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fileserver\areas\SGI\SGI_05 ELABO-IEOD\E_01 PROCESO IEOD\2026\Sem1126\"/>
    </mc:Choice>
  </mc:AlternateContent>
  <xr:revisionPtr revIDLastSave="0" documentId="13_ncr:1_{3719930F-D19C-4EA5-8E83-527EAAD785EE}" xr6:coauthVersionLast="47" xr6:coauthVersionMax="47" xr10:uidLastSave="{00000000-0000-0000-0000-000000000000}"/>
  <bookViews>
    <workbookView xWindow="-108" yWindow="-108" windowWidth="23256" windowHeight="13896"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5" i="9" l="1"/>
  <c r="E55" i="9"/>
  <c r="F55" i="9"/>
  <c r="G55" i="9"/>
  <c r="H55" i="9"/>
  <c r="I55" i="9"/>
  <c r="J55" i="9"/>
  <c r="K55" i="9"/>
  <c r="L55" i="9"/>
  <c r="M55" i="9"/>
  <c r="N55" i="9"/>
  <c r="O55" i="9"/>
  <c r="P55" i="9"/>
  <c r="C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<sst xmlns="http://schemas.openxmlformats.org/spreadsheetml/2006/main" count="27010" uniqueCount="3332">
  <si>
    <t>miércoles, 18 de Marzo del 2026</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</si>
  <si>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</si>
  <si>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</si>
  <si>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</si>
  <si>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</si>
  <si>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</si>
  <si>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</si>
  <si>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</si>
  <si>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</si>
  <si>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</si>
  <si>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</si>
  <si>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</si>
  <si>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</si>
  <si>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</si>
  <si>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ATN S.A.</t>
  </si>
  <si>
    <t>CARHUAMAYO(SNP) - CARHUAMAYO (ISA)</t>
  </si>
  <si>
    <t xml:space="preserve">LINEA DE TRANSMISION          </t>
  </si>
  <si>
    <t>L-1707</t>
  </si>
  <si>
    <t>18/03/2026 14:25:00</t>
  </si>
  <si>
    <t>18/03/2026 14:34:00</t>
  </si>
  <si>
    <t>DESCONEXIÓN DE LA LÍNEA L-1707 (CARHUAMAYO - CARHUAMAYO ISA) DE 138 KV</t>
  </si>
  <si>
    <t>NO</t>
  </si>
  <si>
    <t>18/03/2026 14:40:00</t>
  </si>
  <si>
    <t>18/03/2026 14:49:00</t>
  </si>
  <si>
    <t>18/03/2026 14:56:00</t>
  </si>
  <si>
    <t>18/03/2026 18:18:00</t>
  </si>
  <si>
    <t>18/03/2026 20:58:00</t>
  </si>
  <si>
    <t>18/03/2026 23:01:00</t>
  </si>
  <si>
    <t>18/03/2026 23:46:00</t>
  </si>
  <si>
    <t>19/03/2026 00:58:00</t>
  </si>
  <si>
    <t>EVENTO</t>
  </si>
  <si>
    <t>CONELSUR LT SAC</t>
  </si>
  <si>
    <t>PORTILLO</t>
  </si>
  <si>
    <t>SUBESTACION</t>
  </si>
  <si>
    <t>SS.EE.</t>
  </si>
  <si>
    <t>18/03/2026 00:00:00</t>
  </si>
  <si>
    <t>18/03/2026 23:59:00</t>
  </si>
  <si>
    <t>DECLARACIÓN DE SITUACIÓN EXCEPCIONAL EN LA S.E. PORTILLO 60 kV</t>
  </si>
  <si>
    <t>ELECTRO DUNAS</t>
  </si>
  <si>
    <t>CHIRIBAMBA - CAUDALOSA</t>
  </si>
  <si>
    <t>L-6146</t>
  </si>
  <si>
    <t>18/03/2026 08:56:00</t>
  </si>
  <si>
    <t>18/03/2026 09:03:00</t>
  </si>
  <si>
    <t>DESCONEXIÓN DE LA LÍNEA L-6146 (CHIRIBAMBA - CAUDALOSA) DE 60 KV</t>
  </si>
  <si>
    <t>SI</t>
  </si>
  <si>
    <t>ELECTRO ORIENTE</t>
  </si>
  <si>
    <t>BELAUNDE TERRY - TARAPOTO</t>
  </si>
  <si>
    <t>L-1018</t>
  </si>
  <si>
    <t>18/03/2026 17:52:00</t>
  </si>
  <si>
    <t>18/03/2026 20:50:00</t>
  </si>
  <si>
    <t>DECLARACIÓN DE SITUACIÓN EXCEPCIONAL EN LA LÍNEA L-1018 (BELAUNDE TERRY - TARAPOTO) DE 138 kV</t>
  </si>
  <si>
    <t>ELECTRO PUNO</t>
  </si>
  <si>
    <t>AZÁNGARO - ANTAUTA</t>
  </si>
  <si>
    <t>L-6021</t>
  </si>
  <si>
    <t>18/03/2026 14:33:09</t>
  </si>
  <si>
    <t>18/03/2026 14:35:08</t>
  </si>
  <si>
    <t>DESCONEXIÓN DE LA  LÍNEA L-6021 (AZANGARO  - ANTAUTA) DE 60 KV</t>
  </si>
  <si>
    <t>HYDRO GLOBAL PERÚ S.A.C.</t>
  </si>
  <si>
    <t>SAN GABAN III</t>
  </si>
  <si>
    <t>GENERADOR HIDROELÉCTRICO</t>
  </si>
  <si>
    <t>G1</t>
  </si>
  <si>
    <t>18/03/2026 14:50:00</t>
  </si>
  <si>
    <t>18/03/2026 23:25:00</t>
  </si>
  <si>
    <t>DESCONEXIÓN DEL GENERADOR G1 DE LA C.H. SAN GABAN III</t>
  </si>
  <si>
    <t>RED DE ENERGIA DEL PERU S.A.</t>
  </si>
  <si>
    <t>QUENCORO</t>
  </si>
  <si>
    <t>TRANSFORMADOR 3D</t>
  </si>
  <si>
    <t>T47-131</t>
  </si>
  <si>
    <t>18/03/2026 11:23:00</t>
  </si>
  <si>
    <t>18/03/2026 13:14:00</t>
  </si>
  <si>
    <t>RECHAZO MANUAL DE CARGA POR SOBRECARGA DEL TRANSFORMADOR T47-131 DE 138/34,5/10,5 kV DE LA S.E. QUENCORO</t>
  </si>
  <si>
    <t>18/03/2026 15:44:00</t>
  </si>
  <si>
    <t>18/03/2026 17:12:00</t>
  </si>
  <si>
    <t>SEAL</t>
  </si>
  <si>
    <t>PQUE. INDUSTRIAL_AQ</t>
  </si>
  <si>
    <t>TRANSFORMADOR 2D</t>
  </si>
  <si>
    <t>T4-103</t>
  </si>
  <si>
    <t>18/03/2026 16:11:00</t>
  </si>
  <si>
    <t>18/03/2026 16:51:00</t>
  </si>
  <si>
    <t>DESCONEXIÓN DEL TRANSFORMADOR T4-103 DE 138/33 KV DE LA S.E. PARQUE INDUSTRIAL</t>
  </si>
  <si>
    <t>TRANSMANTARO</t>
  </si>
  <si>
    <t>COTARUSE - ABANCAY NUEVA</t>
  </si>
  <si>
    <t>L-2060</t>
  </si>
  <si>
    <t>18/03/2026 19:48:20</t>
  </si>
  <si>
    <t>RECIERRE EXITOSO EN LA LÍNEA L-2060 (COTARUSE - ABANCAY NUEVA) DE 220 KV</t>
  </si>
  <si>
    <t>RESTRICCIONES OPERATIVAS</t>
  </si>
  <si>
    <t>FECHA</t>
  </si>
  <si>
    <t>HORA
INICIO</t>
  </si>
  <si>
    <t>HORA
FINAL</t>
  </si>
  <si>
    <t>T.Eq.</t>
  </si>
  <si>
    <t>18/03/2026</t>
  </si>
  <si>
    <t>00:00</t>
  </si>
  <si>
    <t>24:00</t>
  </si>
  <si>
    <t>CELEPSA</t>
  </si>
  <si>
    <t>C.H. EL PLATANAL</t>
  </si>
  <si>
    <t>CH</t>
  </si>
  <si>
    <t>CENTRAL</t>
  </si>
  <si>
    <t>De acuerdo con lo informado por CELEPSA mediante correo el dia 17.01, declaran que la CH Platanal se encontrará de pasada.</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</si>
  <si>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</si>
  <si>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</si>
  <si>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</si>
  <si>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</si>
  <si>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</si>
  <si>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</si>
  <si>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</si>
  <si>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</si>
  <si>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EMPRESA DE GENERACION HUALLAGA</t>
  </si>
  <si>
    <t>C.H. CHAGLLA</t>
  </si>
  <si>
    <t>Según lo informado el día 19/02/2026 vía correo electrónico. Se reduce la banda de regulación (RSF) para las unidades G1 y G2 a [180 - 233]. Esto debido a un incremento de vibraciones mecánicas.</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</si>
  <si>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</si>
  <si>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</si>
  <si>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</si>
  <si>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</si>
  <si>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</si>
  <si>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</si>
  <si>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por correo electrónico el día 16.01, con la disponibilidad de aproximadamente 12 MMPCD (339.8Mm³) la unidad TG4 puede con una generación de 80 MW durante 4 horas, y a potencia mínima durante el resto de los periodos</t>
  </si>
  <si>
    <t>ENGIE ENERGIA PERU S.A.A.</t>
  </si>
  <si>
    <t>C.H. YUNCÁN</t>
  </si>
  <si>
    <t>GH</t>
  </si>
  <si>
    <t>G2</t>
  </si>
  <si>
    <t>De acuerdo con lo informado por ENGIE vía correo el 17/03 (pendiente envío carta a OSINERGMIN)  la unidad G2 de la CH Yuncán presenta una limitación a 30 MW debido a pérdidas de aceite.</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</si>
  <si>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</si>
  <si>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</si>
  <si>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</si>
  <si>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</si>
  <si>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</si>
  <si>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</si>
  <si>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</si>
  <si>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</si>
  <si>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</si>
  <si>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</si>
  <si>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</si>
  <si>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De acuerdo a lo informado el día 17/11 por la empresa KALLPA, las unidades G1, G2 y G3 cada una tiene un TA = 15min.</t>
  </si>
  <si>
    <t>Según carta KG-0389-2026, las Unidades G1, G2 Y G3 no pueden brindar el servicio de RSF.</t>
  </si>
  <si>
    <t>C.H. MINI CENTRAL CERRO DEL AGUILA</t>
  </si>
  <si>
    <t>Caudal ecológico de la Mini CH Cerro del Águila es de 31.3 m3/s correspondiente al mes de marzo.</t>
  </si>
  <si>
    <t>De acuerdo con lo informado por Kallpa el día 20.08.2025, la MCH Cerro del Águila tiene TA=0.07h, TMO=0.08h, TMA=0.16h.</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</si>
  <si>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</si>
  <si>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</si>
  <si>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</si>
  <si>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</si>
  <si>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</si>
  <si>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</si>
  <si>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</si>
  <si>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</si>
  <si>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Según lo informado por correo el 11/03/2026, se nos indicó que el G2 se encuentra reducido a 31 MW debido a una falla en el inyector 2B superior. Y el G6 presenta restricción de potencia como consecuencia de la obstrucción de los codos.</t>
  </si>
  <si>
    <t>De acuerdo con lo informado por Orazul el día 19.08.2025, las unidades G1, G2, G3, G4, G5 y G6 presentan, cada una, las siguientes inflexibilidades operativas (IO): TA = 0,083 h, TMO = 0,096 h y TMA = 0,783 h.</t>
  </si>
  <si>
    <t>De acuerdo con lo informado por Orazul el día 03.10.2025, las unidades G1, G2, G3, G4, G5 y G6, tienen un TMA en Estado de Emergencia = 0.61h, cada una.</t>
  </si>
  <si>
    <t>Generación mínima de 100 MW en la CH Cañón del Pato debido a requerimiento de demanda hídrica en los ríos aguas abajo, en caso se presenten condiciones hídricas.</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</si>
  <si>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</si>
  <si>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</si>
  <si>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</si>
  <si>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C.H. HUINCO</t>
  </si>
  <si>
    <t>SERVICIO BLACK START NO DISPONIBLE EN LA C.H. HUINCO, NO ES POSIBLE GARANTIZAR LA EFECTIVIDAD DEL SERVICIO DEBIDO AL RIESGO EN LA CONFIABILIDAD Y SEGURIDAD DURANTE PROCESO DE RESTABLECIMIENTO.</t>
  </si>
  <si>
    <t>Según carta GRE-36-2026, ORYGEN informó la indisponibilidad del servicio de RSF del G1 de CH Huinco.</t>
  </si>
  <si>
    <t>C.H. MATUCANA</t>
  </si>
  <si>
    <t>SERVICIO BLACK START NO DISPONIBLE EN LA C.H. MATUCANA, NO ES POSIBLE GARANTIZAR LA EFECTIVIDAD DEL SERVICIO DEBIDO AL RIESGO EN LA CONFIABILIDAD Y SEGURIDAD DURANTE PROCESO DE RESTABLECIMIENTO.</t>
  </si>
  <si>
    <t>C.S. CENTRAL SOLAR RUBI</t>
  </si>
  <si>
    <t>CS</t>
  </si>
  <si>
    <t>Restricción operativa temporal de suspender la regulación por tensión en C.S. Rubí, como consecuencia del evento de incendio ocurrido en la 
unidad CU28.</t>
  </si>
  <si>
    <t>C.T. SANTA ROSA</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</si>
  <si>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</si>
  <si>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</si>
  <si>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</si>
  <si>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C.T. SANTA ROSA II</t>
  </si>
  <si>
    <t>TG8</t>
  </si>
  <si>
    <t>Según carta GRE-19-2026, ORYGEN comunica que el tiempo de arranque de la unidad TG8 es de 30 minutos, por posible consecuencia durante tuning de combustión de la unidad efectuado en diciembre 2025.</t>
  </si>
  <si>
    <t>C.T. VENTANILLA</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</si>
  <si>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</si>
  <si>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</si>
  <si>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</si>
  <si>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</si>
  <si>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</si>
  <si>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</si>
  <si>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</si>
  <si>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STATKRAFT S.A</t>
  </si>
  <si>
    <t>C.H. CHEVES</t>
  </si>
  <si>
    <t>Se tiene la condición de NO PARAR la CH Cheves debido a problemas de fuga en la compuerta IG2 de Presa Checras.</t>
  </si>
  <si>
    <t>C.H. GALLITO CIEGO</t>
  </si>
  <si>
    <t>De acuerdo con lo informado por Statkraft mediante correo del dia 19.01, la CH Gallito Ciego, no puede brindar servicio de RSF debido a problemas de vibraciones en sus unidades de generación.</t>
  </si>
  <si>
    <t>TERMOCHILCA S.A.C.</t>
  </si>
  <si>
    <t>C.T. SANTO DOMINGO DE LOS OLLEROS</t>
  </si>
  <si>
    <t>Con carta TCH-00118-2026, de 13.02.2026, informó la restricción temporal operativa de potencia al mínimo técnico del ciclo combinado, debido a condiciones ambientales estacionales y dicha situación será subsanada en el mantenimiento mayor de 2027.</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</si>
  <si>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</si>
  <si>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</si>
  <si>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</si>
  <si>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</si>
  <si>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</si>
  <si>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</si>
  <si>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</si>
  <si>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</si>
  <si>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</si>
  <si>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</si>
  <si>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</si>
  <si>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</si>
  <si>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</si>
  <si>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</si>
  <si>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</si>
  <si>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</si>
  <si>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</si>
  <si>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</si>
  <si>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ANGLO AMERICAN QUELLAVECO S.A.</t>
  </si>
  <si>
    <t>MOQUEGUA</t>
  </si>
  <si>
    <t>CL-2068</t>
  </si>
  <si>
    <t>18/03/2026 07:57</t>
  </si>
  <si>
    <t>19/03/2026 00:00</t>
  </si>
  <si>
    <t>MP 5 A?OS MANTENIMIENTO ELECTROMECANICO DE LA CELDA GIS: SECCIONADORES, TCS, INTERRUPTOR, BUJES GIS. ACTIVIDAD CON CORTE CONTINUO. REQUIERE BARRA  B  F/S EL 18/03 DE 8H A 16H. (R0123995)</t>
  </si>
  <si>
    <t>P</t>
  </si>
  <si>
    <t>F/S</t>
  </si>
  <si>
    <t>N</t>
  </si>
  <si>
    <t xml:space="preserve">PREV.     </t>
  </si>
  <si>
    <t>T</t>
  </si>
  <si>
    <t>CL-2067</t>
  </si>
  <si>
    <t>18/03/2026 08:00</t>
  </si>
  <si>
    <t>18/03/2026 16:30</t>
  </si>
  <si>
    <t>REVISAR PRP EN SAS 2. REVISION DEBIDO A FALLA DE COMUNICACION CON EL SISTEMA SAS DE LA SUBESTACION. ACTIVIDAD CON PERDIDA DE SUPERVISION MAYOR A 10 MINUTOS. (R0128314)</t>
  </si>
  <si>
    <t>E/S</t>
  </si>
  <si>
    <t>18/03/2026 16:00</t>
  </si>
  <si>
    <t>MP 5 A?OS MANTENIMIENTO DEL SISTEMA DE PROTECCION Y DEL SISTEMA DE CONTROL. SE REALIZARA APERTURA DE ARRANQUES 50BF DE LA CL-2068 DURANTE LA ACTIVIDAD. (R0124135)</t>
  </si>
  <si>
    <t>ATLANTICA TRANSMISION SUR S.A.</t>
  </si>
  <si>
    <t>CHILCA CTM - POROMA</t>
  </si>
  <si>
    <t>L-5032</t>
  </si>
  <si>
    <t>18/03/2026 07:20</t>
  </si>
  <si>
    <t>18/03/2026 17:09</t>
  </si>
  <si>
    <t>Inspeccion Anual en LLTT</t>
  </si>
  <si>
    <t>OCONA</t>
  </si>
  <si>
    <t>INT-5450</t>
  </si>
  <si>
    <t>18/03/2026 00:00</t>
  </si>
  <si>
    <t>Interruptor INT-5450 cerrado con restriccion operativa, REB-5450 en servicio y suministrando los SS.AA. de la S.E. Oco?a.</t>
  </si>
  <si>
    <t>OTROS</t>
  </si>
  <si>
    <t>POROMA</t>
  </si>
  <si>
    <t>REB-5350</t>
  </si>
  <si>
    <t>Fuera de servicio por falla en el equipo INT-5350.</t>
  </si>
  <si>
    <t>CARHUAMAYO</t>
  </si>
  <si>
    <t>CL-1707</t>
  </si>
  <si>
    <t>18/03/2026 11:25</t>
  </si>
  <si>
    <t>18/03/2026 13:38</t>
  </si>
  <si>
    <t>Reemplazo Registrador de Fallas Unidad Central RPV311 en SE Carhuamayo Existente.</t>
  </si>
  <si>
    <t>CARHUAMAYO NUEVA</t>
  </si>
  <si>
    <t>18/03/2026 08:15</t>
  </si>
  <si>
    <t>18/03/2026 10:21</t>
  </si>
  <si>
    <t>Reemplazo Registrador de Fallas Unidad Central RPV311 en SE Carhuamayo Nueva.</t>
  </si>
  <si>
    <t>CL-2267</t>
  </si>
  <si>
    <t>CL-2268</t>
  </si>
  <si>
    <t>KIMAN AYLLU</t>
  </si>
  <si>
    <t>AUT-501</t>
  </si>
  <si>
    <t>Restriccion Operativa en el circuito de control de cambiador de tap s del AUT-501</t>
  </si>
  <si>
    <t>BIOENERGIA DEL CHIRA S.A.</t>
  </si>
  <si>
    <t>CA?A BRAVA</t>
  </si>
  <si>
    <t>La C.T. Ca?a Brava para para mentenimiento anual programado.</t>
  </si>
  <si>
    <t>G</t>
  </si>
  <si>
    <t>CAJAMARQUILLA</t>
  </si>
  <si>
    <t>BARRA A 220kV</t>
  </si>
  <si>
    <t>NO SE PUEDE INDISPONER LA BARRA  A  POR RESTRICCION OPERATIVA DEL SECCIONADOR DE BARRA  B  DE LA CL-TR1</t>
  </si>
  <si>
    <t>F</t>
  </si>
  <si>
    <t>18/03/2026 11:04</t>
  </si>
  <si>
    <t>POR MANTENIMIENTO REDUCIDO AL SECCIONADOR DE BARRA  A  Y REEMPLAZO DE PASTA SILICONA DE CL-TR1</t>
  </si>
  <si>
    <t xml:space="preserve">CORR.     </t>
  </si>
  <si>
    <t>BARRA B 220kV</t>
  </si>
  <si>
    <t>18/03/2026 11:29</t>
  </si>
  <si>
    <t>POR TERMOGRAFIA DEL SECCIONADOR DE BARRA B DEL TR1</t>
  </si>
  <si>
    <t>CL-TRAFO</t>
  </si>
  <si>
    <t>NDISPONIBLE SECCIONADOR DE BARRA  B  SB-20011 DE CL-TR1.</t>
  </si>
  <si>
    <t>18/03/2026 05:52</t>
  </si>
  <si>
    <t xml:space="preserve">CALIBRACION DEL SECCIONADORE DE BARRA  B , NIVELACION DE INTERRUPTOR, REEMPLAZO DE PASTA SILICONA Y MANTENIMIENTO REDUCIDO DEL SECCIONADOR DE BARRA  A </t>
  </si>
  <si>
    <t>18/03/2026 11:15</t>
  </si>
  <si>
    <t>TERMOGRAFIA DEL SECCIONADOR DE LA BARRA  B  DEL TRANSFORMADOR TR1. SE REQUIERE LA BARRA  B  ENERGIZADA</t>
  </si>
  <si>
    <t>CALLAHUANCA (CNS)</t>
  </si>
  <si>
    <t>CL-2008</t>
  </si>
  <si>
    <t>RELE DE RESPALDO INOPERATIVO</t>
  </si>
  <si>
    <t>S.E.</t>
  </si>
  <si>
    <t>RELE DIFERENCIAL DE BARRAS DE CALLAHUANCA 220KV INOPERATIVO</t>
  </si>
  <si>
    <t>CHARCANI IV</t>
  </si>
  <si>
    <t>F/S por fuerza mayor, ingreso de huaico - Charcani IV</t>
  </si>
  <si>
    <t>CHARCANI V</t>
  </si>
  <si>
    <t>CAMPANARIO</t>
  </si>
  <si>
    <t>FS por prevencion temporada de lluvias</t>
  </si>
  <si>
    <t>18/03/2026 07:09</t>
  </si>
  <si>
    <t>18/03/2026 13:46</t>
  </si>
  <si>
    <t>Mantenimiento Electromecanico Plan 1</t>
  </si>
  <si>
    <t xml:space="preserve">MOLLENDO D                                        </t>
  </si>
  <si>
    <t>GD3</t>
  </si>
  <si>
    <t>18/03/2026 17:11</t>
  </si>
  <si>
    <t>Mantenimiento Semestral (Incluye pruebas a plena carga)</t>
  </si>
  <si>
    <t>SANTUARIO</t>
  </si>
  <si>
    <t>ACOPLE 138</t>
  </si>
  <si>
    <t>En servicio barra 2,uso en grupo N1 Charcani V con interruptor de acoplamiento, por falla</t>
  </si>
  <si>
    <t>EGESUR</t>
  </si>
  <si>
    <t>ARICOTA II</t>
  </si>
  <si>
    <t>MANTENIMIENTO ELECTROMECANICO 3 / MODERNIZACION DE EQUIPAMIENTO DE REGULADOR AUTOMATICO DE VOLTAJE / SISTEMA DE EXCITACION UNIDAD DE GENERACION 01 - CENTRAL HIDROELECTRICA ARICOTA II</t>
  </si>
  <si>
    <t>CT INDEPENDENCIA</t>
  </si>
  <si>
    <t>TR1 (Reserva)</t>
  </si>
  <si>
    <t>Transformador E/S con el Conmutador de Taps sin carga Deshabilitado</t>
  </si>
  <si>
    <t>INDEPENDENCIA</t>
  </si>
  <si>
    <t>T-30</t>
  </si>
  <si>
    <t>Mantenimiento correctivo del transformador de potencia en reserva - DELCROSA</t>
  </si>
  <si>
    <t>CAMPO ARMI?O</t>
  </si>
  <si>
    <t>Proteccion diferencial 87B en SECA fuera de servicio.</t>
  </si>
  <si>
    <t>MANTARO</t>
  </si>
  <si>
    <t>PURGA EMBALSE TABLACHACA - CAMBIO REJAS NAVES OBRA TOMA Y RASTRILLO DE LAS GRUAS</t>
  </si>
  <si>
    <t>ADECUACIONES ELECTRICAS PARA ALIMENTAR POR RETORNO DE BARRA DE SECA LOS SERVICIOS AUXILIARES DE SAM, RON, SECA y PRESA</t>
  </si>
  <si>
    <t>PRESA TABLACHACA</t>
  </si>
  <si>
    <t>TABLACHACA</t>
  </si>
  <si>
    <t>RESTITUCION</t>
  </si>
  <si>
    <t>REEMPLAZO DE CABLES DE 230 KV</t>
  </si>
  <si>
    <t>EMPRESA DE GENERACION ELECTRICA SANTA ANA S.A.C.</t>
  </si>
  <si>
    <t>RENOVANDES H1</t>
  </si>
  <si>
    <t>Inspeccion de la cuba del cojinete inferior, debido a la presencia de agua.</t>
  </si>
  <si>
    <t>ENERGIA RENOVABLE DEL SUR S.A.</t>
  </si>
  <si>
    <t>SAN JUAN</t>
  </si>
  <si>
    <t>18/03/2026 11:38</t>
  </si>
  <si>
    <t>A8.1 puesta en marcha luego de inspeccion en pala</t>
  </si>
  <si>
    <t>* A4.1 falla en pala * A6.2 detenida por defecto en palas.</t>
  </si>
  <si>
    <t>ILO 2</t>
  </si>
  <si>
    <t>I2T1</t>
  </si>
  <si>
    <t>18/03/2026 09:00</t>
  </si>
  <si>
    <t>CONTRASTE DE MEDIDORES DE ENERGIA I2T1 SE ILO2</t>
  </si>
  <si>
    <t>I2T2</t>
  </si>
  <si>
    <t>CONTRASTE DE MEDIDORES DE ENERGIA TG1 - TRANSFORMADOR AUXILIAR</t>
  </si>
  <si>
    <t>CONTRASTE DE MEDIDORES DE ENERGIA I2T2 SE ILO2</t>
  </si>
  <si>
    <t>I2T3</t>
  </si>
  <si>
    <t>CONTRASTE DE MEDIDORES DE ENERGIA TG2 - TRANSFORMADOR AUXILIAR</t>
  </si>
  <si>
    <t>CONTRASTE DE MEDIDORES DE ENERGIA I2T3 SE ILO2</t>
  </si>
  <si>
    <t>I2T4</t>
  </si>
  <si>
    <t>CONTRASTE DE MEDIDORES DE ENERGIA TG3 - TRANSFORMADOR AUXILIAR</t>
  </si>
  <si>
    <t>CONTRASTE DE MEDIDORES DE ENERGIA I2T4 SE ILO2</t>
  </si>
  <si>
    <t>ILO 4</t>
  </si>
  <si>
    <t>CL-5039</t>
  </si>
  <si>
    <t>CONTRASTE DE MEDIDORES DE ENERGIA L-5039 SE ILO4</t>
  </si>
  <si>
    <t>I4T1</t>
  </si>
  <si>
    <t>CONTRASTE DE MEDIDORES DE ENERGIA I4T1 SE ILO4</t>
  </si>
  <si>
    <t>I4T2</t>
  </si>
  <si>
    <t>CONTRASTE DE MEDIDORES DE ENERGIA I4T2 SE ILO4</t>
  </si>
  <si>
    <t>I4T3</t>
  </si>
  <si>
    <t>CONTRASTE DE MEDIDORES DE ENERGIA I4T3 SE ILO4</t>
  </si>
  <si>
    <t>INTIPAMPA</t>
  </si>
  <si>
    <t>IPT2</t>
  </si>
  <si>
    <t>18/03/2026 03:21</t>
  </si>
  <si>
    <t>LEVANTAMIENTO DE OBSERVACIONES - PUNCH LIST INTIPAMPA EXPANSION</t>
  </si>
  <si>
    <t>18/03/2026 19:36</t>
  </si>
  <si>
    <t>TRANSFORMADOR IPT2 F/S POR LEVANTAMIENTO DE OBSERVACIONES - PUNCH LIST INTIPAMPA EXPANSION</t>
  </si>
  <si>
    <t>PUNTA LOMITAS</t>
  </si>
  <si>
    <t>CENTRAL PUNTA LOMITAS: 04 WTG FUERA DE SERVICIO POR REPARACION DE FALLAS MAYORES</t>
  </si>
  <si>
    <t>QUITARACSA</t>
  </si>
  <si>
    <t>18/03/2026 08:25</t>
  </si>
  <si>
    <t>18/03/2026 18:06</t>
  </si>
  <si>
    <t>PRUEBAS OPERATIVAS PREVIAS AL REINGRESO A OPERACION COMERCIAL DE LA CH QUITARACSA (SUJETO A GRADO DE SATURACION DE LA REJILLA DE CAPTACION DE LA BOCATOMA QUITARACSA)</t>
  </si>
  <si>
    <t>PRUEBA</t>
  </si>
  <si>
    <t>RESERVA FRIA PLANTA ILO</t>
  </si>
  <si>
    <t>TG1</t>
  </si>
  <si>
    <t>CONTRASTE DE MEDIDORES DE ENERGIA TG1 ILO31</t>
  </si>
  <si>
    <t>TG2</t>
  </si>
  <si>
    <t>CONTRASTE DE MEDIDORES DE ENERGIA TG2 ILO31</t>
  </si>
  <si>
    <t>TG3</t>
  </si>
  <si>
    <t>CONTRASTE DE MEDIDORES DE ENERGIA TG3 ILO31</t>
  </si>
  <si>
    <t>YUNCAN</t>
  </si>
  <si>
    <t>Restriccion de G3 a 30MW por perdida de aceite en cojinete de turbina</t>
  </si>
  <si>
    <t>18/03/2026 09:08</t>
  </si>
  <si>
    <t>18/03/2026 12:24</t>
  </si>
  <si>
    <t>PRUEBAS OPERATIVAS PARA VERIFICACION DE PARAMETROS POR PERDIDA DE ACEITE COJINETE TURBINA G3</t>
  </si>
  <si>
    <t>GM OPERACIONES S.A.C.</t>
  </si>
  <si>
    <t>REFINERIA TALARA</t>
  </si>
  <si>
    <t>CENTRAL INDISPONIBLE POR FALLA</t>
  </si>
  <si>
    <t>GR PAINO SOCIEDAD ANONIMA CERRADA</t>
  </si>
  <si>
    <t xml:space="preserve">CENTRAL EOLICA HUAMBOS                                                                              </t>
  </si>
  <si>
    <t>AEG H7 F/S POR REPARACION DE COMPONENTE PRINCIPAL (DA?O EN EL RODAMIENTO DEL EJE PRINCIPAL)</t>
  </si>
  <si>
    <t>DUNA HUAMBOS</t>
  </si>
  <si>
    <t>BC 034</t>
  </si>
  <si>
    <t>TODO EL BANCO DE CONDENSADORES INDISPONIBLE POR FALLA EN CABLE DE ALIMENTACION 34.5 kV</t>
  </si>
  <si>
    <t>S.E. DUNAHUAMBO</t>
  </si>
  <si>
    <t>18/03/2026 17:30</t>
  </si>
  <si>
    <t>Configuracion y carga de la logica Local/Remoto SE Duna Huambos. Durante el proceso de carga se pierde unicamente la supervision,por un periodo no mayor a 15 minutos.</t>
  </si>
  <si>
    <t>R</t>
  </si>
  <si>
    <t>GR TARUCA SOCIEDAD ANONIMA CERRADA</t>
  </si>
  <si>
    <t xml:space="preserve">CENTRAL EOLICA DUNA                                                                                 </t>
  </si>
  <si>
    <t>AEG D7 F/S POR REPARACION DE COMPONENTE PRINCIPAL (DA?O EN EL RODAMIENTO DEL EJE PRINCIPAL)</t>
  </si>
  <si>
    <t>HIDRANDINA</t>
  </si>
  <si>
    <t>HUALLANCA</t>
  </si>
  <si>
    <t>CL-1131</t>
  </si>
  <si>
    <t>Restriccion operativa: Linea L-1131 conectada a la barra B mediante el seccionador SB-A017, que se encuentra atascado, lo cual impide la realizacion de cambio de barra en la SE Huallanca</t>
  </si>
  <si>
    <t>HYDRO GLOBAL PERU S.A.C.</t>
  </si>
  <si>
    <t>18/03/2026 22:59</t>
  </si>
  <si>
    <t>18/03/2026 23:25</t>
  </si>
  <si>
    <t>Prueba de la unidad UG1 en servicio, en modo pruebas, tras el reemplazo del sensor de posicion del Deflector N°2.</t>
  </si>
  <si>
    <t>ISA PERU</t>
  </si>
  <si>
    <t>AGUAYTIA</t>
  </si>
  <si>
    <t>BARRA_138 KV</t>
  </si>
  <si>
    <t>18/03/2026 00:11</t>
  </si>
  <si>
    <t>18/03/2026 03:41</t>
  </si>
  <si>
    <t>REEMPLAZAR CPU DE LA PROTECCION 87B A FIN DE RECUPERAR LA PROTECCION DIFERENCIAL DE BARRAS. SE EJECUTARAN PRUEBAS DE DISPARO EFECTIVO Y MANDOS DE CONTROL EN SECCIONADORES E INTERRUPTOR, DESDE TODOS LOS NIVELES DE OPERACION. (R0128419)</t>
  </si>
  <si>
    <t>CERRO DEL AGUILA</t>
  </si>
  <si>
    <t>18/03/2026 00:43</t>
  </si>
  <si>
    <t>18/03/2026 13:42</t>
  </si>
  <si>
    <t>Parada controlada por concentracion de solidos mayores a 3 g/l.</t>
  </si>
  <si>
    <t>MINI CENTRAL CERRO DEL AGUILA</t>
  </si>
  <si>
    <t>18/03/2026 00:54</t>
  </si>
  <si>
    <t>18/03/2026 14:11</t>
  </si>
  <si>
    <t>SUNNY EXPANSION</t>
  </si>
  <si>
    <t>18/03/2026 10:00</t>
  </si>
  <si>
    <t>Pruebas de puesta en servicio de la CS Sunny Expansion</t>
  </si>
  <si>
    <t>LINEAS ANDINAS SECUNDARIAS S.A.C.</t>
  </si>
  <si>
    <t>OROYA NUEVA</t>
  </si>
  <si>
    <t>CL-6540</t>
  </si>
  <si>
    <t>18/03/2026 17:00</t>
  </si>
  <si>
    <t>MANTENIMIENTO NORMAL DE PARARRAYOS.</t>
  </si>
  <si>
    <t>PARAMONGA N. - PARAMONGA E.</t>
  </si>
  <si>
    <t>L-1101</t>
  </si>
  <si>
    <t>LINEA EN BYPASS CON LA L-1102 PARA ALIMENTAR LAS CARGAS DE LA SE CAHUA Y PONER LA CH CAHUA EN SERVICIO PARA EL SISTEMA.</t>
  </si>
  <si>
    <t>LUZ DEL SUR</t>
  </si>
  <si>
    <t>BALNEARIOS</t>
  </si>
  <si>
    <t>TR-3</t>
  </si>
  <si>
    <t>18/03/2026 01:11</t>
  </si>
  <si>
    <t>18/03/2026 17:58</t>
  </si>
  <si>
    <t>Pruebas electricas de interruptor 220kV</t>
  </si>
  <si>
    <t>MINERA BUENAVENTURA</t>
  </si>
  <si>
    <t>UCHUCCHACUA</t>
  </si>
  <si>
    <t>TP-385</t>
  </si>
  <si>
    <t>18/03/2026 23:59</t>
  </si>
  <si>
    <t>El transformador de potencia TP-385 se encuentra indisponible por mantenimiento del cambiador de tomas bajo carga del 01/03/2026 al 31/03/2026(Ampliacion de mantenimiento)</t>
  </si>
  <si>
    <t>MINERA CERRO VERDE</t>
  </si>
  <si>
    <t>SAN LUIS</t>
  </si>
  <si>
    <t>SS.EE</t>
  </si>
  <si>
    <t>INSPECCION TECNICA DETALLADA S.E.SAN LUIS 220KV</t>
  </si>
  <si>
    <t>SAN LUIS - CERRO VERDE</t>
  </si>
  <si>
    <t>L-2074</t>
  </si>
  <si>
    <t>LINEA L-2074 E/S POR SEGURIDAD Y CONFIABILIDAD PARA EVITAR INTERRUPCIONES EN EL SUMINISTRO ELECTRICO</t>
  </si>
  <si>
    <t>SOCABAYA - CERRO VERDE</t>
  </si>
  <si>
    <t>L-2061</t>
  </si>
  <si>
    <t>INSPECCION TECNICA SEMESTRAL DE LA LINEA</t>
  </si>
  <si>
    <t>L-2062</t>
  </si>
  <si>
    <t>SULFUROS</t>
  </si>
  <si>
    <t>TR 2</t>
  </si>
  <si>
    <t>18/03/2026 09:45</t>
  </si>
  <si>
    <t>LAVADO Y LIMPIEZA MANUAL DE AISLADORES</t>
  </si>
  <si>
    <t>MINERA CHINALCO PERU S.A.</t>
  </si>
  <si>
    <t>TOROMOCHO</t>
  </si>
  <si>
    <t>TF-02</t>
  </si>
  <si>
    <t>Mantenimiento electromecanico preventivo programado.</t>
  </si>
  <si>
    <t>TF-04</t>
  </si>
  <si>
    <t>VENTANILLA</t>
  </si>
  <si>
    <t>BESS-VENTANILLA</t>
  </si>
  <si>
    <t>INDISPONIBLE DEBIDO A TRABAJOS DEL TR4 DE LA SE VENTANILLA.</t>
  </si>
  <si>
    <t>MAJOR INSPECTION MODIFICADA + INSPECCION MENOR DE GENERADOR</t>
  </si>
  <si>
    <t>PETRAMAS</t>
  </si>
  <si>
    <t>DO?A CATALINA</t>
  </si>
  <si>
    <t>INTERV. VARIACION ANORMAL DE TEMPERATURA DE ESCAPE EN LOS CILINDROS.</t>
  </si>
  <si>
    <t>HUAYCOLORO</t>
  </si>
  <si>
    <t>18/03/2026 08:17</t>
  </si>
  <si>
    <t>18/03/2026 11:34</t>
  </si>
  <si>
    <t>MANTENIMIENTO DE 98250 HRS</t>
  </si>
  <si>
    <t>POMACOCHA POWER</t>
  </si>
  <si>
    <t>CL-2284</t>
  </si>
  <si>
    <t>ALIPIO ROSALES - MACHALA</t>
  </si>
  <si>
    <t>L-2280</t>
  </si>
  <si>
    <t>CUELLOS APERTURADOS EN LA FRONTERA LADO ECUADOR A SOLICITUD DE CENACE DESDE EL 19.06.2025.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</si>
  <si>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</si>
  <si>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</si>
  <si>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</si>
  <si>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</si>
  <si>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</si>
  <si>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CHILCA-REP</t>
  </si>
  <si>
    <t>CONFIGURACION INVERTIDA DEBIDO A INDISPONIBILIDAD DEL SECCIONADOR SB-8225 DE LA CL-ENLACE 1 EL CUAL SE ENCUENTRA AGARROTADO. EN SE CHILCA REP LA CL-ENLACE 1 QUEDA OPERANDO CONECTADA A LA BARRA  A  DE FORMA PERMANENTE HASTA QUE SE REALICE SU CORRECTIVO. AVISO: 5765103.</t>
  </si>
  <si>
    <t>COMBAPATA</t>
  </si>
  <si>
    <t>PROTECCION DIFERENCIAL DE BARRAS 138KV DESHABILITADO DESDE EL INGRESO DEL TRANSFORMADOR DE POTENCIA T126-162 POR EL PROYECTO AMPLIACION N°20.</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</si>
  <si>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</si>
  <si>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</si>
  <si>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</si>
  <si>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</si>
  <si>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</si>
  <si>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</si>
  <si>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</si>
  <si>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</si>
  <si>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</si>
  <si>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</si>
  <si>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</si>
  <si>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</si>
  <si>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</si>
  <si>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</si>
  <si>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</si>
  <si>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</si>
  <si>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</si>
  <si>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</si>
  <si>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</si>
  <si>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</si>
  <si>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</si>
  <si>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</si>
  <si>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</si>
  <si>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</si>
  <si>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</si>
  <si>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</si>
  <si>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</si>
  <si>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PUNO</t>
  </si>
  <si>
    <t>T53-162</t>
  </si>
  <si>
    <t>POA PRUEBA DE MANDO CON CCREP T53 (R0127469). POA ADECUACION Y PRUEBAS MANDO CCREP T53 (R0121888). CORTE CONTINUO. LA CARGA DE 22.9 KV SERA ASUMIDA POR EL T97-162. Activiada realizada de las 08:04:00 a las 17:00:00</t>
  </si>
  <si>
    <t>18/03/2026 08:10</t>
  </si>
  <si>
    <t>REVISION DE LA RED VLAN 4 Y REVISION DE LA COMUNICACION DEL ROUTER RX1500, CORRECCION DE MEDIDAS ERRADAS NIVEL 3 DE LA SUBESTACION PUNO. ACTIVIDAD CON PERDIDA DE SUPERVISION MAYOR A 15 MINUTOS CUANDO SE REQUIERA REINICIAR LA RTU. (R0127049)</t>
  </si>
  <si>
    <t>SANTA ROSA N.</t>
  </si>
  <si>
    <t>BARRA-A 220</t>
  </si>
  <si>
    <t>18/03/2026 07:54</t>
  </si>
  <si>
    <t>18/03/2026 12:05</t>
  </si>
  <si>
    <t>FUERA DE SERVICIO DEBIDO A TRABAJOS DE CL2010 (R0125165)</t>
  </si>
  <si>
    <t>CL-2010</t>
  </si>
  <si>
    <t>18/03/2026 09:19</t>
  </si>
  <si>
    <t>18/03/2026 18:21</t>
  </si>
  <si>
    <t>MANTENIMIENTO PREVENTIVO 4A LAVADO AISLAMIENTO Y LUBRICACION   CELDA  , ACTIVIDAD CON CAMBIO DE BARRAS  (R0125165)</t>
  </si>
  <si>
    <t>BARRA-B 220</t>
  </si>
  <si>
    <t>18/03/2026 12:56</t>
  </si>
  <si>
    <t>18/03/2026 15:49</t>
  </si>
  <si>
    <t>TINTAYA</t>
  </si>
  <si>
    <t>PROTECCION DIFERENCIAL DE BARRAS 138KV DESHABILITADO DEBIDO A QUE ESTA PENDIENTE LA EJECUCION DEL CABLEADO DE LAS SE?ALES DE CORRIENTES DEL TRANSFORMADOR T45-11 PROPIEDAD DE GLENCORE HASTA NUESTRO RELE DIFERENCIAL DE BARRAS 87B 138KV.</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</si>
  <si>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</si>
  <si>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</si>
  <si>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</si>
  <si>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</si>
  <si>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</si>
  <si>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</si>
  <si>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</si>
  <si>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</si>
  <si>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REDESUR</t>
  </si>
  <si>
    <t>BARRA_B2</t>
  </si>
  <si>
    <t>18/03/2026 08:13</t>
  </si>
  <si>
    <t>18/03/2026 16:24</t>
  </si>
  <si>
    <t>A solicitud de ISA REP: Mantenimiento electromecanico y Proteccion Control CL-2068</t>
  </si>
  <si>
    <t>SHOUGESA</t>
  </si>
  <si>
    <t>SAN NICOLAS</t>
  </si>
  <si>
    <t>CUMMINS</t>
  </si>
  <si>
    <t>por presentar problemas en el sistema de refrigeracion</t>
  </si>
  <si>
    <t>TV3</t>
  </si>
  <si>
    <t>por problema en la celda del auxiliar del N°3.</t>
  </si>
  <si>
    <t>SOUTHERN PERU CC</t>
  </si>
  <si>
    <t>ILO 3 - MOQUEGUA</t>
  </si>
  <si>
    <t>L-2034</t>
  </si>
  <si>
    <t>MANTENIMIENTO SE AMPLIACION MOQUEGUA CELDA HCB1254 (L-2034 F/S) LAVADO DE AISLADORES L-2034 E1</t>
  </si>
  <si>
    <t>BARRA B</t>
  </si>
  <si>
    <t>18/03/2026 08:14</t>
  </si>
  <si>
    <t>MANTENIMIENTO SE AMPLIACION MOQUEGUA CELDA HCB1254 (L-2034 F/S) y Mantenimiento electromecanico y Proteccion Control CL-2068, solicitado por REP.</t>
  </si>
  <si>
    <t>PARAMONGA E. - CAHUA</t>
  </si>
  <si>
    <t>L-1033</t>
  </si>
  <si>
    <t>LINEA INDISPONIBLE DESDE SE CAHUA A SE PARAMONGA EXISTENTE.</t>
  </si>
  <si>
    <t>L-1102</t>
  </si>
  <si>
    <t>LINEA EN SERVICIO EN CONDICION DE BYPASS CON LA LINEA L-1101</t>
  </si>
  <si>
    <t>Disponibilidad de 13.5 MMSCF para la CT Aguaytia.</t>
  </si>
  <si>
    <t>TERNA PERU S.A.C.</t>
  </si>
  <si>
    <t>CL-1156</t>
  </si>
  <si>
    <t>18/03/2026 04:00</t>
  </si>
  <si>
    <t>Por requerimiento de ISA Peru esta solicitando abrir nuestros equipos en la SE Aguaytia para que ISA Peru atienda un mantenimiento correctivo en el tablero Diferencial de barras, ISA Peru solicita la apertura de nuestros equipos para atender este equipo, corte desde las 00:00 horas hasta las 04:00 a.m.</t>
  </si>
  <si>
    <t>AGUAYTIA - PUCALLPA</t>
  </si>
  <si>
    <t>L-1156</t>
  </si>
  <si>
    <t>Mantenimiento preventivo de inspeccion diurna de la L-1156, no requiere de corte de energia.</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</si>
  <si>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</si>
  <si>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</si>
  <si>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</si>
  <si>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</si>
  <si>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</si>
  <si>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CARABAYLLO</t>
  </si>
  <si>
    <t>AT74-523_220</t>
  </si>
  <si>
    <t>MANDO SINCRONIZADO LADO 220 KV INDISPONIBLE (CON FALLA INTERNA), LAS ENERGIZACIONES DE ESTE AUTOTRANSFORMADOR SOLO PODRAN REALIZARSE POR EL LADO DE 500 KV.</t>
  </si>
  <si>
    <t>CARAPONGO</t>
  </si>
  <si>
    <t>CL-2702</t>
  </si>
  <si>
    <t>18/03/2026 10:47</t>
  </si>
  <si>
    <t>RGAR CAMBIO DE BUJE, ACTIVIDAD CON BARRA  B  FUERA DE SERVICIO ACTIVIDAD CON CORTE CONTINUO  (R0122781)</t>
  </si>
  <si>
    <t>BARRA B_220 kV</t>
  </si>
  <si>
    <t>18/03/2026 10:53</t>
  </si>
  <si>
    <t>FUERA DE SERVICIO DEBIDO A TRABAJOS DE BARRAB 220 (R0122781)</t>
  </si>
  <si>
    <t>CHILCA-CTM</t>
  </si>
  <si>
    <t>SA-5117_BarraA</t>
  </si>
  <si>
    <t>BRAZO INFERIOR DEL SECCIONADOR SA-5117 (17.9.24) CON POSIBLE ROTURAS DE LA CREMALLERA INTERIOR. DISPONIBLE PARA MANIOBRAS DE FORMA LOCAL DESDE NIVEL CERO (10.12.24).</t>
  </si>
  <si>
    <t>ST-5167</t>
  </si>
  <si>
    <t>SECCIONADOR DE TIERRA FRANCA DE LA CL-5002 INDISPONIBLE DEBIDO A FALLA EN LA FASE  T .</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</si>
  <si>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</si>
  <si>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</si>
  <si>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</si>
  <si>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</si>
  <si>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</si>
  <si>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</si>
  <si>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CL-2055</t>
  </si>
  <si>
    <t>PERDIDA DE SUPERVISION A N3 POR FALLA EN EL CONTROLADOR DE BAHIA. SE TIENE EL RELE DE PROTECCION OPERATIVO.</t>
  </si>
  <si>
    <t>XL13</t>
  </si>
  <si>
    <t>SOLO OPERAR EN CASOS DE EMERGENCIA YA QUE LOS SSAA SON ALIMENTADOS POR EL XL13 POR ESTAR INDISPONIBLE EL XL11</t>
  </si>
  <si>
    <t>LA BREA</t>
  </si>
  <si>
    <t>BC-32</t>
  </si>
  <si>
    <t>BANCO INDISPONIBLE DEBIDO A FALLA EL 12.09.2025.</t>
  </si>
  <si>
    <t>POROMA - YARABAMBA</t>
  </si>
  <si>
    <t>L-5033</t>
  </si>
  <si>
    <t>RECIERRES DESHABILITADOS POR INDISPONIBILIDAD DEL RN-9</t>
  </si>
  <si>
    <t>TRUJILLO NUEVA</t>
  </si>
  <si>
    <t>18/03/2026 09:30</t>
  </si>
  <si>
    <t>18/03/2026 16:14</t>
  </si>
  <si>
    <t>MANTENIMIENTO PREVENTIVO 6A PROTECCION Y CONTROL.  (R0123829)</t>
  </si>
  <si>
    <t>YARABAMBA</t>
  </si>
  <si>
    <t>CL-R-30</t>
  </si>
  <si>
    <t>CL-R30 CON MANDO SINCRONIZADO ASOCIADO AL INTERRUPTOR IN-5147 INDISPONIBLE. EL 20.11.25 NO PUDO SER AJUSTADO DEBIDO A ANOMALIA EN LA CUCHILLA DE PUESTA A TIERRA ST-5027.</t>
  </si>
  <si>
    <t>IN-5120</t>
  </si>
  <si>
    <t>SE. YARABAMBA 500KV: INTERRRUPTOR INDISPONIBLE POR PROBLEMAS DE MANDOS. REACTOR R-31 SERA OPERADO CON EL INTERRRUPTOR IN-5116.</t>
  </si>
  <si>
    <t>PROTECCION DIFERENCIAL DE BARRAS 87B 220 KV SE ENCUENTRA BLOQUEADO, LUEGO DE TENER UNA ACTUACION INDESEADA DURANTE EL EVENTO DEL 11.01.2026.</t>
  </si>
  <si>
    <t>TRANSMISION ANDINA DE GENERACION S.A.C.</t>
  </si>
  <si>
    <t>OROYA</t>
  </si>
  <si>
    <t>Indisponible por alto nivel del rio Mantaro.</t>
  </si>
  <si>
    <t>PACHACHACA</t>
  </si>
  <si>
    <t>Indisponible por falta de recurso hidrico en el embalse de Pomacocha.</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</si>
  <si>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</si>
  <si>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</si>
  <si>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</si>
  <si>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</si>
  <si>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</si>
  <si>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</si>
  <si>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</si>
  <si>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</si>
  <si>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</si>
  <si>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</si>
  <si>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</si>
  <si>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</si>
  <si>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</si>
  <si>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</si>
  <si>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EGEMSA</t>
  </si>
  <si>
    <t>SAN GABAN</t>
  </si>
  <si>
    <t>PLANTA DE RESERVA FRIA DE GENERACION  DE ETEN S.A.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</si>
  <si>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</si>
  <si>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</si>
  <si>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</si>
  <si>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</si>
  <si>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</si>
  <si>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</si>
  <si>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</si>
  <si>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</si>
  <si>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</si>
  <si>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CELARIS ENERGY S.A.</t>
  </si>
  <si>
    <t>COLCA SOLAR S.A.C.</t>
  </si>
  <si>
    <t>GR CORTARRAMA SOCIEDAD ANONIMA CERRADA</t>
  </si>
  <si>
    <t>KONDU SAC</t>
  </si>
  <si>
    <t>VARI ENERGIA S.A.C.</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</si>
  <si>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</si>
  <si>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</si>
  <si>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</si>
  <si>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</si>
  <si>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</si>
  <si>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</si>
  <si>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</si>
  <si>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</si>
  <si>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</si>
  <si>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</si>
  <si>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</si>
  <si>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</si>
  <si>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</si>
  <si>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</si>
  <si>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ATRIA ENERGIA S.A.C.</t>
  </si>
  <si>
    <t>COENERGY S.A.C.</t>
  </si>
  <si>
    <t>EGEJUNIN</t>
  </si>
  <si>
    <t>ENERGÍA EÓLICA S.A.</t>
  </si>
  <si>
    <t>GENERACIÓN ANDINA S.A.C.</t>
  </si>
  <si>
    <t>GENERADORA DE ENERGÍA DEL PERÚ</t>
  </si>
  <si>
    <t>JOYA SOLAR S.A.C.</t>
  </si>
  <si>
    <t>MAJES ARCUS S.A.C.</t>
  </si>
  <si>
    <t>REPARTICIÓN ARCUS S.A.C.</t>
  </si>
  <si>
    <t>SINERSA</t>
  </si>
  <si>
    <t>AGRO INDUSTRIAL PARAMONGA S.A.</t>
  </si>
  <si>
    <t>AGROAURORA S.A.C.</t>
  </si>
  <si>
    <t>AGROINDUSTRIAS SAN JACINTO S.A.A.</t>
  </si>
  <si>
    <t>AGROLMOS SOCIEDAD ANONIMA - AGROLMOS S.A.</t>
  </si>
  <si>
    <t>CASA GRANDE S.A.A.</t>
  </si>
  <si>
    <t>UNACEM PERU S.A.</t>
  </si>
  <si>
    <t>AGUAS Y ENERGIA PERU</t>
  </si>
  <si>
    <t>ELECTRO ZAÑA S.A.C.</t>
  </si>
  <si>
    <t>ELECTRONOROESTE S.A.</t>
  </si>
  <si>
    <t>SDE PIURA</t>
  </si>
  <si>
    <t>TUMBES MAK 1</t>
  </si>
  <si>
    <t>TUMBES MAK 2</t>
  </si>
  <si>
    <t>CARHUAQUERO</t>
  </si>
  <si>
    <t>CAÑON DEL PATO</t>
  </si>
  <si>
    <t>AGUAYTIA TG1</t>
  </si>
  <si>
    <t>AGUAYTIA TG2</t>
  </si>
  <si>
    <t>KALLPA TG1</t>
  </si>
  <si>
    <t>KALLPA TG2</t>
  </si>
  <si>
    <t>KALLPA TG3</t>
  </si>
  <si>
    <t>KALLPA TV</t>
  </si>
  <si>
    <t>LFLORES TG1</t>
  </si>
  <si>
    <t>LFLORES TV</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</si>
  <si>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</si>
  <si>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</si>
  <si>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</si>
  <si>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</si>
  <si>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</si>
  <si>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</si>
  <si>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</si>
  <si>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</si>
  <si>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</si>
  <si>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</si>
  <si>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</si>
  <si>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</si>
  <si>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</si>
  <si>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</si>
  <si>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</si>
  <si>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</si>
  <si>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</si>
  <si>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</si>
  <si>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</si>
  <si>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</si>
  <si>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</si>
  <si>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</si>
  <si>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</si>
  <si>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</si>
  <si>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</si>
  <si>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</si>
  <si>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</si>
  <si>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</si>
  <si>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</si>
  <si>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</si>
  <si>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</si>
  <si>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</si>
  <si>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</si>
  <si>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</si>
  <si>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</si>
  <si>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</si>
  <si>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</si>
  <si>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</si>
  <si>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</si>
  <si>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</si>
  <si>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</si>
  <si>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</si>
  <si>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</si>
  <si>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</si>
  <si>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</si>
  <si>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</si>
  <si>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</si>
  <si>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</si>
  <si>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</si>
  <si>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</si>
  <si>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</si>
  <si>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</si>
  <si>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</si>
  <si>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</si>
  <si>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</si>
  <si>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</si>
  <si>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</si>
  <si>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</si>
  <si>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</si>
  <si>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</si>
  <si>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</si>
  <si>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</si>
  <si>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</si>
  <si>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</si>
  <si>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</si>
  <si>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</si>
  <si>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</si>
  <si>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</si>
  <si>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</si>
  <si>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</si>
  <si>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</si>
  <si>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</si>
  <si>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</si>
  <si>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MANTA I</t>
  </si>
  <si>
    <t>CS YARUCAYA</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</si>
  <si>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</si>
  <si>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</si>
  <si>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</si>
  <si>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</si>
  <si>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</si>
  <si>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</si>
  <si>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</si>
  <si>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</si>
  <si>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</si>
  <si>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</si>
  <si>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</si>
  <si>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</si>
  <si>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</si>
  <si>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</si>
  <si>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</si>
  <si>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</si>
  <si>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</si>
  <si>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</si>
  <si>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</si>
  <si>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</si>
  <si>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</si>
  <si>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</si>
  <si>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</si>
  <si>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PURMACANA</t>
  </si>
  <si>
    <t>COENERGY</t>
  </si>
  <si>
    <t>HUASAHUASI</t>
  </si>
  <si>
    <t>STACRUZ_1_2</t>
  </si>
  <si>
    <t>RUNATULLO_II</t>
  </si>
  <si>
    <t>RUNATULLO_III</t>
  </si>
  <si>
    <t>PQE-EOLICO-TALARA</t>
  </si>
  <si>
    <t>PQE-EOLICO-CUPISNIQUE</t>
  </si>
  <si>
    <t>PUNTA LOMITAS-BL1</t>
  </si>
  <si>
    <t>PUNTA LOMITAS-BL2</t>
  </si>
  <si>
    <t>PUN LOMITAS_EXP-BL1</t>
  </si>
  <si>
    <t>PUN LOMITAS_EXP-BL2</t>
  </si>
  <si>
    <t>EXPANSIÓN INTIPAMPA</t>
  </si>
  <si>
    <t>8AGOSTO</t>
  </si>
  <si>
    <t>EL CARMEN</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</si>
  <si>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</si>
  <si>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</si>
  <si>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</si>
  <si>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</si>
  <si>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</si>
  <si>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</si>
  <si>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</si>
  <si>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</si>
  <si>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</si>
  <si>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</si>
  <si>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</si>
  <si>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</si>
  <si>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</si>
  <si>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</si>
  <si>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</si>
  <si>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</si>
  <si>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</si>
  <si>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</si>
  <si>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RUCUY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</si>
  <si>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</si>
  <si>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</si>
  <si>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</si>
  <si>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</si>
  <si>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</si>
  <si>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</si>
  <si>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</si>
  <si>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</si>
  <si>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</si>
  <si>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</si>
  <si>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</si>
  <si>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</si>
  <si>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</si>
  <si>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</si>
  <si>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</si>
  <si>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</si>
  <si>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</si>
  <si>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</si>
  <si>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</si>
  <si>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</si>
  <si>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</si>
  <si>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</si>
  <si>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</si>
  <si>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</si>
  <si>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</si>
  <si>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</si>
  <si>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</si>
  <si>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</si>
  <si>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</si>
  <si>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</si>
  <si>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</si>
  <si>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</si>
  <si>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</si>
  <si>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</si>
  <si>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</si>
  <si>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</si>
  <si>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</si>
  <si>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</si>
  <si>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</si>
  <si>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</si>
  <si>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</si>
  <si>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</si>
  <si>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</si>
  <si>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</si>
  <si>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</si>
  <si>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</si>
  <si>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</si>
  <si>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</si>
  <si>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</si>
  <si>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</si>
  <si>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</si>
  <si>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</si>
  <si>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</si>
  <si>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</si>
  <si>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</si>
  <si>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</si>
  <si>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</si>
  <si>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</si>
  <si>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</si>
  <si>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</si>
  <si>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</si>
  <si>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</si>
  <si>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</si>
  <si>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</si>
  <si>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19/03/2026</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</si>
  <si>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</si>
  <si>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</si>
  <si>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</si>
  <si>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</si>
  <si>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</si>
  <si>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</si>
  <si>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</si>
  <si>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</si>
  <si>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</si>
  <si>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</si>
  <si>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</si>
  <si>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</si>
  <si>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</si>
  <si>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</si>
  <si>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</si>
  <si>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</si>
  <si>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</si>
  <si>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</si>
  <si>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</si>
  <si>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</si>
  <si>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</si>
  <si>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</si>
  <si>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</si>
  <si>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</si>
  <si>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</si>
  <si>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</si>
  <si>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</si>
  <si>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</si>
  <si>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</si>
  <si>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</si>
  <si>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</si>
  <si>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</si>
  <si>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</si>
  <si>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</si>
  <si>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</si>
  <si>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</si>
  <si>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</si>
  <si>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</si>
  <si>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</si>
  <si>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</si>
  <si>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</si>
  <si>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</si>
  <si>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</si>
  <si>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</si>
  <si>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</si>
  <si>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</si>
  <si>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</si>
  <si>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</si>
  <si>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</si>
  <si>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</si>
  <si>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</si>
  <si>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</si>
  <si>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</si>
  <si>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</si>
  <si>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ANTAMINA</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</si>
  <si>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</si>
  <si>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</si>
  <si>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</si>
  <si>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</si>
  <si>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</si>
  <si>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</si>
  <si>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</si>
  <si>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</si>
  <si>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</si>
  <si>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</si>
  <si>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</si>
  <si>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</si>
  <si>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</si>
  <si>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</si>
  <si>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</si>
  <si>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</si>
  <si>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</si>
  <si>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</si>
  <si>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</si>
  <si>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</si>
  <si>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</si>
  <si>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</si>
  <si>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</si>
  <si>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</si>
  <si>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</si>
  <si>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</si>
  <si>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</si>
  <si>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</si>
  <si>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</si>
  <si>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</si>
  <si>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</si>
  <si>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</si>
  <si>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</si>
  <si>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</si>
  <si>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</si>
  <si>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</si>
  <si>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</si>
  <si>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</si>
  <si>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</si>
  <si>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</si>
  <si>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</si>
  <si>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</si>
  <si>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</si>
  <si>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</si>
  <si>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DIÉSEL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</si>
  <si>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</si>
  <si>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</si>
  <si>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</si>
  <si>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</si>
  <si>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</si>
  <si>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</si>
  <si>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</si>
  <si>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</si>
  <si>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</si>
  <si>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</si>
  <si>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</si>
  <si>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</si>
  <si>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</si>
  <si>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</si>
  <si>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</si>
  <si>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V</t>
  </si>
  <si>
    <t>C.H. HUASAHUASI I</t>
  </si>
  <si>
    <t>C.H. RUNATULLO II</t>
  </si>
  <si>
    <t>C.H. RUNATULLO III</t>
  </si>
  <si>
    <t>C.H. SANTA CRUZ I</t>
  </si>
  <si>
    <t>C.H. MACHUPICCHU</t>
  </si>
  <si>
    <t>C.H. ARICOTA I</t>
  </si>
  <si>
    <t>C.H. YANAPAMPA</t>
  </si>
  <si>
    <t>C.H. RESTITUCION</t>
  </si>
  <si>
    <t>C.H. CANCHAYLLO</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</si>
  <si>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</si>
  <si>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</si>
  <si>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</si>
  <si>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</si>
  <si>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</si>
  <si>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</si>
  <si>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</si>
  <si>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</si>
  <si>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</si>
  <si>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</si>
  <si>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</si>
  <si>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</si>
  <si>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</si>
  <si>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</si>
  <si>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</si>
  <si>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</si>
  <si>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</si>
  <si>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</si>
  <si>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</si>
  <si>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</si>
  <si>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</si>
  <si>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</si>
  <si>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</si>
  <si>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</si>
  <si>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C.H. CARHUAQUERO IV</t>
  </si>
  <si>
    <t>C.H. CALLAHUANCA</t>
  </si>
  <si>
    <t>C.H. HER 1</t>
  </si>
  <si>
    <t>TOTAL MWh</t>
  </si>
  <si>
    <t>C.H. HUAMPANI</t>
  </si>
  <si>
    <t>%</t>
  </si>
  <si>
    <t>100.00</t>
  </si>
  <si>
    <t>C.H. MOYOPAMPA</t>
  </si>
  <si>
    <t>C.H. SAN GABAN II</t>
  </si>
  <si>
    <t>PCH TUPURI</t>
  </si>
  <si>
    <t xml:space="preserve">SINERSA                                           </t>
  </si>
  <si>
    <t>C.H. CHANCAY</t>
  </si>
  <si>
    <t>C.H. POECHOS II</t>
  </si>
  <si>
    <t>C.H. RUCUY</t>
  </si>
  <si>
    <t>C.H. ARCATA</t>
  </si>
  <si>
    <t>C.H. CAHUA</t>
  </si>
  <si>
    <t>C.H. MALPASO</t>
  </si>
  <si>
    <t>C.H. YAUPI</t>
  </si>
  <si>
    <t>C.H. OROYA</t>
  </si>
  <si>
    <t>C.H. ANASHIRONI</t>
  </si>
  <si>
    <t>GENERACIÓN ELÉCTRICA DE LAS CENTRALES RER (MW)</t>
  </si>
  <si>
    <t>ACCIONA ENERGIA PERU S.A.C</t>
  </si>
  <si>
    <t>ENERGIA RENOVABLE LA JOYA S.A.</t>
  </si>
  <si>
    <t>GR VALE S.A.C.</t>
  </si>
  <si>
    <t>HYDRO PATAPO S.A.C.</t>
  </si>
  <si>
    <t>TOTAL RER</t>
  </si>
  <si>
    <t>C.S. SAN JOSE</t>
  </si>
  <si>
    <t>C.T. PARAMONGA</t>
  </si>
  <si>
    <t>C.T. MAPLE</t>
  </si>
  <si>
    <t>C.T SAN JACINTO</t>
  </si>
  <si>
    <t>C.T. AGROLMOS</t>
  </si>
  <si>
    <t>C.H. CARHUAC</t>
  </si>
  <si>
    <t>C.H. PURMACANA</t>
  </si>
  <si>
    <t>C.T. CAÑA BRAVA</t>
  </si>
  <si>
    <t>C.T. CASA GRANDE</t>
  </si>
  <si>
    <t>C.H. MANTA</t>
  </si>
  <si>
    <t>CS COENERGY</t>
  </si>
  <si>
    <t>C.H. HUASAHUASI II</t>
  </si>
  <si>
    <t>C.H. STA CRUZ I y II</t>
  </si>
  <si>
    <t>C.H. RENOVANDES H1</t>
  </si>
  <si>
    <t>C.E. CUPISNIQUE</t>
  </si>
  <si>
    <t>C.E. TALARA</t>
  </si>
  <si>
    <t>CE SAN JUAN</t>
  </si>
  <si>
    <t>C.S. ILLA 1</t>
  </si>
  <si>
    <t>C.S. ILLA 2</t>
  </si>
  <si>
    <t>C.E. P LOM EXPANSION</t>
  </si>
  <si>
    <t>C.E. PUNTA LOMITAS</t>
  </si>
  <si>
    <t>C.S. INTIPAMPA</t>
  </si>
  <si>
    <t>CS EXPANSIÓN INTIPAMPA</t>
  </si>
  <si>
    <t>C.H. ANGEL I</t>
  </si>
  <si>
    <t>C.H. ANGEL II</t>
  </si>
  <si>
    <t>C.H. ANGEL III</t>
  </si>
  <si>
    <t>CS MATARANI</t>
  </si>
  <si>
    <t>C.E. HUAMBOS</t>
  </si>
  <si>
    <t>C.E. DUNA</t>
  </si>
  <si>
    <t>C.S. LUPI</t>
  </si>
  <si>
    <t>C.H. NUEVAIMPERIAL</t>
  </si>
  <si>
    <t>MCH PATAPO</t>
  </si>
  <si>
    <t>CS SAN MARTIN SOLAR</t>
  </si>
  <si>
    <t>CS SUNNY</t>
  </si>
  <si>
    <t>CS SUNNY EXPANSION</t>
  </si>
  <si>
    <t>C.S. MAJES</t>
  </si>
  <si>
    <t>C.S. SOL DE VERANO</t>
  </si>
  <si>
    <t>C.S. MOQUEGUA FV</t>
  </si>
  <si>
    <t>C.H. CANA BRAVA</t>
  </si>
  <si>
    <t>C.H. CARHUAQUERO4</t>
  </si>
  <si>
    <t>C.E. WAYRA EXTENSION</t>
  </si>
  <si>
    <t>C.E. WAYRA I</t>
  </si>
  <si>
    <t>C.S. CLEMESI</t>
  </si>
  <si>
    <t>C.S. RUBI</t>
  </si>
  <si>
    <t>C.S. Wayra Solar</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</si>
  <si>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</si>
  <si>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</si>
  <si>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</si>
  <si>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</si>
  <si>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</si>
  <si>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</si>
  <si>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</si>
  <si>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</si>
  <si>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</si>
  <si>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</si>
  <si>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</si>
  <si>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</si>
  <si>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</si>
  <si>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</si>
  <si>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</si>
  <si>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</si>
  <si>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</si>
  <si>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</si>
  <si>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</si>
  <si>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</si>
  <si>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</si>
  <si>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</si>
  <si>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</si>
  <si>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</si>
  <si>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</si>
  <si>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</si>
  <si>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</si>
  <si>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</si>
  <si>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</si>
  <si>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</si>
  <si>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</si>
  <si>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</si>
  <si>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</si>
  <si>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#FFD272</t>
  </si>
  <si>
    <t>#98D2FF</t>
  </si>
  <si>
    <t>#B9ACFF</t>
  </si>
  <si>
    <t>CENTRALES DE COGENERACIÓN DEL SEIN</t>
  </si>
  <si>
    <t xml:space="preserve">TOTAL
COGENERACION
</t>
  </si>
  <si>
    <t>C.T. REFINERÍA TALARA</t>
  </si>
  <si>
    <t>domingo, 1 de Marzo del 2026 - miércoles, 18 de Marzo del 2026</t>
  </si>
  <si>
    <t>EVOLUCIÓN DE LA PRODUCCIÓN DE LA ENERGÍA DIARIA DE LOS INTEGRANTES DEL COES (MWh)</t>
  </si>
  <si>
    <t>UNIDAD</t>
  </si>
  <si>
    <t>TIPO</t>
  </si>
  <si>
    <t>Marzo</t>
  </si>
  <si>
    <t>TV-01</t>
  </si>
  <si>
    <t>C.T. MAPLE ETANOL</t>
  </si>
  <si>
    <t>TV</t>
  </si>
  <si>
    <t>C.T. SAN JACINTO</t>
  </si>
  <si>
    <t>C.H. SANTA ROSA I</t>
  </si>
  <si>
    <t>C.H. SANTA ROSA II</t>
  </si>
  <si>
    <t>C.S. COENERGY</t>
  </si>
  <si>
    <t>C.S. YARUCAYA</t>
  </si>
  <si>
    <t>C.H. CHARCANI IV</t>
  </si>
  <si>
    <t>C.H. CHARCANI VI</t>
  </si>
  <si>
    <t>C.T. CHILINA DIESEL</t>
  </si>
  <si>
    <t>TG</t>
  </si>
  <si>
    <t>C.T. MOLLENDO DIESEL</t>
  </si>
  <si>
    <t xml:space="preserve">CENTRAL                  </t>
  </si>
  <si>
    <t>C.H. ARICOTA II</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</si>
  <si>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</si>
  <si>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</si>
  <si>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</si>
  <si>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</si>
  <si>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</si>
  <si>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</si>
  <si>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</si>
  <si>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</si>
  <si>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</si>
  <si>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</si>
  <si>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</si>
  <si>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</si>
  <si>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</si>
  <si>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</si>
  <si>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</si>
  <si>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</si>
  <si>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EXPANSIÓN INTIPAMPA</t>
  </si>
  <si>
    <t xml:space="preserve">TG1            </t>
  </si>
  <si>
    <t xml:space="preserve">TG2            </t>
  </si>
  <si>
    <t>TG41</t>
  </si>
  <si>
    <t>TV42</t>
  </si>
  <si>
    <t>C.T. NEPI</t>
  </si>
  <si>
    <t>TG42</t>
  </si>
  <si>
    <t>TG43</t>
  </si>
  <si>
    <t>C.T. RF PLANTA ILO</t>
  </si>
  <si>
    <t>GT11</t>
  </si>
  <si>
    <t>GT12</t>
  </si>
  <si>
    <t>TV10</t>
  </si>
  <si>
    <t>CT REFINERIA TALARA</t>
  </si>
  <si>
    <t>TV1 REF TALARA</t>
  </si>
  <si>
    <t>TV2 REF TALARA</t>
  </si>
  <si>
    <t>C.S. MATARANI</t>
  </si>
  <si>
    <t>C.T. RF PTO MALDONADO</t>
  </si>
  <si>
    <t>C.T. RF PUCALLPA</t>
  </si>
  <si>
    <t>C.S. SAN MARTIN SOLAR</t>
  </si>
  <si>
    <t>C.S. SUNNY</t>
  </si>
  <si>
    <t>C.S. SUNNY EXPANSIÓN</t>
  </si>
  <si>
    <t>C.S. CARHUAQUERO</t>
  </si>
  <si>
    <t>C.S. MAJES SOLAR</t>
  </si>
  <si>
    <t>C.T. RECKA</t>
  </si>
  <si>
    <t>C.S. Clemesí</t>
  </si>
  <si>
    <t>CS_CLEMESI</t>
  </si>
  <si>
    <t>C.T. SANTA ROSA I</t>
  </si>
  <si>
    <t>UTI5</t>
  </si>
  <si>
    <t xml:space="preserve">UTI6           </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</si>
  <si>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</si>
  <si>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</si>
  <si>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</si>
  <si>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</si>
  <si>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</si>
  <si>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</si>
  <si>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</si>
  <si>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</si>
  <si>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</si>
  <si>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</si>
  <si>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</si>
  <si>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TV1</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</si>
  <si>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</si>
  <si>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</si>
  <si>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</si>
  <si>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</si>
  <si>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</si>
  <si>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</si>
  <si>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</si>
  <si>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</si>
  <si>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</si>
  <si>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</si>
  <si>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</si>
  <si>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</si>
  <si>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</si>
  <si>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</si>
  <si>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</si>
  <si>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</si>
  <si>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</si>
  <si>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</si>
  <si>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</si>
  <si>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</si>
  <si>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</si>
  <si>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</si>
  <si>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</si>
  <si>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</si>
  <si>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</si>
  <si>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</si>
  <si>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</si>
  <si>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</si>
  <si>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</si>
  <si>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</si>
  <si>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</si>
  <si>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</si>
  <si>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</si>
  <si>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</si>
  <si>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</si>
  <si>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</si>
  <si>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</si>
  <si>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</si>
  <si>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</si>
  <si>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</si>
  <si>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</si>
  <si>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</si>
  <si>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</si>
  <si>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</si>
  <si>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</si>
  <si>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</si>
  <si>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</si>
  <si>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</si>
  <si>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</si>
  <si>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</si>
  <si>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</si>
  <si>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</si>
  <si>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</si>
  <si>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</si>
  <si>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</si>
  <si>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</si>
  <si>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</si>
  <si>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19/03/2026 00:00:00</t>
  </si>
  <si>
    <t>POR COGENERACION</t>
  </si>
  <si>
    <t>...</t>
  </si>
  <si>
    <t>MAPLE- BAGAZO</t>
  </si>
  <si>
    <t>SAN_JACINTO - BAGAZO</t>
  </si>
  <si>
    <t>AGROLMOS TV1 &amp; TV2 - BAGAZO</t>
  </si>
  <si>
    <t>CASA GRANDE TV3 - BAGAZO</t>
  </si>
  <si>
    <t>INDEPENDENCIA GAS</t>
  </si>
  <si>
    <t>18/03/2026 10:01:00</t>
  </si>
  <si>
    <t>18/03/2026 13:25:00</t>
  </si>
  <si>
    <t>18/03/2026 09:57:00</t>
  </si>
  <si>
    <t>18/03/2026 13:15:00</t>
  </si>
  <si>
    <t>POR POTENCIA O ENERGIA</t>
  </si>
  <si>
    <t>18/03/2026 15:16:00</t>
  </si>
  <si>
    <t>18/03/2026 22:27:00</t>
  </si>
  <si>
    <t>18/03/2026 15:13:00</t>
  </si>
  <si>
    <t>18/03/2026 22:37:00</t>
  </si>
  <si>
    <t>18/03/2026 22:27:01</t>
  </si>
  <si>
    <t>A MINIMA CARGA</t>
  </si>
  <si>
    <t>MALACAS1 TG6 - GAS</t>
  </si>
  <si>
    <t>18/03/2026 00:12:00</t>
  </si>
  <si>
    <t>18/03/2026 08:18:00</t>
  </si>
  <si>
    <t>18/03/2026 23:29:00</t>
  </si>
  <si>
    <t>18/03/2026 08:05:00</t>
  </si>
  <si>
    <t>CHILCA1 CCOMB TG1 &amp; TG2 &amp; TG3 - GAS</t>
  </si>
  <si>
    <t>18/03/2026 00:34:00</t>
  </si>
  <si>
    <t>18/03/2026 15:04:00</t>
  </si>
  <si>
    <t>00:34 h: S/C Subir a 650 MW.
01:27 h: S/C Bajar a 700 MW.
02:00 h: S/C Bajar a 600 MW.
02:33 h: S/C Bajar a 500 MW.
03:21 h: S/C Subir a 600 MW.
05:14 h, S/C generar 700 MW.
05:36 h, S/C generar máximo.
06:45 h, S/C generar 700 MW.
13:52 h S/C bajar a 432 MW</t>
  </si>
  <si>
    <t>18/03/2026 15:33:00</t>
  </si>
  <si>
    <t>xLT</t>
  </si>
  <si>
    <t>Limitado por la línea L-2011</t>
  </si>
  <si>
    <t>A las 23:09h se bajo a 700 MW
A las 23:16h se bajo a 600 MW</t>
  </si>
  <si>
    <t>CHILCA2 TG41 - GAS</t>
  </si>
  <si>
    <t>18/03/2026 10:22:00</t>
  </si>
  <si>
    <t>18/03/2026 12:18:00</t>
  </si>
  <si>
    <t>18/03/2026 10:00:00</t>
  </si>
  <si>
    <t>18/03/2026 13:23:00</t>
  </si>
  <si>
    <t>18/03/2026 17:38:00</t>
  </si>
  <si>
    <t>18/03/2026 22:26:00</t>
  </si>
  <si>
    <t>18/03/2026 17:18:00</t>
  </si>
  <si>
    <t>18/03/2026 22:45:00</t>
  </si>
  <si>
    <t>18/03/2026 22:26:01</t>
  </si>
  <si>
    <t>FENIX CCOMB GT11 &amp; GT12 - GAS</t>
  </si>
  <si>
    <t>RF PUCALLPA - D2</t>
  </si>
  <si>
    <t>18/03/2026 00:02:00</t>
  </si>
  <si>
    <t>18/03/2026 00:08:00</t>
  </si>
  <si>
    <t>17/03/2026 23:55:00</t>
  </si>
  <si>
    <t>POR SEGURIDAD</t>
  </si>
  <si>
    <t>18/03/2026 03:49:00</t>
  </si>
  <si>
    <t>AISLADO01</t>
  </si>
  <si>
    <t>18/03/2026 03:52:00</t>
  </si>
  <si>
    <t>18/03/2026 03:50:00</t>
  </si>
  <si>
    <t>KALLPA CCOMB TG1 &amp; TG2 &amp; TG3 - GAS</t>
  </si>
  <si>
    <t>18/03/2026 05:31:00</t>
  </si>
  <si>
    <t>18/03/2026 06:45:00</t>
  </si>
  <si>
    <t>18/03/2026 08:30:00</t>
  </si>
  <si>
    <t>18/03/2026 13:41:00</t>
  </si>
  <si>
    <t>POR RSF</t>
  </si>
  <si>
    <t>18/03/2026 23:09:00</t>
  </si>
  <si>
    <t>LAS FLORES CCOMB TG1 - GAS</t>
  </si>
  <si>
    <t>18/03/2026 00:32:00</t>
  </si>
  <si>
    <t>STA ROSA WEST TG7 - GAS CON H2O</t>
  </si>
  <si>
    <t>18/03/2026 10:42:00</t>
  </si>
  <si>
    <t>18/03/2026 11:45:00</t>
  </si>
  <si>
    <t>18/03/2026 10:03:00</t>
  </si>
  <si>
    <t>18/03/2026 12:15:00</t>
  </si>
  <si>
    <t>18/03/2026 15:12:00</t>
  </si>
  <si>
    <t>18/03/2026 20:26:00</t>
  </si>
  <si>
    <t>18/03/2026 20:12:00</t>
  </si>
  <si>
    <t>STA ROSA TG8 - GAS</t>
  </si>
  <si>
    <t>18/03/2026 01:21:00</t>
  </si>
  <si>
    <t>18/03/2026 01:07:00</t>
  </si>
  <si>
    <t>18/03/2026 09:00:00</t>
  </si>
  <si>
    <t>18/03/2026 09:55:00</t>
  </si>
  <si>
    <t>18/03/2026 08:42:00</t>
  </si>
  <si>
    <t>18/03/2026 12:16:00</t>
  </si>
  <si>
    <t>18/03/2026 15:07:00</t>
  </si>
  <si>
    <t>18/03/2026 17:55:00</t>
  </si>
  <si>
    <t>18/03/2026 20:46:00</t>
  </si>
  <si>
    <t>18/03/2026 22:04:00</t>
  </si>
  <si>
    <t>18/03/2026 22:28:00</t>
  </si>
  <si>
    <t>18/03/2026 22:08:00</t>
  </si>
  <si>
    <t>VENTANILLA CCOMB TG3 - GAS</t>
  </si>
  <si>
    <t>18/03/2026 09:22:00</t>
  </si>
  <si>
    <t>18/03/2026 23:05:00</t>
  </si>
  <si>
    <t>Opero xLT-2011</t>
  </si>
  <si>
    <t>HUAYCOLORO - BIOGAS</t>
  </si>
  <si>
    <t>18/03/2026 11:26:00</t>
  </si>
  <si>
    <t>18/03/2026 08:02:00</t>
  </si>
  <si>
    <t>LA GRINGA V - BIOGAS</t>
  </si>
  <si>
    <t>DONA CATALINA  - BIOGAS</t>
  </si>
  <si>
    <t>CALLAO - BIOGAS</t>
  </si>
  <si>
    <t>OLLEROS CCOMB TG1 - GAS</t>
  </si>
  <si>
    <t>AGUAYTIA TG2 - GAS</t>
  </si>
  <si>
    <t>18/03/2026 09:05:00</t>
  </si>
  <si>
    <t>18/03/2026 08:50:00</t>
  </si>
  <si>
    <t>AGUAYTIA TG1 - GAS</t>
  </si>
  <si>
    <t>18/03/2026 15:43:00</t>
  </si>
  <si>
    <t>18/03/2026 15:23:00</t>
  </si>
  <si>
    <t>16:45h se bajó a carga mínima por disponibilidad de combustible</t>
  </si>
  <si>
    <t>Hora Inicio y Fin de Indisponibilidades de las Unidades de Generación SEIN</t>
  </si>
  <si>
    <t>La C.T. Caña Brava para para mentenimiento anual programado.</t>
  </si>
  <si>
    <t>Mantenimiento Electromecánico Plan 1</t>
  </si>
  <si>
    <t>MANTENIMIENTO ELECTROMECÁNICO 3 / MODERNIZACIÓN DE EQUIPAMIENTO DE REGULADOR AUTOMÁTICO DE VOLTAJE / SISTEMA DE EXCITACIÓN UNIDAD DE GENERACIÓN 01 - CENTRAL HIDROELÉCTRICA ARICOTA II</t>
  </si>
  <si>
    <t>PURGA EMBALSE TABLACHACA - CAMBIO REJAS NAVES OBRA TOMA Y RASTRILLO DE LAS GRÚAS</t>
  </si>
  <si>
    <t>ADECUACIONES ELÉCTRICAS PARA ALIMENTAR POR RETORNO DE BARRA DE SECA LOS SERVICIOS AUXILIARES DE SAM, RON, SECA y PRESA</t>
  </si>
  <si>
    <t>RESTITUCIÓN</t>
  </si>
  <si>
    <t>Inspección de la cuba del cojinete inferior, debido a la presencia de agua.</t>
  </si>
  <si>
    <t>A8.1 puesta en marcha luego de inspección en pala</t>
  </si>
  <si>
    <t>Prueba de la unidad UG1 en servicio, en modo pruebas, tras el reemplazo del sensor de posición del Deflector N°2.</t>
  </si>
  <si>
    <t>MAJOR INSPECTION MODIFICADA + INSPECCIÓN MENOR DE GENERADOR</t>
  </si>
  <si>
    <t>DOÑA CATALINA</t>
  </si>
  <si>
    <t>SAN NICOLÁS</t>
  </si>
  <si>
    <t>por presentar problemas en el sistema de refrigeración</t>
  </si>
  <si>
    <t>Indisponible por falta de recurso hídrico en el embalse de Pomacocha.</t>
  </si>
  <si>
    <t>EJECUTADO</t>
  </si>
  <si>
    <t>Miércoles 18 de Marzo del 2026 / SEM N° 11</t>
  </si>
  <si>
    <t xml:space="preserve">ENERGIA RENOVABLES       </t>
  </si>
  <si>
    <t xml:space="preserve">COGENERACION             </t>
  </si>
  <si>
    <t xml:space="preserve">NO INTEGRANTES           </t>
  </si>
  <si>
    <t>Miércoles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</si>
  <si>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</si>
  <si>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</si>
  <si>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</si>
  <si>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</si>
  <si>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</si>
  <si>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</si>
  <si>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</si>
  <si>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</si>
  <si>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</si>
  <si>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</si>
  <si>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</si>
  <si>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</si>
  <si>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</si>
  <si>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</si>
  <si>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</si>
  <si>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</si>
  <si>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</si>
  <si>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</si>
  <si>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</si>
  <si>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</si>
  <si>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</si>
  <si>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</si>
  <si>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</si>
  <si>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</si>
  <si>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</si>
  <si>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</si>
  <si>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</si>
  <si>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</si>
  <si>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</si>
  <si>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</si>
  <si>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</si>
  <si>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</si>
  <si>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</si>
  <si>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KALLPA</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</si>
  <si>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</si>
  <si>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</si>
  <si>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</si>
  <si>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</si>
  <si>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</si>
  <si>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</si>
  <si>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</si>
  <si>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</si>
  <si>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</si>
  <si>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</si>
  <si>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</si>
  <si>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</si>
  <si>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</si>
  <si>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</si>
  <si>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</si>
  <si>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</si>
  <si>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</si>
  <si>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</si>
  <si>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</si>
  <si>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</si>
  <si>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</si>
  <si>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</si>
  <si>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EOL</t>
  </si>
  <si>
    <t>GENE</t>
  </si>
  <si>
    <t xml:space="preserve">PAINO </t>
  </si>
  <si>
    <t>JOYAS</t>
  </si>
  <si>
    <t>SARCUS</t>
  </si>
  <si>
    <t>RARCUS</t>
  </si>
  <si>
    <t>GM OP</t>
  </si>
  <si>
    <t>UNACEM</t>
  </si>
  <si>
    <t>EOR</t>
  </si>
  <si>
    <t>AYEP</t>
  </si>
  <si>
    <t>ELZANA</t>
  </si>
  <si>
    <t>ENOSA</t>
  </si>
  <si>
    <t>SDE</t>
  </si>
  <si>
    <t>SINERS</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</si>
  <si>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</si>
  <si>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</si>
  <si>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</si>
  <si>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</si>
  <si>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</si>
  <si>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</si>
  <si>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</si>
  <si>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</si>
  <si>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</si>
  <si>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</si>
  <si>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</si>
  <si>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</si>
  <si>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</si>
  <si>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</si>
  <si>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</si>
  <si>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</si>
  <si>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</si>
  <si>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</si>
  <si>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</si>
  <si>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</si>
  <si>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</si>
  <si>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</si>
  <si>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</si>
  <si>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</si>
  <si>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</si>
  <si>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</si>
  <si>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</si>
  <si>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</si>
  <si>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</si>
  <si>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</si>
  <si>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</si>
  <si>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</si>
  <si>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</si>
  <si>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</si>
  <si>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</si>
  <si>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</si>
  <si>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</si>
  <si>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</si>
  <si>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</si>
  <si>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</si>
  <si>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</si>
  <si>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COSTO TOTAL:     7171451.69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</si>
  <si>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</si>
  <si>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</si>
  <si>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</si>
  <si>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</si>
  <si>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</si>
  <si>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</si>
  <si>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</si>
  <si>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</si>
  <si>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</si>
  <si>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</si>
  <si>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</si>
  <si>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</si>
  <si>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</si>
  <si>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</si>
  <si>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</si>
  <si>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</si>
  <si>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</si>
  <si>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</si>
  <si>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</si>
  <si>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</si>
  <si>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</si>
  <si>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</si>
  <si>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</si>
  <si>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</si>
  <si>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</si>
  <si>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</si>
  <si>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</si>
  <si>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</si>
  <si>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</si>
  <si>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</si>
  <si>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</si>
  <si>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</si>
  <si>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</si>
  <si>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</si>
  <si>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</si>
  <si>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</si>
  <si>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</si>
  <si>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</si>
  <si>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</si>
  <si>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</si>
  <si>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</si>
  <si>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</si>
  <si>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</si>
  <si>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</si>
  <si>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</si>
  <si>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</si>
  <si>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</si>
  <si>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</si>
  <si>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</si>
  <si>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</si>
  <si>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</si>
  <si>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</si>
  <si>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</si>
  <si>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</si>
  <si>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</si>
  <si>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</si>
  <si>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</si>
  <si>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</si>
  <si>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</si>
  <si>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</si>
  <si>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</si>
  <si>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</si>
  <si>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</si>
  <si>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</si>
  <si>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</si>
  <si>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</si>
  <si>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</si>
  <si>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</si>
  <si>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</si>
  <si>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</si>
  <si>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</si>
  <si>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</si>
  <si>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</si>
  <si>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</si>
  <si>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</si>
  <si>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</si>
  <si>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</si>
  <si>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</si>
  <si>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</si>
  <si>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</si>
  <si>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</si>
  <si>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</si>
  <si>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</si>
  <si>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</si>
  <si>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</si>
  <si>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</si>
  <si>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</si>
  <si>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</si>
  <si>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</si>
  <si>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</si>
  <si>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</si>
  <si>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</si>
  <si>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</si>
  <si>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</si>
  <si>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</si>
  <si>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</si>
  <si>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</si>
  <si>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</si>
  <si>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</si>
  <si>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</si>
  <si>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</si>
  <si>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</si>
  <si>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</si>
  <si>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</si>
  <si>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</si>
  <si>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</si>
  <si>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</si>
  <si>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</si>
  <si>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</si>
  <si>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</si>
  <si>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</si>
  <si>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</si>
  <si>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</si>
  <si>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</si>
  <si>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</si>
  <si>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</si>
  <si>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</si>
  <si>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</si>
  <si>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</si>
  <si>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</si>
  <si>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</si>
  <si>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</si>
  <si>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</si>
  <si>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</si>
  <si>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</si>
  <si>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</si>
  <si>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</si>
  <si>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JEQUETEPEQUE</t>
  </si>
  <si>
    <t>CUENCA RIO MANTARO</t>
  </si>
  <si>
    <t>Vertimiento de embalses</t>
  </si>
  <si>
    <t>TOMA KM 105</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</si>
  <si>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</si>
  <si>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</si>
  <si>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</si>
  <si>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</si>
  <si>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</si>
  <si>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</si>
  <si>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</si>
  <si>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</si>
  <si>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</si>
  <si>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</si>
  <si>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</si>
  <si>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</si>
  <si>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</si>
  <si>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Variación de nivel por temperatura.</t>
  </si>
  <si>
    <t>SIN CONSUMO DE COMBUSTIBLE DIESEL EN PLANTA</t>
  </si>
  <si>
    <t>se realizo purgas de agua  a los tanques de R500 de la central 127.3185 m3 quedando final declarado de 491.809 m3</t>
  </si>
  <si>
    <t>Reporte de Consumo de Combustibles</t>
  </si>
  <si>
    <t>CONSUMO DE COMBUSTIBLES - LÍQUIDO, SÓLIDO, GASEOSO</t>
  </si>
  <si>
    <t>MEDIDOR</t>
  </si>
  <si>
    <t>18/Mar</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</si>
  <si>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</si>
  <si>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</si>
  <si>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</si>
  <si>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</si>
  <si>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</si>
  <si>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</si>
  <si>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</si>
  <si>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</si>
  <si>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</si>
  <si>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</si>
  <si>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</si>
  <si>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</si>
  <si>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</si>
  <si>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</si>
  <si>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</si>
  <si>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</si>
  <si>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</si>
  <si>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</si>
  <si>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</si>
  <si>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</si>
  <si>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</si>
  <si>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</si>
  <si>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</si>
  <si>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</si>
  <si>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</si>
  <si>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</si>
  <si>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</si>
  <si>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</si>
  <si>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</si>
  <si>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</si>
  <si>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</si>
  <si>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</si>
  <si>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</si>
  <si>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</si>
  <si>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</si>
  <si>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</si>
  <si>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</si>
  <si>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</si>
  <si>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</si>
  <si>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</si>
  <si>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</si>
  <si>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</si>
  <si>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</si>
  <si>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</si>
  <si>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</si>
  <si>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</si>
  <si>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</si>
  <si>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</si>
  <si>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</si>
  <si>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</si>
  <si>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</si>
  <si>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</si>
  <si>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</si>
  <si>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</si>
  <si>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</si>
  <si>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</si>
  <si>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</si>
  <si>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</si>
  <si>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</si>
  <si>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</si>
  <si>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</si>
  <si>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</si>
  <si>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</si>
  <si>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</si>
  <si>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</si>
  <si>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</si>
  <si>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</si>
  <si>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</si>
  <si>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</si>
  <si>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</si>
  <si>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</si>
  <si>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</si>
  <si>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</si>
  <si>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</si>
  <si>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</si>
  <si>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</si>
  <si>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</si>
  <si>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18/03/2026 01:00</t>
  </si>
  <si>
    <t>18/03/2026 02:00</t>
  </si>
  <si>
    <t>18/03/2026 03:00</t>
  </si>
  <si>
    <t>18/03/2026 05:00</t>
  </si>
  <si>
    <t>18/03/2026 06:00</t>
  </si>
  <si>
    <t>18/03/2026 07:00</t>
  </si>
  <si>
    <t>18/03/2026 11:00</t>
  </si>
  <si>
    <t>18/03/2026 12:00</t>
  </si>
  <si>
    <t>18/03/2026 13:00</t>
  </si>
  <si>
    <t>18/03/2026 14:00</t>
  </si>
  <si>
    <t>18/03/2026 15:00</t>
  </si>
  <si>
    <t>18/03/2026 18:00</t>
  </si>
  <si>
    <t>18/03/2026 19:00</t>
  </si>
  <si>
    <t>18/03/2026 20:00</t>
  </si>
  <si>
    <t>18/03/2026 21:00</t>
  </si>
  <si>
    <t>18/03/2026 22:00</t>
  </si>
  <si>
    <t>18/03/2026 23:00</t>
  </si>
  <si>
    <t>TEMPERATURA AMBIENTE (ºC)</t>
  </si>
  <si>
    <t>Disponibilidad de Gas Natural de las Centrales Termoeléctricas</t>
  </si>
  <si>
    <t>GASEODUCTO</t>
  </si>
  <si>
    <t>VOLUMEN DE GAS (Mm3)</t>
  </si>
  <si>
    <t>INICIAL</t>
  </si>
  <si>
    <t>GASEODUCTO DE CAMISEA (EGESUR)</t>
  </si>
  <si>
    <t>19/03/2026 06:00</t>
  </si>
  <si>
    <t>GASEODUCTO DE MALACAS (ENLP)</t>
  </si>
  <si>
    <t>GASEODUCTO DE CAMISEA (ENGIE)</t>
  </si>
  <si>
    <t>GASEODUCTO DE CAMISEA (FENIX)</t>
  </si>
  <si>
    <t>GASEODUCTO DE CAMISEA (C.T.KALLPA)</t>
  </si>
  <si>
    <t>GASEODUCTO DE CAMISEA (C.T.LAS FLORES)</t>
  </si>
  <si>
    <t>GASEODUCTO DE CAMISEA (ENELG)</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</si>
  <si>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</si>
  <si>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</si>
  <si>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</si>
  <si>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</si>
  <si>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</si>
  <si>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</si>
  <si>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</si>
  <si>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</si>
  <si>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IRRADIANCIA SOLAR (W/m2)</t>
  </si>
  <si>
    <t>C.S. YARUCAYA - IRRADIANCIA SOLAR (W/m2)</t>
  </si>
  <si>
    <t>C.E. PARQUE EOLICO CUPISNIQUE (m/s)</t>
  </si>
  <si>
    <t>C.E. PARQUE EOLICO TALARA (m/s)</t>
  </si>
  <si>
    <t>C.E. SAN JUAN DE MARCONA (m/s)</t>
  </si>
  <si>
    <t>C.E. PUNTA LOMITAS EXP - BL-1 (m/s)</t>
  </si>
  <si>
    <t>C.E. PUNTA LOMITAS EXP - BL-2 (m/s)</t>
  </si>
  <si>
    <t>C.E. PUNTA LOMITAS - I (m/s)</t>
  </si>
  <si>
    <t>C.E. PUNTA LOMITAS - II (m/s)</t>
  </si>
  <si>
    <t>C.S. INTIPAMPA - IRRADIANCIA SOLAR (W/m2)</t>
  </si>
  <si>
    <t>CS INTIPAMPA EXP- IRRADIANCIA SOLAR (W/m2)</t>
  </si>
  <si>
    <t>C.S. MATARANI - IRRADIANCIA SOLAR (W/m2)</t>
  </si>
  <si>
    <t>C.E. HUAMBOS (m/s)</t>
  </si>
  <si>
    <t>C.E. Duna (m/s)</t>
  </si>
  <si>
    <t>C.S. San Martín Solar - IRRADIANCIA SOLAR (W/m2)</t>
  </si>
  <si>
    <t>CS SUNNY BL1- IRRADIANCIA SOLAR (W/m2)</t>
  </si>
  <si>
    <t>C.S. SUNNY BL2-IRRADIANCIA SOLAR (W/m2)</t>
  </si>
  <si>
    <t>CS SUNNY EXPANSIÓN - BL1 IRRADIANCIA SOLAR (W/m2)</t>
  </si>
  <si>
    <t>CS SUNNY EXPANSIÓN - BL2 IRRADIANCIA SOLAR (W/m2)</t>
  </si>
  <si>
    <t>C.S. CARHUAQUERO - IRRADIANCIA SOLAR (W/m2)</t>
  </si>
  <si>
    <t>C.S. MAJES SOLAR 20T - IRRADIANCIA SOLAR (W/m2)</t>
  </si>
  <si>
    <t>C.S. MOQUEGUA FV - IRRADIANCIA SOLAR (W/m2)</t>
  </si>
  <si>
    <t>C.E. CENTRAL EÓLICA WAYRA EXTENSIÓN (m/s)</t>
  </si>
  <si>
    <t>C.E. CENTRAL EOLICA WAYRA I (m/s)</t>
  </si>
  <si>
    <t>C.S. CLEMESÍ - IRRADIANCIA SOLAR (W/m2)</t>
  </si>
  <si>
    <t>C.S. RUBI - IRRADIANCIA SOLAR (W/m2)</t>
  </si>
  <si>
    <t>C.S. PANAMERICANA SOLAR - IRRADIANCIA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</si>
  <si>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</si>
  <si>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</si>
  <si>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</si>
  <si>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</si>
  <si>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</si>
  <si>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</si>
  <si>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</si>
  <si>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</si>
  <si>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</si>
  <si>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</si>
  <si>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</si>
  <si>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IRRADIANCIA SOLAR (W/m2)</t>
  </si>
  <si>
    <t>C.S. TACNA SOLAR - IRRADIANCIA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</si>
  <si>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</si>
  <si>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</si>
  <si>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</si>
  <si>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</si>
  <si>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</si>
  <si>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</si>
  <si>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</si>
  <si>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</si>
  <si>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</si>
  <si>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</si>
  <si>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</si>
  <si>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</si>
  <si>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4558204</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</si>
  <si>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</si>
  <si>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</si>
  <si>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</si>
  <si>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</si>
  <si>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</si>
  <si>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</si>
  <si>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</si>
  <si>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</si>
  <si>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</si>
  <si>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</si>
  <si>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</si>
  <si>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</si>
  <si>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</si>
  <si>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</si>
  <si>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</si>
  <si>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</si>
  <si>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</si>
  <si>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</si>
  <si>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</si>
  <si>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</si>
  <si>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</si>
  <si>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</si>
  <si>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</si>
  <si>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</si>
  <si>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</si>
  <si>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</si>
  <si>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</si>
  <si>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</si>
  <si>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</si>
  <si>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</si>
  <si>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</si>
  <si>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</si>
  <si>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</si>
  <si>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</si>
  <si>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</si>
  <si>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</si>
  <si>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</si>
  <si>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</si>
  <si>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</si>
  <si>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</si>
  <si>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</si>
  <si>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</si>
  <si>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</si>
  <si>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</si>
  <si>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</si>
  <si>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</si>
  <si>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</si>
  <si>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</si>
  <si>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</si>
  <si>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</si>
  <si>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</si>
  <si>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</si>
  <si>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</si>
  <si>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</si>
  <si>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</si>
  <si>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</si>
  <si>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</si>
  <si>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</si>
  <si>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</si>
  <si>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</si>
  <si>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</si>
  <si>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</si>
  <si>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</si>
  <si>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</si>
  <si>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</si>
  <si>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</si>
  <si>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</si>
  <si>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</si>
  <si>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</si>
  <si>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</si>
  <si>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</si>
  <si>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</si>
  <si>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</si>
  <si>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</si>
  <si>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</si>
  <si>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</si>
  <si>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</si>
  <si>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</si>
  <si>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</si>
  <si>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</si>
  <si>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</si>
  <si>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</si>
  <si>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</si>
  <si>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</si>
  <si>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</si>
  <si>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</si>
  <si>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</si>
  <si>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</si>
  <si>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</si>
  <si>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</si>
  <si>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</si>
  <si>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</si>
  <si>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</si>
  <si>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</si>
  <si>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</si>
  <si>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</si>
  <si>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</si>
  <si>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</si>
  <si>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</si>
  <si>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</si>
  <si>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</si>
  <si>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</si>
  <si>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</si>
  <si>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</si>
  <si>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</si>
  <si>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</si>
  <si>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</si>
  <si>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</si>
  <si>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</si>
  <si>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</si>
  <si>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</si>
  <si>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</si>
  <si>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</si>
  <si>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</si>
  <si>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</si>
  <si>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</si>
  <si>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</si>
  <si>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</si>
  <si>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</si>
  <si>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</si>
  <si>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</si>
  <si>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</si>
  <si>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</si>
  <si>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</si>
  <si>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</si>
  <si>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</si>
  <si>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</si>
  <si>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</si>
  <si>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</si>
  <si>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</si>
  <si>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</si>
  <si>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</si>
  <si>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</si>
  <si>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</si>
  <si>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</si>
  <si>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</si>
  <si>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</si>
  <si>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</si>
  <si>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</si>
  <si>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</si>
  <si>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</si>
  <si>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</si>
  <si>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</si>
  <si>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</si>
  <si>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</si>
  <si>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</si>
  <si>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</si>
  <si>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</si>
  <si>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</si>
  <si>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</si>
  <si>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</si>
  <si>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</si>
  <si>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</si>
  <si>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</si>
  <si>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</si>
  <si>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</si>
  <si>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</si>
  <si>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</si>
  <si>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</si>
  <si>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</si>
  <si>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</si>
  <si>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</si>
  <si>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</si>
  <si>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</si>
  <si>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</si>
  <si>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</si>
  <si>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</si>
  <si>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</si>
  <si>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</si>
  <si>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</si>
  <si>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</si>
  <si>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</si>
  <si>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</si>
  <si>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</si>
  <si>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</si>
  <si>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</si>
  <si>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</si>
  <si>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</si>
  <si>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</si>
  <si>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</si>
  <si>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</si>
  <si>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</si>
  <si>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</si>
  <si>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</si>
  <si>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</si>
  <si>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</si>
  <si>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</si>
  <si>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</si>
  <si>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</si>
  <si>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</si>
  <si>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</si>
  <si>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</si>
  <si>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</si>
  <si>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</si>
  <si>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</si>
  <si>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</si>
  <si>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</si>
  <si>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</si>
  <si>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</si>
  <si>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</si>
  <si>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</si>
  <si>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</si>
  <si>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</si>
  <si>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</si>
  <si>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</si>
  <si>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</si>
  <si>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</si>
  <si>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</si>
  <si>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</si>
  <si>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</si>
  <si>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</si>
  <si>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</si>
  <si>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</si>
  <si>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</si>
  <si>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</si>
  <si>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</si>
  <si>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</si>
  <si>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</si>
  <si>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</si>
  <si>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</si>
  <si>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</si>
  <si>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</si>
  <si>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</si>
  <si>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</si>
  <si>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</si>
  <si>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</si>
  <si>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</si>
  <si>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</si>
  <si>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</si>
  <si>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</si>
  <si>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</si>
  <si>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</si>
  <si>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</si>
  <si>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</si>
  <si>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</si>
  <si>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</si>
  <si>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</si>
  <si>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</si>
  <si>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</si>
  <si>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</si>
  <si>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</si>
  <si>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</si>
  <si>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</si>
  <si>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</si>
  <si>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</si>
  <si>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</si>
  <si>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</si>
  <si>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</si>
  <si>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</si>
  <si>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</si>
  <si>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</si>
  <si>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</si>
  <si>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</si>
  <si>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</si>
  <si>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</si>
  <si>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</si>
  <si>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</si>
  <si>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</si>
  <si>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</si>
  <si>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</si>
  <si>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</si>
  <si>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</si>
  <si>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</si>
  <si>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</si>
  <si>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</si>
  <si>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</si>
  <si>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</si>
  <si>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</si>
  <si>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</si>
  <si>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</si>
  <si>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</si>
  <si>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</si>
  <si>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</si>
  <si>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</si>
  <si>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</si>
  <si>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</si>
  <si>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</si>
  <si>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</si>
  <si>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</si>
  <si>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</si>
  <si>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</si>
  <si>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</si>
  <si>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</si>
  <si>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</si>
  <si>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</si>
  <si>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</si>
  <si>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</si>
  <si>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</si>
  <si>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</si>
  <si>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</si>
  <si>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</si>
  <si>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</si>
  <si>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</si>
  <si>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ALIPIO ROSALES</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</si>
  <si>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</si>
  <si>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</si>
  <si>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</si>
  <si>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</si>
  <si>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</si>
  <si>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</si>
  <si>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</si>
  <si>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</si>
  <si>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</si>
  <si>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</si>
  <si>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</si>
  <si>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</si>
  <si>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</si>
  <si>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</si>
  <si>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</si>
  <si>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</si>
  <si>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</si>
  <si>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</si>
  <si>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</si>
  <si>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</si>
  <si>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</si>
  <si>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</si>
  <si>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</si>
  <si>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</si>
  <si>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</si>
  <si>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</si>
  <si>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</si>
  <si>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</si>
  <si>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</si>
  <si>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</si>
  <si>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</si>
  <si>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</si>
  <si>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</si>
  <si>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</si>
  <si>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</si>
  <si>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</si>
  <si>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</si>
  <si>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</si>
  <si>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</si>
  <si>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</si>
  <si>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</si>
  <si>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</si>
  <si>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</si>
  <si>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</si>
  <si>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</si>
  <si>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</si>
  <si>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</si>
  <si>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</si>
  <si>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</si>
  <si>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</si>
  <si>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</si>
  <si>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</si>
  <si>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</si>
  <si>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</si>
  <si>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</si>
  <si>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</si>
  <si>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</si>
  <si>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</si>
  <si>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</si>
  <si>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</si>
  <si>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</si>
  <si>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</si>
  <si>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</si>
  <si>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</si>
  <si>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</si>
  <si>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</si>
  <si>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</si>
  <si>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</si>
  <si>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</si>
  <si>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</si>
  <si>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</si>
  <si>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</si>
  <si>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</si>
  <si>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</si>
  <si>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</si>
  <si>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</si>
  <si>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</si>
  <si>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</si>
  <si>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</si>
  <si>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</si>
  <si>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</si>
  <si>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</si>
  <si>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</si>
  <si>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</si>
  <si>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</si>
  <si>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</si>
  <si>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</si>
  <si>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</si>
  <si>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</si>
  <si>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</si>
  <si>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</si>
  <si>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</si>
  <si>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</si>
  <si>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</si>
  <si>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</si>
  <si>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</si>
  <si>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</si>
  <si>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</si>
  <si>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</si>
  <si>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</si>
  <si>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</si>
  <si>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</si>
  <si>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</si>
  <si>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</si>
  <si>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</si>
  <si>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</si>
  <si>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</si>
  <si>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</si>
  <si>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</si>
  <si>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</si>
  <si>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</si>
  <si>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</si>
  <si>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</si>
  <si>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</si>
  <si>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CL-2280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</si>
  <si>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</si>
  <si>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</si>
  <si>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</si>
  <si>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</si>
  <si>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</si>
  <si>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</si>
  <si>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</si>
  <si>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</si>
  <si>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</si>
  <si>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</si>
  <si>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</si>
  <si>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</si>
  <si>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</si>
  <si>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</si>
  <si>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</si>
  <si>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</si>
  <si>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</si>
  <si>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</si>
  <si>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</si>
  <si>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</si>
  <si>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</si>
  <si>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</si>
  <si>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</si>
  <si>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</si>
  <si>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</si>
  <si>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</si>
  <si>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</si>
  <si>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</si>
  <si>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</si>
  <si>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</si>
  <si>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</si>
  <si>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</si>
  <si>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</si>
  <si>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</si>
  <si>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</si>
  <si>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</si>
  <si>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</si>
  <si>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</si>
  <si>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</si>
  <si>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</si>
  <si>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</si>
  <si>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</si>
  <si>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</si>
  <si>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</si>
  <si>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</si>
  <si>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</si>
  <si>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</si>
  <si>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</si>
  <si>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</si>
  <si>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</si>
  <si>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</si>
  <si>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</si>
  <si>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</si>
  <si>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</si>
  <si>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</si>
  <si>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</si>
  <si>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</si>
  <si>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</si>
  <si>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</si>
  <si>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</si>
  <si>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</si>
  <si>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</si>
  <si>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</si>
  <si>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</si>
  <si>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</si>
  <si>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</si>
  <si>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</si>
  <si>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</si>
  <si>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</si>
  <si>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</si>
  <si>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</si>
  <si>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</si>
  <si>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</si>
  <si>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</si>
  <si>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</si>
  <si>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</si>
  <si>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</si>
  <si>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</si>
  <si>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</si>
  <si>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</si>
  <si>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</si>
  <si>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</si>
  <si>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</si>
  <si>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</si>
  <si>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</si>
  <si>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</si>
  <si>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</si>
  <si>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</si>
  <si>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</si>
  <si>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</si>
  <si>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</si>
  <si>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</si>
  <si>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</si>
  <si>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</si>
  <si>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</si>
  <si>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</si>
  <si>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</si>
  <si>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</si>
  <si>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</si>
  <si>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</si>
  <si>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</si>
  <si>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</si>
  <si>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</si>
  <si>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</si>
  <si>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</si>
  <si>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</si>
  <si>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</si>
  <si>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</si>
  <si>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</si>
  <si>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</si>
  <si>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</si>
  <si>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</si>
  <si>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</si>
  <si>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</si>
  <si>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</si>
  <si>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</si>
  <si>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</si>
  <si>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</si>
  <si>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</si>
  <si>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</si>
  <si>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</si>
  <si>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</si>
  <si>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</si>
  <si>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</si>
  <si>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</si>
  <si>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</si>
  <si>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</si>
  <si>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</si>
  <si>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</si>
  <si>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</si>
  <si>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</si>
  <si>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</si>
  <si>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</si>
  <si>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</si>
  <si>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</si>
  <si>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</si>
  <si>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</si>
  <si>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</si>
  <si>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</si>
  <si>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</si>
  <si>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</si>
  <si>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</si>
  <si>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</si>
  <si>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</si>
  <si>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</si>
  <si>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</si>
  <si>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</si>
  <si>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</si>
  <si>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</si>
  <si>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</si>
  <si>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</si>
  <si>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</si>
  <si>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</si>
  <si>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</si>
  <si>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</si>
  <si>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</si>
  <si>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</si>
  <si>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</si>
  <si>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</si>
  <si>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</si>
  <si>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</si>
  <si>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</si>
  <si>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</si>
  <si>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</si>
  <si>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</si>
  <si>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</si>
  <si>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</si>
  <si>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</si>
  <si>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</si>
  <si>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</si>
  <si>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</si>
  <si>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</si>
  <si>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</si>
  <si>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L-2055</t>
  </si>
  <si>
    <t>L-2056</t>
  </si>
  <si>
    <t>L-2053</t>
  </si>
  <si>
    <t>L-2054</t>
  </si>
  <si>
    <t>L-2025</t>
  </si>
  <si>
    <t>L-2026</t>
  </si>
  <si>
    <t>ATR1</t>
  </si>
  <si>
    <t>ATR2</t>
  </si>
  <si>
    <t>L-2023</t>
  </si>
  <si>
    <t>L-2022</t>
  </si>
  <si>
    <t>L-1028</t>
  </si>
  <si>
    <t>L-1029</t>
  </si>
  <si>
    <t>L-2057</t>
  </si>
  <si>
    <t>MT1</t>
  </si>
  <si>
    <t>MT2</t>
  </si>
  <si>
    <t>L-2029</t>
  </si>
  <si>
    <t>L-2030</t>
  </si>
  <si>
    <t>L-2027</t>
  </si>
  <si>
    <t>L-2028</t>
  </si>
  <si>
    <t>L-5034</t>
  </si>
  <si>
    <t>AUT-5371</t>
  </si>
  <si>
    <t>L-5036</t>
  </si>
  <si>
    <t>L-5037</t>
  </si>
  <si>
    <t>L-5035</t>
  </si>
  <si>
    <t>L-2071</t>
  </si>
  <si>
    <t>L-2072</t>
  </si>
  <si>
    <t>AT-104 523</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</si>
  <si>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</si>
  <si>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</si>
  <si>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</si>
  <si>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</si>
  <si>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</si>
  <si>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</si>
  <si>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</si>
  <si>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</si>
  <si>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</si>
  <si>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</si>
  <si>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</si>
  <si>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</si>
  <si>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</si>
  <si>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</si>
  <si>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</si>
  <si>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</si>
  <si>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</si>
  <si>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</si>
  <si>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</si>
  <si>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</si>
  <si>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</si>
  <si>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</si>
  <si>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</si>
  <si>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</si>
  <si>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</si>
  <si>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</si>
  <si>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</si>
  <si>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</si>
  <si>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</si>
  <si>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</si>
  <si>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TRANSMISIÓN LA NIÑA S.A.C.</t>
  </si>
  <si>
    <t>CONCESIONARIA LINEA DE TRANSMISION CCNCM S.A.C.</t>
  </si>
  <si>
    <t>COMPAÑIA TRANSMISORA ANDINA S.A.</t>
  </si>
  <si>
    <t>EGENOR</t>
  </si>
  <si>
    <t>PLUZ ENERGÍA PERÚ S.A.A.</t>
  </si>
  <si>
    <t>ENEL PERU S.A.C.</t>
  </si>
  <si>
    <t>ABY TRANSMISIÓN SUR</t>
  </si>
  <si>
    <t>ELECTROCENTRO</t>
  </si>
  <si>
    <t>ATN 2 S.A.</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</si>
  <si>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</si>
  <si>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</si>
  <si>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</si>
  <si>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</si>
  <si>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</si>
  <si>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</si>
  <si>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</si>
  <si>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4558220</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</si>
  <si>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</si>
  <si>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</si>
  <si>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</si>
  <si>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</si>
  <si>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</si>
  <si>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</si>
  <si>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</si>
  <si>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</si>
  <si>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</si>
  <si>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</si>
  <si>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</si>
  <si>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</si>
  <si>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</si>
  <si>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</si>
  <si>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</si>
  <si>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</si>
  <si>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</si>
  <si>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</si>
  <si>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</si>
  <si>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</si>
  <si>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</si>
  <si>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</si>
  <si>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</si>
  <si>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</si>
  <si>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</si>
  <si>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</si>
  <si>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</si>
  <si>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</si>
  <si>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</si>
  <si>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</si>
  <si>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</si>
  <si>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</si>
  <si>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</si>
  <si>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</si>
  <si>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</si>
  <si>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</si>
  <si>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</si>
  <si>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</si>
  <si>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</si>
  <si>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</si>
  <si>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</si>
  <si>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</si>
  <si>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</si>
  <si>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</si>
  <si>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</si>
  <si>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</si>
  <si>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</si>
  <si>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</si>
  <si>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</si>
  <si>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</si>
  <si>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</si>
  <si>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</si>
  <si>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</si>
  <si>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</si>
  <si>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</si>
  <si>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</si>
  <si>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</si>
  <si>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</si>
  <si>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</si>
  <si>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</si>
  <si>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</si>
  <si>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</si>
  <si>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</si>
  <si>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</si>
  <si>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</si>
  <si>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</si>
  <si>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</si>
  <si>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</si>
  <si>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</si>
  <si>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</si>
  <si>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</si>
  <si>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</si>
  <si>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</si>
  <si>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</si>
  <si>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</si>
  <si>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</si>
  <si>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</si>
  <si>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</si>
  <si>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</si>
  <si>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</si>
  <si>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</si>
  <si>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</si>
  <si>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</si>
  <si>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</si>
  <si>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</si>
  <si>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</si>
  <si>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</si>
  <si>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</si>
  <si>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</si>
  <si>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</si>
  <si>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</si>
  <si>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</si>
  <si>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</si>
  <si>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</si>
  <si>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</si>
  <si>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</si>
  <si>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</si>
  <si>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</si>
  <si>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</si>
  <si>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</si>
  <si>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</si>
  <si>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</si>
  <si>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</si>
  <si>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</si>
  <si>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</si>
  <si>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</si>
  <si>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</si>
  <si>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</si>
  <si>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</si>
  <si>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</si>
  <si>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</si>
  <si>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</si>
  <si>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</si>
  <si>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</si>
  <si>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</si>
  <si>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</si>
  <si>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</si>
  <si>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</si>
  <si>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</si>
  <si>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</si>
  <si>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</si>
  <si>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</si>
  <si>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</si>
  <si>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</si>
  <si>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</si>
  <si>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</si>
  <si>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</si>
  <si>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</si>
  <si>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</si>
  <si>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</si>
  <si>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</si>
  <si>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</si>
  <si>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</si>
  <si>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</si>
  <si>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</si>
  <si>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</si>
  <si>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</si>
  <si>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</si>
  <si>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</si>
  <si>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</si>
  <si>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</si>
  <si>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</si>
  <si>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</si>
  <si>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</si>
  <si>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</si>
  <si>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</si>
  <si>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</si>
  <si>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</si>
  <si>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</si>
  <si>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</si>
  <si>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</si>
  <si>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</si>
  <si>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</si>
  <si>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</si>
  <si>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</si>
  <si>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</si>
  <si>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</si>
  <si>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</si>
  <si>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</si>
  <si>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</si>
  <si>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</si>
  <si>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</si>
  <si>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</si>
  <si>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</si>
  <si>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</si>
  <si>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</si>
  <si>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</si>
  <si>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</si>
  <si>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</si>
  <si>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</si>
  <si>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</si>
  <si>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</si>
  <si>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</si>
  <si>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</si>
  <si>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</si>
  <si>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</si>
  <si>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</si>
  <si>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</si>
  <si>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</si>
  <si>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</si>
  <si>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</si>
  <si>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</si>
  <si>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</si>
  <si>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</si>
  <si>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</si>
  <si>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</si>
  <si>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</si>
  <si>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</si>
  <si>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</si>
  <si>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</si>
  <si>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</si>
  <si>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</si>
  <si>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</si>
  <si>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</si>
  <si>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</si>
  <si>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</si>
  <si>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</si>
  <si>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</si>
  <si>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</si>
  <si>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</si>
  <si>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</si>
  <si>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</si>
  <si>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</si>
  <si>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</si>
  <si>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</si>
  <si>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</si>
  <si>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</si>
  <si>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</si>
  <si>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</si>
  <si>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</si>
  <si>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</si>
  <si>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</si>
  <si>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</si>
  <si>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</si>
  <si>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</si>
  <si>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</si>
  <si>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</si>
  <si>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</si>
  <si>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</si>
  <si>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</si>
  <si>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</si>
  <si>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</si>
  <si>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</si>
  <si>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</si>
  <si>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</si>
  <si>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</si>
  <si>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</si>
  <si>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</si>
  <si>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</si>
  <si>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</si>
  <si>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</si>
  <si>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</si>
  <si>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</si>
  <si>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</si>
  <si>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</si>
  <si>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</si>
  <si>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</si>
  <si>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</si>
  <si>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</si>
  <si>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</si>
  <si>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</si>
  <si>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</si>
  <si>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</si>
  <si>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</si>
  <si>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</si>
  <si>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</si>
  <si>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</si>
  <si>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</si>
  <si>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</si>
  <si>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</si>
  <si>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</si>
  <si>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</si>
  <si>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</si>
  <si>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</si>
  <si>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</si>
  <si>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</si>
  <si>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</si>
  <si>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</si>
  <si>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</si>
  <si>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</si>
  <si>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</si>
  <si>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</si>
  <si>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</si>
  <si>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</si>
  <si>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</si>
  <si>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</si>
  <si>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</si>
  <si>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</si>
  <si>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</si>
  <si>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</si>
  <si>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</si>
  <si>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</si>
  <si>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</si>
  <si>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</si>
  <si>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</si>
  <si>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</si>
  <si>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</si>
  <si>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</si>
  <si>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</si>
  <si>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</si>
  <si>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</si>
  <si>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</si>
  <si>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</si>
  <si>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</si>
  <si>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</si>
  <si>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</si>
  <si>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</si>
  <si>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</si>
  <si>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</si>
  <si>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</si>
  <si>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</si>
  <si>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</si>
  <si>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</si>
  <si>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</si>
  <si>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</si>
  <si>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</si>
  <si>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</si>
  <si>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</si>
  <si>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</si>
  <si>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</si>
  <si>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</si>
  <si>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</si>
  <si>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</si>
  <si>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</si>
  <si>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</si>
  <si>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</si>
  <si>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</si>
  <si>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</si>
  <si>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</si>
  <si>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</si>
  <si>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</si>
  <si>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</si>
  <si>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</si>
  <si>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</si>
  <si>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</si>
  <si>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</si>
  <si>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</si>
  <si>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</si>
  <si>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</si>
  <si>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</si>
  <si>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</si>
  <si>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</si>
  <si>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</si>
  <si>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</si>
  <si>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</si>
  <si>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</si>
  <si>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</si>
  <si>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</si>
  <si>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</si>
  <si>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</si>
  <si>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</si>
  <si>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</si>
  <si>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CHIMBOTE 500</t>
  </si>
  <si>
    <t>SAN JOSE</t>
  </si>
  <si>
    <t>MONTALVO</t>
  </si>
  <si>
    <t>CHAVARRÍA</t>
  </si>
  <si>
    <t>SOCABAYA</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</si>
  <si>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</si>
  <si>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</si>
  <si>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</si>
  <si>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</si>
  <si>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</si>
  <si>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</si>
  <si>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</si>
  <si>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</si>
  <si>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</si>
  <si>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</si>
  <si>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</si>
  <si>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</si>
  <si>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</si>
  <si>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</si>
  <si>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</si>
  <si>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</si>
  <si>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</si>
  <si>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</si>
  <si>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</si>
  <si>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</si>
  <si>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</si>
  <si>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C.T. RESERVA FRIA PUCALLPA</t>
  </si>
  <si>
    <t>Mantenimiento en la barra de 138 kV de la SE Aguaytía.</t>
  </si>
  <si>
    <t>Operó la CTRF Pucallpa con la carga de la SE Pucallpa 60 kV</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</si>
  <si>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</si>
  <si>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</si>
  <si>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</si>
  <si>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</si>
  <si>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</si>
  <si>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</si>
  <si>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</si>
  <si>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</si>
  <si>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</si>
  <si>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</si>
  <si>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</si>
  <si>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</si>
  <si>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</si>
  <si>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</si>
  <si>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13:54:07
</t>
  </si>
  <si>
    <t xml:space="preserve">59.751 
</t>
  </si>
  <si>
    <t xml:space="preserve">12:40:35
</t>
  </si>
  <si>
    <t xml:space="preserve">60.245 
</t>
  </si>
  <si>
    <t>DATACENTERCOES</t>
  </si>
  <si>
    <t xml:space="preserve">59.752 
</t>
  </si>
  <si>
    <t>PUCALLPA ISA</t>
  </si>
  <si>
    <t xml:space="preserve">60.244 
</t>
  </si>
  <si>
    <t>RIOJA</t>
  </si>
  <si>
    <t xml:space="preserve">60.246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</si>
  <si>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</si>
  <si>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</si>
  <si>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</si>
  <si>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</si>
  <si>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</si>
  <si>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</si>
  <si>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</si>
  <si>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</si>
  <si>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</si>
  <si>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</si>
  <si>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</si>
  <si>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</si>
  <si>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</si>
  <si>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</si>
  <si>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</si>
  <si>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</si>
  <si>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</si>
  <si>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</si>
  <si>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</si>
  <si>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</si>
  <si>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</si>
  <si>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7171452 y resultó S/. 34010710 (82.59% ) menor que el correspondiente al miércoles de la semana pasada.</t>
  </si>
  <si>
    <t>Fecha</t>
  </si>
  <si>
    <t>Costo Total Ejecutado</t>
  </si>
  <si>
    <t>Costo Total Programado</t>
  </si>
  <si>
    <t>MIE 11</t>
  </si>
  <si>
    <t>JUE 12</t>
  </si>
  <si>
    <t>VIE 13</t>
  </si>
  <si>
    <t>SAB 14</t>
  </si>
  <si>
    <t>DOM 15</t>
  </si>
  <si>
    <t>LUN 16</t>
  </si>
  <si>
    <t>MAR 17</t>
  </si>
  <si>
    <t>MIE 18</t>
  </si>
  <si>
    <t>Calificación de la Operacion de las Unidades de Generación</t>
  </si>
  <si>
    <t>Registro de las congestiones del Sistema de Transmisión</t>
  </si>
  <si>
    <t>EMPRESA AFECTADA</t>
  </si>
  <si>
    <t>INSTALACIÓN DE TRANSMISIÓN AFECTADA</t>
  </si>
  <si>
    <t>UNIDADES GENERADORAS LIMITADAS</t>
  </si>
  <si>
    <t>L. SAN JUAN - SANTA ROSA N.</t>
  </si>
  <si>
    <t>Se limito CH Chilcat 1</t>
  </si>
  <si>
    <t>Regulación primaria (RPF) y secundaria (RSF) de frecuencia</t>
  </si>
  <si>
    <t>El porcentaje de magnitud de Reserva Rotante para la RPF a todas las centrales del SEIN según el PR-21 es: 2.90%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</si>
  <si>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</si>
  <si>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</si>
  <si>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</si>
  <si>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</si>
  <si>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</si>
  <si>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</si>
  <si>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</si>
  <si>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</si>
  <si>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</si>
  <si>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</si>
  <si>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</si>
  <si>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</si>
  <si>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</si>
  <si>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</si>
  <si>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</si>
  <si>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</si>
  <si>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</si>
  <si>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</si>
  <si>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</si>
  <si>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</si>
  <si>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</si>
  <si>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</si>
  <si>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</si>
  <si>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</si>
  <si>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</si>
  <si>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</si>
  <si>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</si>
  <si>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</si>
  <si>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</si>
  <si>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</si>
  <si>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</si>
  <si>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</si>
  <si>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</si>
  <si>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</si>
  <si>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</si>
  <si>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</si>
  <si>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</si>
  <si>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</si>
  <si>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</si>
  <si>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</si>
  <si>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</si>
  <si>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</si>
  <si>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</si>
  <si>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</si>
  <si>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</si>
  <si>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</si>
  <si>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</si>
  <si>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</si>
  <si>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</si>
  <si>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</si>
  <si>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</si>
  <si>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</si>
  <si>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</si>
  <si>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</si>
  <si>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</si>
  <si>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</si>
  <si>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</si>
  <si>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</si>
  <si>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</si>
  <si>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164</t>
  </si>
  <si>
    <t>82.8676</t>
  </si>
  <si>
    <t>85.5399</t>
  </si>
  <si>
    <t>85.559</t>
  </si>
  <si>
    <t>136</t>
  </si>
  <si>
    <t>83.4983</t>
  </si>
  <si>
    <t>75.1292</t>
  </si>
  <si>
    <t>67.4175</t>
  </si>
  <si>
    <t>75.3684</t>
  </si>
  <si>
    <t>83.4996</t>
  </si>
  <si>
    <t>209</t>
  </si>
  <si>
    <t>84.0375</t>
  </si>
  <si>
    <t>85.738</t>
  </si>
  <si>
    <t>117.9918</t>
  </si>
  <si>
    <t>149.9102</t>
  </si>
  <si>
    <t>114.8304</t>
  </si>
  <si>
    <t>197</t>
  </si>
  <si>
    <t>161.9102</t>
  </si>
  <si>
    <t>156.3517</t>
  </si>
  <si>
    <t>138.0963</t>
  </si>
  <si>
    <t>105.8791</t>
  </si>
  <si>
    <t>143.5206</t>
  </si>
  <si>
    <t>146.0972</t>
  </si>
  <si>
    <t>96.8305</t>
  </si>
  <si>
    <t>161.9101</t>
  </si>
  <si>
    <t>170</t>
  </si>
  <si>
    <t>139.1381</t>
  </si>
  <si>
    <t>139.138</t>
  </si>
  <si>
    <t>139.1376</t>
  </si>
  <si>
    <t>139.1621</t>
  </si>
  <si>
    <t>139.1554</t>
  </si>
  <si>
    <t>160.3803</t>
  </si>
  <si>
    <t>129.8304</t>
  </si>
  <si>
    <t>154</t>
  </si>
  <si>
    <t>85.5339</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</si>
  <si>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</si>
  <si>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</si>
  <si>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</si>
  <si>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</si>
  <si>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</si>
  <si>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</si>
  <si>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</si>
  <si>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</si>
  <si>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</si>
  <si>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</si>
  <si>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</si>
  <si>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</si>
  <si>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</si>
  <si>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</si>
  <si>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</si>
  <si>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</si>
  <si>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</si>
  <si>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</si>
  <si>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</si>
  <si>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</si>
  <si>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</si>
  <si>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</si>
  <si>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</si>
  <si>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</si>
  <si>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</si>
  <si>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</si>
  <si>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</si>
  <si>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</si>
  <si>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</si>
  <si>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</si>
  <si>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</si>
  <si>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</si>
  <si>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</si>
  <si>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</si>
  <si>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</si>
  <si>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</si>
  <si>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</si>
  <si>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</si>
  <si>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</si>
  <si>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</si>
  <si>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</si>
  <si>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</si>
  <si>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</si>
  <si>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</si>
  <si>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</si>
  <si>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</si>
  <si>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</si>
  <si>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</si>
  <si>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</si>
  <si>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</si>
  <si>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</si>
  <si>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</si>
  <si>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</si>
  <si>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</si>
  <si>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</si>
  <si>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</si>
  <si>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</si>
  <si>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6</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</si>
  <si>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</si>
  <si>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</si>
  <si>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</si>
  <si>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</si>
  <si>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</si>
  <si>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</si>
  <si>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</si>
  <si>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</si>
  <si>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</si>
  <si>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</si>
  <si>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</si>
  <si>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</si>
  <si>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</si>
  <si>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</si>
  <si>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</si>
  <si>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</si>
  <si>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</si>
  <si>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</si>
  <si>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</si>
  <si>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</si>
  <si>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</si>
  <si>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</si>
  <si>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</si>
  <si>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</si>
  <si>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</si>
  <si>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</si>
  <si>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</si>
  <si>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</si>
  <si>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</si>
  <si>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</si>
  <si>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</si>
  <si>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</si>
  <si>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</si>
  <si>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</si>
  <si>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</si>
  <si>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</si>
  <si>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</si>
  <si>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</si>
  <si>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</si>
  <si>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</si>
  <si>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</si>
  <si>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</si>
  <si>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</si>
  <si>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</si>
  <si>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</si>
  <si>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</si>
  <si>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</si>
  <si>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</si>
  <si>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</si>
  <si>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</si>
  <si>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</si>
  <si>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</si>
  <si>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</si>
  <si>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</si>
  <si>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</si>
  <si>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</si>
  <si>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</si>
  <si>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</si>
  <si>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</si>
  <si>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</si>
  <si>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</si>
  <si>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38.0065</t>
  </si>
  <si>
    <t>38.0064</t>
  </si>
  <si>
    <t>44.5037</t>
  </si>
  <si>
    <t>44.4628</t>
  </si>
  <si>
    <t>45</t>
  </si>
  <si>
    <t>39.306</t>
  </si>
  <si>
    <t>29.9015</t>
  </si>
  <si>
    <t>27.1981</t>
  </si>
  <si>
    <t>39.3076</t>
  </si>
  <si>
    <t>40.5415</t>
  </si>
  <si>
    <t>15.1311</t>
  </si>
  <si>
    <t>32.2538</t>
  </si>
  <si>
    <t>15.1307</t>
  </si>
  <si>
    <t>37.2701</t>
  </si>
  <si>
    <t>37.2696</t>
  </si>
  <si>
    <t>37.2877</t>
  </si>
  <si>
    <t>15.9202</t>
  </si>
  <si>
    <t>11.5475</t>
  </si>
  <si>
    <t>21.4565</t>
  </si>
  <si>
    <t>36.9966</t>
  </si>
  <si>
    <t>16.8226</t>
  </si>
  <si>
    <t>32.8998</t>
  </si>
  <si>
    <t>21.9203</t>
  </si>
  <si>
    <t>11.8963</t>
  </si>
  <si>
    <t>15.9203</t>
  </si>
  <si>
    <t>21.9202</t>
  </si>
  <si>
    <t>44.5005</t>
  </si>
  <si>
    <t>924-22</t>
  </si>
  <si>
    <t>URS-ENL-001 - G1</t>
  </si>
  <si>
    <t>CHHuinco - G1</t>
  </si>
  <si>
    <t>924-23</t>
  </si>
  <si>
    <t>URS-ENL-001 - G2</t>
  </si>
  <si>
    <t>CHHuinco - G2</t>
  </si>
  <si>
    <t>924-24</t>
  </si>
  <si>
    <t>URS-ENL-001 - G3</t>
  </si>
  <si>
    <t>CHHuinco - G3</t>
  </si>
  <si>
    <t>924-25</t>
  </si>
  <si>
    <t>URS-ENL-001 - G4</t>
  </si>
  <si>
    <t>CHHuinco - G4</t>
  </si>
  <si>
    <t>1906-280</t>
  </si>
  <si>
    <t>URS-ENL-002</t>
  </si>
  <si>
    <t>CHMatuca</t>
  </si>
  <si>
    <t>14.8402</t>
  </si>
  <si>
    <t>18</t>
  </si>
  <si>
    <t>15.214</t>
  </si>
  <si>
    <t>13.392</t>
  </si>
  <si>
    <t>13.0528</t>
  </si>
  <si>
    <t>13.4075</t>
  </si>
  <si>
    <t>15.2148</t>
  </si>
  <si>
    <t>13.4076</t>
  </si>
  <si>
    <t>11.1228</t>
  </si>
  <si>
    <t>11.1231</t>
  </si>
  <si>
    <t>14.6501</t>
  </si>
  <si>
    <t>14.6506</t>
  </si>
  <si>
    <t>14.6325</t>
  </si>
  <si>
    <t>9.9311</t>
  </si>
  <si>
    <t>12.2775</t>
  </si>
  <si>
    <t>14.5737</t>
  </si>
  <si>
    <t>11.4872</t>
  </si>
  <si>
    <t>13.8183</t>
  </si>
  <si>
    <t>10.024</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</si>
  <si>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</si>
  <si>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</si>
  <si>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</si>
  <si>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</si>
  <si>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</si>
  <si>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</si>
  <si>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</si>
  <si>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</si>
  <si>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</si>
  <si>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</si>
  <si>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</si>
  <si>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</si>
  <si>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</si>
  <si>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</si>
  <si>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</si>
  <si>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</si>
  <si>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</si>
  <si>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</si>
  <si>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</si>
  <si>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</si>
  <si>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</si>
  <si>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</si>
  <si>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</si>
  <si>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</si>
  <si>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</si>
  <si>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</si>
  <si>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</si>
  <si>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</si>
  <si>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</si>
  <si>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</si>
  <si>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</si>
  <si>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</si>
  <si>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</si>
  <si>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</si>
  <si>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</si>
  <si>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</si>
  <si>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</si>
  <si>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</si>
  <si>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81.2858</t>
  </si>
  <si>
    <t>81.2856</t>
  </si>
  <si>
    <t>81.2857</t>
  </si>
  <si>
    <t>86.9563</t>
  </si>
  <si>
    <t>86.9782</t>
  </si>
  <si>
    <t>63.51</t>
  </si>
  <si>
    <t>52.3712</t>
  </si>
  <si>
    <t>63.9242</t>
  </si>
  <si>
    <t>63.9223</t>
  </si>
  <si>
    <t>84.217</t>
  </si>
  <si>
    <t>87.1696</t>
  </si>
  <si>
    <t>72.1848</t>
  </si>
  <si>
    <t>52.8619</t>
  </si>
  <si>
    <t>52.862</t>
  </si>
  <si>
    <t>52.8624</t>
  </si>
  <si>
    <t>52.8379</t>
  </si>
  <si>
    <t>52.8446</t>
  </si>
  <si>
    <t>56.6197</t>
  </si>
  <si>
    <t>86.9655</t>
  </si>
  <si>
    <t>2253-12601</t>
  </si>
  <si>
    <t>URS-CLP-001 - G1</t>
  </si>
  <si>
    <t>CHPlatan - G1</t>
  </si>
  <si>
    <t>2253-12602</t>
  </si>
  <si>
    <t>URS-CLP-001 - G2</t>
  </si>
  <si>
    <t>CHPlatan - G2</t>
  </si>
  <si>
    <t>3168-1191</t>
  </si>
  <si>
    <t>URS-CHI-001</t>
  </si>
  <si>
    <t>CHChimay</t>
  </si>
  <si>
    <t>14.3809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</si>
  <si>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</si>
  <si>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</si>
  <si>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</si>
  <si>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</si>
  <si>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</si>
  <si>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</si>
  <si>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</si>
  <si>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</si>
  <si>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</si>
  <si>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</si>
  <si>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</si>
  <si>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</si>
  <si>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</si>
  <si>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</si>
  <si>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</si>
  <si>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</si>
  <si>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78.9816</t>
  </si>
  <si>
    <t>35.0673</t>
  </si>
  <si>
    <t>56.9604</t>
  </si>
  <si>
    <t>64.2999</t>
  </si>
  <si>
    <t>78.978</t>
  </si>
  <si>
    <t>64.3017</t>
  </si>
  <si>
    <t>80.204</t>
  </si>
  <si>
    <t>83.8385</t>
  </si>
  <si>
    <t>3182-14971</t>
  </si>
  <si>
    <t>URS-CHG-001 - G1</t>
  </si>
  <si>
    <t>CHChagll - G1</t>
  </si>
  <si>
    <t>39.6171</t>
  </si>
  <si>
    <t>28.5834</t>
  </si>
  <si>
    <t>32.2534</t>
  </si>
  <si>
    <t>39.6149</t>
  </si>
  <si>
    <t>32.2543</t>
  </si>
  <si>
    <t>40.2288</t>
  </si>
  <si>
    <t>42.0467</t>
  </si>
  <si>
    <t>3182-14972</t>
  </si>
  <si>
    <t>URS-CHG-001 - G2</t>
  </si>
  <si>
    <t>CHChagll - G2</t>
  </si>
  <si>
    <t>39.3646</t>
  </si>
  <si>
    <t>28.377</t>
  </si>
  <si>
    <t>32.0465</t>
  </si>
  <si>
    <t>39.3631</t>
  </si>
  <si>
    <t>32.0474</t>
  </si>
  <si>
    <t>39.9752</t>
  </si>
  <si>
    <t>41.7919</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</si>
  <si>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</si>
  <si>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</si>
  <si>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</si>
  <si>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</si>
  <si>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</si>
  <si>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</si>
  <si>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</si>
  <si>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</si>
  <si>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</si>
  <si>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</si>
  <si>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</si>
  <si>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</si>
  <si>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</si>
  <si>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</si>
  <si>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</si>
  <si>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</si>
  <si>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</si>
  <si>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</si>
  <si>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</si>
  <si>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</si>
  <si>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</si>
  <si>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</si>
  <si>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</si>
  <si>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</si>
  <si>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</si>
  <si>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</si>
  <si>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</si>
  <si>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</si>
  <si>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</si>
  <si>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</si>
  <si>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</si>
  <si>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</si>
  <si>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</si>
  <si>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</si>
  <si>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</si>
  <si>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</si>
  <si>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</si>
  <si>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</si>
  <si>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</si>
  <si>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</si>
  <si>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</si>
  <si>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RESIDUAL</t>
  </si>
  <si>
    <t>NAFTA+GAS DE REFINERIA</t>
  </si>
  <si>
    <t>FLEXIGAS+GAS DE REFINERIA</t>
  </si>
  <si>
    <t>Se actualizó el despacho ejecutado de las centrales: C.S. Sunny; C.T. Santo Domingo de los Olleros; C.H. Pariac; C.H. Huallín; Centrales de Electro Oriente y C.H. Pías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</si>
</sst>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9" x14ac:knownFonts="1">
    <font>
      <sz val="11"/>
      <name val="Calibri"/>
    </font>
    <font>
      <sz val="11"/>
      <name val="Arial"/>
    </font>
    <font>
      <sz val="14"/>
      <name val="Arial"/>
    </font>
    <font>
      <b/>
      <sz val="14"/>
      <name val="Arial"/>
    </font>
    <font>
      <b/>
      <sz val="11"/>
      <color rgb="FFFFFFFF"/>
      <name val="Arial"/>
    </font>
    <font>
      <sz val="10"/>
      <name val="Arial"/>
    </font>
    <font>
      <b/>
      <sz val="18"/>
      <color rgb="FFFFFFFF"/>
      <name val="Arial"/>
    </font>
    <font>
      <b/>
      <sz val="18"/>
      <color rgb="FF000000"/>
      <name val="Arial"/>
    </font>
    <font>
      <b/>
      <sz val="11"/>
      <color rgb="FF000000"/>
      <name val="Arial"/>
    </font>
    <font>
      <b/>
      <sz val="8"/>
      <color rgb="FFFFFFFF"/>
      <name val="Arial"/>
    </font>
    <font>
      <b/>
      <sz val="8"/>
      <color rgb="FF000000"/>
      <name val="Arial"/>
    </font>
    <font>
      <b/>
      <sz val="9"/>
      <color rgb="FFFFFFFF"/>
      <name val="Arial"/>
    </font>
    <font>
      <b/>
      <sz val="9"/>
      <color rgb="FF000000"/>
      <name val="Arial"/>
    </font>
    <font>
      <b/>
      <sz val="10"/>
      <name val="Arial"/>
    </font>
    <font>
      <b/>
      <sz val="12"/>
      <name val="Arial"/>
    </font>
    <font>
      <sz val="12"/>
      <name val="Arial"/>
    </font>
    <font>
      <b/>
      <sz val="18"/>
      <name val="Arial"/>
    </font>
    <font>
      <b/>
      <sz val="10"/>
      <color rgb="FFFFFFFF"/>
      <name val="Arial"/>
    </font>
    <font>
      <b/>
      <sz val="8"/>
      <name val="Arial"/>
    </font>
    <font>
      <sz val="8"/>
      <name val="Arial"/>
    </font>
    <font>
      <b/>
      <sz val="14"/>
      <color rgb="FFFFFFFF"/>
      <name val="Arial"/>
    </font>
    <font>
      <sz val="9"/>
      <color rgb="FFFFFFFF"/>
      <name val="Arial"/>
    </font>
    <font>
      <sz val="8"/>
      <color rgb="FFFFFFFF"/>
      <name val="Arial"/>
    </font>
    <font>
      <b/>
      <sz val="9"/>
      <name val="Arial"/>
    </font>
    <font>
      <b/>
      <sz val="16"/>
      <color rgb="FFFFFFFF"/>
      <name val="Arial"/>
    </font>
    <font>
      <b/>
      <sz val="11"/>
      <name val="Arial"/>
    </font>
    <font>
      <sz val="11"/>
      <color rgb="FFFFFFFF"/>
      <name val="Arial"/>
    </font>
    <font>
      <b/>
      <sz val="16"/>
      <name val="Arial"/>
    </font>
    <font>
      <sz val="9"/>
      <name val="Arial"/>
    </font>
    <font>
      <b/>
      <sz val="7"/>
      <color rgb="FF000000"/>
      <name val="Arial"/>
    </font>
    <font>
      <sz val="9"/>
      <color rgb="FF000000"/>
      <name val="Arial"/>
    </font>
    <font>
      <b/>
      <sz val="12"/>
      <color rgb="FFFFFFFF"/>
      <name val="Arial"/>
    </font>
    <font>
      <b/>
      <sz val="10"/>
      <color rgb="FF000000"/>
      <name val="Arial"/>
    </font>
    <font>
      <sz val="10"/>
      <color rgb="FF1C91AE"/>
      <name val="Arial"/>
    </font>
    <font>
      <sz val="10"/>
      <color rgb="FF245C86"/>
      <name val="Arial"/>
    </font>
    <font>
      <b/>
      <sz val="10"/>
      <color rgb="FFAD6500"/>
      <name val="Arial"/>
    </font>
    <font>
      <sz val="10"/>
      <color rgb="FFFFFFFF"/>
      <name val="Arial"/>
    </font>
    <font>
      <b/>
      <sz val="8"/>
      <color rgb="FFFFFFFF"/>
      <name val="Arial"/>
      <family val="2"/>
    </font>
    <font>
      <sz val="11"/>
      <name val="Calibri"/>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1F497D"/>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7011AD"/>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2">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10" borderId="44" xfId="0" applyNumberFormat="1" applyFont="1" applyFill="1" applyBorder="1" applyAlignment="1">
      <alignment horizontal="center" vertical="center"/>
    </xf>
    <xf numFmtId="4" fontId="5" fillId="4" borderId="44"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5" fillId="0" borderId="2" xfId="0" applyFont="1" applyBorder="1" applyAlignment="1">
      <alignment horizontal="center" vertical="top" wrapText="1"/>
    </xf>
    <xf numFmtId="0" fontId="5" fillId="0" borderId="2" xfId="0" applyFont="1" applyBorder="1" applyAlignment="1">
      <alignment horizontal="left" vertical="top" wrapText="1"/>
    </xf>
    <xf numFmtId="0" fontId="37" fillId="2" borderId="0" xfId="0" applyFont="1" applyFill="1" applyAlignment="1">
      <alignment horizontal="center" vertical="center" wrapText="1"/>
    </xf>
    <xf numFmtId="0" fontId="0" fillId="0" borderId="2" xfId="0" applyBorder="1" applyAlignment="1">
      <alignment vertical="center"/>
    </xf>
    <xf numFmtId="0" fontId="38" fillId="0" borderId="2" xfId="0" applyFont="1" applyBorder="1" applyAlignment="1">
      <alignment vertical="center" wrapText="1"/>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973.9298</c:v>
                </c:pt>
                <c:pt idx="1">
                  <c:v>964.07190000000003</c:v>
                </c:pt>
                <c:pt idx="2">
                  <c:v>988.33349999999996</c:v>
                </c:pt>
                <c:pt idx="3">
                  <c:v>941.59619999999995</c:v>
                </c:pt>
                <c:pt idx="4">
                  <c:v>933.92909999999995</c:v>
                </c:pt>
                <c:pt idx="5">
                  <c:v>956.94870000000003</c:v>
                </c:pt>
                <c:pt idx="6">
                  <c:v>925.62810000000002</c:v>
                </c:pt>
                <c:pt idx="7">
                  <c:v>959.12080000000003</c:v>
                </c:pt>
                <c:pt idx="8">
                  <c:v>925.42150000000004</c:v>
                </c:pt>
                <c:pt idx="9">
                  <c:v>940.53279999999995</c:v>
                </c:pt>
                <c:pt idx="10">
                  <c:v>1001.8621000000001</c:v>
                </c:pt>
                <c:pt idx="11">
                  <c:v>1034.1307999999999</c:v>
                </c:pt>
                <c:pt idx="12">
                  <c:v>1072.9934000000001</c:v>
                </c:pt>
                <c:pt idx="13">
                  <c:v>1063.4271000000001</c:v>
                </c:pt>
                <c:pt idx="14">
                  <c:v>1049.8520000000001</c:v>
                </c:pt>
                <c:pt idx="15">
                  <c:v>1086.2584999999999</c:v>
                </c:pt>
                <c:pt idx="16">
                  <c:v>1140.7162000000001</c:v>
                </c:pt>
                <c:pt idx="17">
                  <c:v>1161.0699</c:v>
                </c:pt>
                <c:pt idx="18">
                  <c:v>1162.9940999999999</c:v>
                </c:pt>
                <c:pt idx="19">
                  <c:v>1228.1510000000001</c:v>
                </c:pt>
                <c:pt idx="20">
                  <c:v>1260.6068</c:v>
                </c:pt>
                <c:pt idx="21">
                  <c:v>1243.8269</c:v>
                </c:pt>
                <c:pt idx="22">
                  <c:v>1268.1880000000001</c:v>
                </c:pt>
                <c:pt idx="23">
                  <c:v>1262.7338999999999</c:v>
                </c:pt>
                <c:pt idx="24">
                  <c:v>1250.2869000000001</c:v>
                </c:pt>
                <c:pt idx="25">
                  <c:v>1274.2871</c:v>
                </c:pt>
                <c:pt idx="26">
                  <c:v>1233.4948999999999</c:v>
                </c:pt>
                <c:pt idx="27">
                  <c:v>1276.8375000000001</c:v>
                </c:pt>
                <c:pt idx="28">
                  <c:v>1281.7605000000001</c:v>
                </c:pt>
                <c:pt idx="29">
                  <c:v>1265.0446999999999</c:v>
                </c:pt>
                <c:pt idx="30">
                  <c:v>1301.7528</c:v>
                </c:pt>
                <c:pt idx="31">
                  <c:v>1256.4081000000001</c:v>
                </c:pt>
                <c:pt idx="32">
                  <c:v>1267.5662</c:v>
                </c:pt>
                <c:pt idx="33">
                  <c:v>1222.7728999999999</c:v>
                </c:pt>
                <c:pt idx="34">
                  <c:v>1190.4396999999999</c:v>
                </c:pt>
                <c:pt idx="35">
                  <c:v>1175.1880000000001</c:v>
                </c:pt>
                <c:pt idx="36">
                  <c:v>1196.2295999999999</c:v>
                </c:pt>
                <c:pt idx="37">
                  <c:v>1265.1871000000001</c:v>
                </c:pt>
                <c:pt idx="38">
                  <c:v>1266.0125</c:v>
                </c:pt>
                <c:pt idx="39">
                  <c:v>1265.5735</c:v>
                </c:pt>
                <c:pt idx="40">
                  <c:v>1252.0763999999999</c:v>
                </c:pt>
                <c:pt idx="41">
                  <c:v>1272.3610000000001</c:v>
                </c:pt>
                <c:pt idx="42">
                  <c:v>1219.6547</c:v>
                </c:pt>
                <c:pt idx="43">
                  <c:v>1222.9523999999999</c:v>
                </c:pt>
                <c:pt idx="44">
                  <c:v>1138.8445999999999</c:v>
                </c:pt>
                <c:pt idx="45">
                  <c:v>1103.4940999999999</c:v>
                </c:pt>
                <c:pt idx="46">
                  <c:v>1087.9367</c:v>
                </c:pt>
                <c:pt idx="47">
                  <c:v>1065.5485000000001</c:v>
                </c:pt>
              </c:numCache>
            </c:numRef>
          </c:val>
          <c:smooth val="0"/>
          <c:extLst>
            <c:ext xmlns:c16="http://schemas.microsoft.com/office/drawing/2014/chart" uri="{C3380CC4-5D6E-409C-BE32-E72D297353CC}">
              <c16:uniqueId val="{00000000-47BC-42D6-B101-11C448A0C09F}"/>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1669.4150999999999</c:v>
                </c:pt>
                <c:pt idx="1">
                  <c:v>1640.2369000000001</c:v>
                </c:pt>
                <c:pt idx="2">
                  <c:v>1648.0546999999999</c:v>
                </c:pt>
                <c:pt idx="3">
                  <c:v>1616.1583000000001</c:v>
                </c:pt>
                <c:pt idx="4">
                  <c:v>1623.6192000000001</c:v>
                </c:pt>
                <c:pt idx="5">
                  <c:v>1621.3324</c:v>
                </c:pt>
                <c:pt idx="6">
                  <c:v>1648.2098000000001</c:v>
                </c:pt>
                <c:pt idx="7">
                  <c:v>1656.2760000000001</c:v>
                </c:pt>
                <c:pt idx="8">
                  <c:v>1652.3018999999999</c:v>
                </c:pt>
                <c:pt idx="9">
                  <c:v>1661.2406000000001</c:v>
                </c:pt>
                <c:pt idx="10">
                  <c:v>1690.8289</c:v>
                </c:pt>
                <c:pt idx="11">
                  <c:v>1682.1395</c:v>
                </c:pt>
                <c:pt idx="12">
                  <c:v>1678.7873</c:v>
                </c:pt>
                <c:pt idx="13">
                  <c:v>1642.5997</c:v>
                </c:pt>
                <c:pt idx="14">
                  <c:v>1627.5894000000001</c:v>
                </c:pt>
                <c:pt idx="15">
                  <c:v>1660.8757000000001</c:v>
                </c:pt>
                <c:pt idx="16">
                  <c:v>1683.0073</c:v>
                </c:pt>
                <c:pt idx="17">
                  <c:v>1691.3920000000001</c:v>
                </c:pt>
                <c:pt idx="18">
                  <c:v>1693.8043</c:v>
                </c:pt>
                <c:pt idx="19">
                  <c:v>1702.4022</c:v>
                </c:pt>
                <c:pt idx="20">
                  <c:v>1731.8246999999999</c:v>
                </c:pt>
                <c:pt idx="21">
                  <c:v>1737.2704000000001</c:v>
                </c:pt>
                <c:pt idx="22">
                  <c:v>1722.7867000000001</c:v>
                </c:pt>
                <c:pt idx="23">
                  <c:v>1728.8958</c:v>
                </c:pt>
                <c:pt idx="24">
                  <c:v>1724.1864</c:v>
                </c:pt>
                <c:pt idx="25">
                  <c:v>1714.6208999999999</c:v>
                </c:pt>
                <c:pt idx="26">
                  <c:v>1689.8738000000001</c:v>
                </c:pt>
                <c:pt idx="27">
                  <c:v>1707.2997</c:v>
                </c:pt>
                <c:pt idx="28">
                  <c:v>1724.9389000000001</c:v>
                </c:pt>
                <c:pt idx="29">
                  <c:v>1774.5094999999999</c:v>
                </c:pt>
                <c:pt idx="30">
                  <c:v>1760.7601</c:v>
                </c:pt>
                <c:pt idx="31">
                  <c:v>1740.971</c:v>
                </c:pt>
                <c:pt idx="32">
                  <c:v>1676.4706000000001</c:v>
                </c:pt>
                <c:pt idx="33">
                  <c:v>1750.9219000000001</c:v>
                </c:pt>
                <c:pt idx="34">
                  <c:v>1746.0187000000001</c:v>
                </c:pt>
                <c:pt idx="35">
                  <c:v>1787.2265</c:v>
                </c:pt>
                <c:pt idx="36">
                  <c:v>1780.1641</c:v>
                </c:pt>
                <c:pt idx="37">
                  <c:v>1774.0726999999999</c:v>
                </c:pt>
                <c:pt idx="38">
                  <c:v>1788.9747</c:v>
                </c:pt>
                <c:pt idx="39">
                  <c:v>1788.7155</c:v>
                </c:pt>
                <c:pt idx="40">
                  <c:v>1786.3433</c:v>
                </c:pt>
                <c:pt idx="41">
                  <c:v>1779.6709000000001</c:v>
                </c:pt>
                <c:pt idx="42">
                  <c:v>1761.6485</c:v>
                </c:pt>
                <c:pt idx="43">
                  <c:v>1732.4550999999999</c:v>
                </c:pt>
                <c:pt idx="44">
                  <c:v>1722.5234</c:v>
                </c:pt>
                <c:pt idx="45">
                  <c:v>1698.5103999999999</c:v>
                </c:pt>
                <c:pt idx="46">
                  <c:v>1663.7674</c:v>
                </c:pt>
                <c:pt idx="47">
                  <c:v>1641.6341</c:v>
                </c:pt>
              </c:numCache>
            </c:numRef>
          </c:val>
          <c:smooth val="0"/>
          <c:extLst>
            <c:ext xmlns:c16="http://schemas.microsoft.com/office/drawing/2014/chart" uri="{C3380CC4-5D6E-409C-BE32-E72D297353CC}">
              <c16:uniqueId val="{00000001-47BC-42D6-B101-11C448A0C09F}"/>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3958.0551</c:v>
                </c:pt>
                <c:pt idx="1">
                  <c:v>4037.0911999999998</c:v>
                </c:pt>
                <c:pt idx="2">
                  <c:v>3912.7118</c:v>
                </c:pt>
                <c:pt idx="3">
                  <c:v>3866.1455000000001</c:v>
                </c:pt>
                <c:pt idx="4">
                  <c:v>3769.7516999999998</c:v>
                </c:pt>
                <c:pt idx="5">
                  <c:v>3780.6188999999999</c:v>
                </c:pt>
                <c:pt idx="6">
                  <c:v>3675.7021</c:v>
                </c:pt>
                <c:pt idx="7">
                  <c:v>3752.7031999999999</c:v>
                </c:pt>
                <c:pt idx="8">
                  <c:v>3813.4166</c:v>
                </c:pt>
                <c:pt idx="9">
                  <c:v>3824.9265999999998</c:v>
                </c:pt>
                <c:pt idx="10">
                  <c:v>3925.7489999999998</c:v>
                </c:pt>
                <c:pt idx="11">
                  <c:v>3956.4996999999998</c:v>
                </c:pt>
                <c:pt idx="12">
                  <c:v>4084.5893000000001</c:v>
                </c:pt>
                <c:pt idx="13">
                  <c:v>4070.4632000000001</c:v>
                </c:pt>
                <c:pt idx="14">
                  <c:v>4205.3585999999996</c:v>
                </c:pt>
                <c:pt idx="15">
                  <c:v>4382.8558000000003</c:v>
                </c:pt>
                <c:pt idx="16">
                  <c:v>4665.9364999999998</c:v>
                </c:pt>
                <c:pt idx="17">
                  <c:v>4784.7981</c:v>
                </c:pt>
                <c:pt idx="18">
                  <c:v>4938.5216</c:v>
                </c:pt>
                <c:pt idx="19">
                  <c:v>5084.3968000000004</c:v>
                </c:pt>
                <c:pt idx="20">
                  <c:v>5092.3784999999998</c:v>
                </c:pt>
                <c:pt idx="21">
                  <c:v>5226.3927000000003</c:v>
                </c:pt>
                <c:pt idx="22">
                  <c:v>5256.1652999999997</c:v>
                </c:pt>
                <c:pt idx="23">
                  <c:v>5280.3503000000001</c:v>
                </c:pt>
                <c:pt idx="24">
                  <c:v>5112.1467000000002</c:v>
                </c:pt>
                <c:pt idx="25">
                  <c:v>5151.0619999999999</c:v>
                </c:pt>
                <c:pt idx="26">
                  <c:v>5070.9413000000004</c:v>
                </c:pt>
                <c:pt idx="27">
                  <c:v>5159.7928000000002</c:v>
                </c:pt>
                <c:pt idx="28">
                  <c:v>5290.6306000000004</c:v>
                </c:pt>
                <c:pt idx="29">
                  <c:v>5334.1257999999998</c:v>
                </c:pt>
                <c:pt idx="30">
                  <c:v>5247.0571</c:v>
                </c:pt>
                <c:pt idx="31">
                  <c:v>5307.8909000000003</c:v>
                </c:pt>
                <c:pt idx="32">
                  <c:v>5275.0132000000003</c:v>
                </c:pt>
                <c:pt idx="33">
                  <c:v>5165.8851999999997</c:v>
                </c:pt>
                <c:pt idx="34">
                  <c:v>5063.8616000000002</c:v>
                </c:pt>
                <c:pt idx="35">
                  <c:v>4845.3154999999997</c:v>
                </c:pt>
                <c:pt idx="36">
                  <c:v>4891.8463000000002</c:v>
                </c:pt>
                <c:pt idx="37">
                  <c:v>4910.1401999999998</c:v>
                </c:pt>
                <c:pt idx="38">
                  <c:v>4900.5128000000004</c:v>
                </c:pt>
                <c:pt idx="39">
                  <c:v>4889.5110000000004</c:v>
                </c:pt>
                <c:pt idx="40">
                  <c:v>4807.8203000000003</c:v>
                </c:pt>
                <c:pt idx="41">
                  <c:v>4815.8680999999997</c:v>
                </c:pt>
                <c:pt idx="42">
                  <c:v>4779.6967999999997</c:v>
                </c:pt>
                <c:pt idx="43">
                  <c:v>4762.7725</c:v>
                </c:pt>
                <c:pt idx="44">
                  <c:v>4736.0020000000004</c:v>
                </c:pt>
                <c:pt idx="45">
                  <c:v>4520.4454999999998</c:v>
                </c:pt>
                <c:pt idx="46">
                  <c:v>4354.2259000000004</c:v>
                </c:pt>
                <c:pt idx="47">
                  <c:v>4099.2574000000004</c:v>
                </c:pt>
              </c:numCache>
            </c:numRef>
          </c:val>
          <c:smooth val="0"/>
          <c:extLst>
            <c:ext xmlns:c16="http://schemas.microsoft.com/office/drawing/2014/chart" uri="{C3380CC4-5D6E-409C-BE32-E72D297353CC}">
              <c16:uniqueId val="{00000002-47BC-42D6-B101-11C448A0C09F}"/>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lang="es-MX"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pt idx="0">
                  <c:v>3.7467000000000001</c:v>
                </c:pt>
                <c:pt idx="1">
                  <c:v>3.5644999999999998</c:v>
                </c:pt>
                <c:pt idx="2">
                  <c:v>3.3001999999999998</c:v>
                </c:pt>
                <c:pt idx="3">
                  <c:v>2.9759000000000002</c:v>
                </c:pt>
                <c:pt idx="4">
                  <c:v>2.7252999999999998</c:v>
                </c:pt>
                <c:pt idx="5">
                  <c:v>2.9344000000000001</c:v>
                </c:pt>
                <c:pt idx="6">
                  <c:v>2.4142000000000001</c:v>
                </c:pt>
                <c:pt idx="7">
                  <c:v>2.7464</c:v>
                </c:pt>
                <c:pt idx="8">
                  <c:v>3.2805</c:v>
                </c:pt>
                <c:pt idx="9">
                  <c:v>3.4203000000000001</c:v>
                </c:pt>
                <c:pt idx="10">
                  <c:v>3.7443</c:v>
                </c:pt>
                <c:pt idx="11">
                  <c:v>3.8555000000000001</c:v>
                </c:pt>
                <c:pt idx="12">
                  <c:v>3.9571000000000001</c:v>
                </c:pt>
                <c:pt idx="13">
                  <c:v>3.7930000000000001</c:v>
                </c:pt>
                <c:pt idx="14">
                  <c:v>3.3500999999999999</c:v>
                </c:pt>
                <c:pt idx="15">
                  <c:v>3.2094</c:v>
                </c:pt>
                <c:pt idx="16">
                  <c:v>3.1739999999999999</c:v>
                </c:pt>
                <c:pt idx="17">
                  <c:v>3.3715999999999999</c:v>
                </c:pt>
                <c:pt idx="18">
                  <c:v>3.4007000000000001</c:v>
                </c:pt>
                <c:pt idx="19">
                  <c:v>3.0501</c:v>
                </c:pt>
                <c:pt idx="20">
                  <c:v>3.1680999999999999</c:v>
                </c:pt>
                <c:pt idx="21">
                  <c:v>3.2709000000000001</c:v>
                </c:pt>
                <c:pt idx="22">
                  <c:v>3.5893999999999999</c:v>
                </c:pt>
                <c:pt idx="23">
                  <c:v>3.8123</c:v>
                </c:pt>
                <c:pt idx="24">
                  <c:v>4.0271999999999997</c:v>
                </c:pt>
                <c:pt idx="25">
                  <c:v>3.9466000000000001</c:v>
                </c:pt>
                <c:pt idx="26">
                  <c:v>4.0998000000000001</c:v>
                </c:pt>
                <c:pt idx="27">
                  <c:v>4.0705</c:v>
                </c:pt>
                <c:pt idx="28">
                  <c:v>4.0022000000000002</c:v>
                </c:pt>
                <c:pt idx="29">
                  <c:v>4.0663999999999998</c:v>
                </c:pt>
                <c:pt idx="30">
                  <c:v>3.9335</c:v>
                </c:pt>
                <c:pt idx="31">
                  <c:v>4.1158999999999999</c:v>
                </c:pt>
                <c:pt idx="32">
                  <c:v>4.1581999999999999</c:v>
                </c:pt>
                <c:pt idx="33">
                  <c:v>4.0206</c:v>
                </c:pt>
                <c:pt idx="34">
                  <c:v>4.1326999999999998</c:v>
                </c:pt>
                <c:pt idx="35">
                  <c:v>3.5341</c:v>
                </c:pt>
                <c:pt idx="36">
                  <c:v>3.0718999999999999</c:v>
                </c:pt>
                <c:pt idx="37">
                  <c:v>2.8007</c:v>
                </c:pt>
                <c:pt idx="38">
                  <c:v>2.7014999999999998</c:v>
                </c:pt>
                <c:pt idx="39">
                  <c:v>2.8409</c:v>
                </c:pt>
                <c:pt idx="40">
                  <c:v>3.4409000000000001</c:v>
                </c:pt>
                <c:pt idx="41">
                  <c:v>3.3851</c:v>
                </c:pt>
                <c:pt idx="42">
                  <c:v>3.5847000000000002</c:v>
                </c:pt>
                <c:pt idx="43">
                  <c:v>3.27</c:v>
                </c:pt>
                <c:pt idx="44">
                  <c:v>2.8344999999999998</c:v>
                </c:pt>
                <c:pt idx="45">
                  <c:v>2.7858000000000001</c:v>
                </c:pt>
                <c:pt idx="46">
                  <c:v>2.5192000000000001</c:v>
                </c:pt>
                <c:pt idx="47">
                  <c:v>2.8948999999999998</c:v>
                </c:pt>
              </c:numCache>
            </c:numRef>
          </c:val>
          <c:smooth val="0"/>
          <c:extLst>
            <c:ext xmlns:c16="http://schemas.microsoft.com/office/drawing/2014/chart" uri="{C3380CC4-5D6E-409C-BE32-E72D297353CC}">
              <c16:uniqueId val="{00000000-9032-43A0-ACA8-955CEE07D5BA}"/>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032-43A0-ACA8-955CEE07D5BA}"/>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31.269870000000001</c:v>
                </c:pt>
                <c:pt idx="1">
                  <c:v>33.821109999999997</c:v>
                </c:pt>
                <c:pt idx="2">
                  <c:v>37.776209999999999</c:v>
                </c:pt>
                <c:pt idx="3">
                  <c:v>37.712600000000002</c:v>
                </c:pt>
                <c:pt idx="4">
                  <c:v>37.62397</c:v>
                </c:pt>
                <c:pt idx="5">
                  <c:v>38.097020000000001</c:v>
                </c:pt>
                <c:pt idx="6">
                  <c:v>36.692689999999999</c:v>
                </c:pt>
                <c:pt idx="7">
                  <c:v>36.585729999999998</c:v>
                </c:pt>
                <c:pt idx="8">
                  <c:v>36.389760000000003</c:v>
                </c:pt>
                <c:pt idx="9">
                  <c:v>36.587130000000002</c:v>
                </c:pt>
                <c:pt idx="10">
                  <c:v>37.46669</c:v>
                </c:pt>
                <c:pt idx="11">
                  <c:v>38.146859999999997</c:v>
                </c:pt>
                <c:pt idx="12">
                  <c:v>38.001359999999998</c:v>
                </c:pt>
                <c:pt idx="13">
                  <c:v>36.582839999999997</c:v>
                </c:pt>
                <c:pt idx="14">
                  <c:v>39.504219999999997</c:v>
                </c:pt>
                <c:pt idx="15">
                  <c:v>41.769599999999997</c:v>
                </c:pt>
                <c:pt idx="16">
                  <c:v>38.202390000000001</c:v>
                </c:pt>
                <c:pt idx="17">
                  <c:v>38.291269999999997</c:v>
                </c:pt>
                <c:pt idx="18">
                  <c:v>37.595590000000001</c:v>
                </c:pt>
                <c:pt idx="19">
                  <c:v>40.791139999999999</c:v>
                </c:pt>
                <c:pt idx="20">
                  <c:v>41.844740000000002</c:v>
                </c:pt>
                <c:pt idx="21">
                  <c:v>42.546959999999999</c:v>
                </c:pt>
                <c:pt idx="22">
                  <c:v>40.986330000000002</c:v>
                </c:pt>
                <c:pt idx="23">
                  <c:v>40.658369999999998</c:v>
                </c:pt>
                <c:pt idx="24">
                  <c:v>40.519559999999998</c:v>
                </c:pt>
                <c:pt idx="25">
                  <c:v>41.52178</c:v>
                </c:pt>
                <c:pt idx="26">
                  <c:v>42.325470000000003</c:v>
                </c:pt>
                <c:pt idx="27">
                  <c:v>44.350810000000003</c:v>
                </c:pt>
                <c:pt idx="28">
                  <c:v>45.536580000000001</c:v>
                </c:pt>
                <c:pt idx="29">
                  <c:v>45.472250000000003</c:v>
                </c:pt>
                <c:pt idx="30">
                  <c:v>45.407510000000002</c:v>
                </c:pt>
                <c:pt idx="31">
                  <c:v>43.841279999999998</c:v>
                </c:pt>
                <c:pt idx="32">
                  <c:v>45.629480000000001</c:v>
                </c:pt>
                <c:pt idx="33">
                  <c:v>45.1982</c:v>
                </c:pt>
                <c:pt idx="34">
                  <c:v>36.343089999999997</c:v>
                </c:pt>
                <c:pt idx="35">
                  <c:v>32.867040000000003</c:v>
                </c:pt>
                <c:pt idx="36">
                  <c:v>27.139849999999999</c:v>
                </c:pt>
                <c:pt idx="37">
                  <c:v>25.982019999999999</c:v>
                </c:pt>
                <c:pt idx="38">
                  <c:v>25.80106</c:v>
                </c:pt>
                <c:pt idx="39">
                  <c:v>27.360510000000001</c:v>
                </c:pt>
                <c:pt idx="40">
                  <c:v>22.676439999999999</c:v>
                </c:pt>
                <c:pt idx="41">
                  <c:v>23.149909999999998</c:v>
                </c:pt>
                <c:pt idx="42">
                  <c:v>24.387910000000002</c:v>
                </c:pt>
                <c:pt idx="43">
                  <c:v>32.319159999999997</c:v>
                </c:pt>
                <c:pt idx="44">
                  <c:v>36.579070000000002</c:v>
                </c:pt>
                <c:pt idx="45">
                  <c:v>39.439360000000001</c:v>
                </c:pt>
                <c:pt idx="46">
                  <c:v>41.674759999999999</c:v>
                </c:pt>
                <c:pt idx="47">
                  <c:v>45.450690000000002</c:v>
                </c:pt>
              </c:numCache>
            </c:numRef>
          </c:val>
          <c:smooth val="0"/>
          <c:extLst>
            <c:ext xmlns:c16="http://schemas.microsoft.com/office/drawing/2014/chart" uri="{C3380CC4-5D6E-409C-BE32-E72D297353CC}">
              <c16:uniqueId val="{00000002-9032-43A0-ACA8-955CEE07D5BA}"/>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11.462999999999999</c:v>
                </c:pt>
                <c:pt idx="1">
                  <c:v>10.961</c:v>
                </c:pt>
                <c:pt idx="2">
                  <c:v>10.82</c:v>
                </c:pt>
                <c:pt idx="3">
                  <c:v>12.079000000000001</c:v>
                </c:pt>
                <c:pt idx="4">
                  <c:v>11.547000000000001</c:v>
                </c:pt>
                <c:pt idx="5">
                  <c:v>11.62</c:v>
                </c:pt>
                <c:pt idx="6">
                  <c:v>11.737</c:v>
                </c:pt>
                <c:pt idx="7">
                  <c:v>11.494999999999999</c:v>
                </c:pt>
                <c:pt idx="8">
                  <c:v>11.939</c:v>
                </c:pt>
                <c:pt idx="9">
                  <c:v>11.308</c:v>
                </c:pt>
                <c:pt idx="10">
                  <c:v>9.9920000000000009</c:v>
                </c:pt>
                <c:pt idx="11">
                  <c:v>9.3580000000000005</c:v>
                </c:pt>
                <c:pt idx="12">
                  <c:v>7.891</c:v>
                </c:pt>
                <c:pt idx="13">
                  <c:v>8.1069999999999993</c:v>
                </c:pt>
                <c:pt idx="14">
                  <c:v>9.1720000000000006</c:v>
                </c:pt>
                <c:pt idx="15">
                  <c:v>11.324</c:v>
                </c:pt>
                <c:pt idx="16">
                  <c:v>11.701000000000001</c:v>
                </c:pt>
                <c:pt idx="17">
                  <c:v>12.023</c:v>
                </c:pt>
                <c:pt idx="18">
                  <c:v>11.849</c:v>
                </c:pt>
                <c:pt idx="19">
                  <c:v>11.917999999999999</c:v>
                </c:pt>
                <c:pt idx="20">
                  <c:v>11.708</c:v>
                </c:pt>
                <c:pt idx="21">
                  <c:v>12.064</c:v>
                </c:pt>
                <c:pt idx="22">
                  <c:v>11.603999999999999</c:v>
                </c:pt>
                <c:pt idx="23">
                  <c:v>10.637</c:v>
                </c:pt>
                <c:pt idx="24">
                  <c:v>10.238</c:v>
                </c:pt>
                <c:pt idx="25">
                  <c:v>10.515499999999999</c:v>
                </c:pt>
                <c:pt idx="26">
                  <c:v>10.954000000000001</c:v>
                </c:pt>
                <c:pt idx="27">
                  <c:v>12.077</c:v>
                </c:pt>
                <c:pt idx="28">
                  <c:v>11.861000000000001</c:v>
                </c:pt>
                <c:pt idx="29">
                  <c:v>11.69</c:v>
                </c:pt>
                <c:pt idx="30">
                  <c:v>11.694000000000001</c:v>
                </c:pt>
                <c:pt idx="31">
                  <c:v>11.763</c:v>
                </c:pt>
                <c:pt idx="32">
                  <c:v>11.37</c:v>
                </c:pt>
                <c:pt idx="33">
                  <c:v>10.028</c:v>
                </c:pt>
                <c:pt idx="34">
                  <c:v>8.9499999999999993</c:v>
                </c:pt>
                <c:pt idx="35">
                  <c:v>8.5259999999999998</c:v>
                </c:pt>
                <c:pt idx="36">
                  <c:v>8.4809999999999999</c:v>
                </c:pt>
                <c:pt idx="37">
                  <c:v>8.6445000000000007</c:v>
                </c:pt>
                <c:pt idx="38">
                  <c:v>9.3859999999999992</c:v>
                </c:pt>
                <c:pt idx="39">
                  <c:v>10.028</c:v>
                </c:pt>
                <c:pt idx="40">
                  <c:v>10.624000000000001</c:v>
                </c:pt>
                <c:pt idx="41">
                  <c:v>11.029</c:v>
                </c:pt>
                <c:pt idx="42">
                  <c:v>10.766</c:v>
                </c:pt>
                <c:pt idx="43">
                  <c:v>11.356999999999999</c:v>
                </c:pt>
                <c:pt idx="44">
                  <c:v>11.013</c:v>
                </c:pt>
                <c:pt idx="45">
                  <c:v>11.865</c:v>
                </c:pt>
                <c:pt idx="46">
                  <c:v>11.493</c:v>
                </c:pt>
                <c:pt idx="47">
                  <c:v>10.737</c:v>
                </c:pt>
              </c:numCache>
            </c:numRef>
          </c:val>
          <c:smooth val="0"/>
          <c:extLst>
            <c:ext xmlns:c16="http://schemas.microsoft.com/office/drawing/2014/chart" uri="{C3380CC4-5D6E-409C-BE32-E72D297353CC}">
              <c16:uniqueId val="{00000003-9032-43A0-ACA8-955CEE07D5BA}"/>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032-43A0-ACA8-955CEE07D5BA}"/>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9032-43A0-ACA8-955CEE07D5BA}"/>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032-43A0-ACA8-955CEE07D5BA}"/>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032-43A0-ACA8-955CEE07D5BA}"/>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20.9619</c:v>
                </c:pt>
                <c:pt idx="1">
                  <c:v>22.4712</c:v>
                </c:pt>
                <c:pt idx="2">
                  <c:v>22.7163</c:v>
                </c:pt>
                <c:pt idx="3">
                  <c:v>22.598099999999999</c:v>
                </c:pt>
                <c:pt idx="4">
                  <c:v>22.488399999999999</c:v>
                </c:pt>
                <c:pt idx="5">
                  <c:v>22.5242</c:v>
                </c:pt>
                <c:pt idx="6">
                  <c:v>22.626100000000001</c:v>
                </c:pt>
                <c:pt idx="7">
                  <c:v>22.518000000000001</c:v>
                </c:pt>
                <c:pt idx="8">
                  <c:v>21.4894</c:v>
                </c:pt>
                <c:pt idx="9">
                  <c:v>21.912299999999998</c:v>
                </c:pt>
                <c:pt idx="10">
                  <c:v>22.106100000000001</c:v>
                </c:pt>
                <c:pt idx="11">
                  <c:v>22.170200000000001</c:v>
                </c:pt>
                <c:pt idx="12">
                  <c:v>21.715399999999999</c:v>
                </c:pt>
                <c:pt idx="13">
                  <c:v>21.235700000000001</c:v>
                </c:pt>
                <c:pt idx="14">
                  <c:v>21.293900000000001</c:v>
                </c:pt>
                <c:pt idx="15">
                  <c:v>21.167100000000001</c:v>
                </c:pt>
                <c:pt idx="16">
                  <c:v>21.901599999999998</c:v>
                </c:pt>
                <c:pt idx="17">
                  <c:v>20.910699999999999</c:v>
                </c:pt>
                <c:pt idx="18">
                  <c:v>20.410799999999998</c:v>
                </c:pt>
                <c:pt idx="19">
                  <c:v>17.481200000000001</c:v>
                </c:pt>
                <c:pt idx="20">
                  <c:v>18.7804</c:v>
                </c:pt>
                <c:pt idx="21">
                  <c:v>14.850099999999999</c:v>
                </c:pt>
                <c:pt idx="22">
                  <c:v>19.454499999999999</c:v>
                </c:pt>
                <c:pt idx="23">
                  <c:v>21.0044</c:v>
                </c:pt>
                <c:pt idx="24">
                  <c:v>20.2026</c:v>
                </c:pt>
                <c:pt idx="25">
                  <c:v>20.848600000000001</c:v>
                </c:pt>
                <c:pt idx="26">
                  <c:v>21.011299999999999</c:v>
                </c:pt>
                <c:pt idx="27">
                  <c:v>20.371300000000002</c:v>
                </c:pt>
                <c:pt idx="28">
                  <c:v>21.072500000000002</c:v>
                </c:pt>
                <c:pt idx="29">
                  <c:v>21.466100000000001</c:v>
                </c:pt>
                <c:pt idx="30">
                  <c:v>21.9513</c:v>
                </c:pt>
                <c:pt idx="31">
                  <c:v>21.421500000000002</c:v>
                </c:pt>
                <c:pt idx="32">
                  <c:v>22.6187</c:v>
                </c:pt>
                <c:pt idx="33">
                  <c:v>22.9086</c:v>
                </c:pt>
                <c:pt idx="34">
                  <c:v>22.1616</c:v>
                </c:pt>
                <c:pt idx="35">
                  <c:v>21.421099999999999</c:v>
                </c:pt>
                <c:pt idx="36">
                  <c:v>21.8309</c:v>
                </c:pt>
                <c:pt idx="37">
                  <c:v>21.262</c:v>
                </c:pt>
                <c:pt idx="38">
                  <c:v>21.7499</c:v>
                </c:pt>
                <c:pt idx="39">
                  <c:v>21.0151</c:v>
                </c:pt>
                <c:pt idx="40">
                  <c:v>21.471699999999998</c:v>
                </c:pt>
                <c:pt idx="41">
                  <c:v>22.013000000000002</c:v>
                </c:pt>
                <c:pt idx="42">
                  <c:v>22.749500000000001</c:v>
                </c:pt>
                <c:pt idx="43">
                  <c:v>22.675799999999999</c:v>
                </c:pt>
                <c:pt idx="44">
                  <c:v>22.263400000000001</c:v>
                </c:pt>
                <c:pt idx="45">
                  <c:v>22.409800000000001</c:v>
                </c:pt>
                <c:pt idx="46">
                  <c:v>22.5335</c:v>
                </c:pt>
                <c:pt idx="47">
                  <c:v>21.725899999999999</c:v>
                </c:pt>
              </c:numCache>
            </c:numRef>
          </c:val>
          <c:smooth val="0"/>
          <c:extLst>
            <c:ext xmlns:c16="http://schemas.microsoft.com/office/drawing/2014/chart" uri="{C3380CC4-5D6E-409C-BE32-E72D297353CC}">
              <c16:uniqueId val="{00000008-9032-43A0-ACA8-955CEE07D5BA}"/>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27.485600000000002</c:v>
                </c:pt>
                <c:pt idx="1">
                  <c:v>27.419</c:v>
                </c:pt>
                <c:pt idx="2">
                  <c:v>27.516200000000001</c:v>
                </c:pt>
                <c:pt idx="3">
                  <c:v>27.5488</c:v>
                </c:pt>
                <c:pt idx="4">
                  <c:v>27.321100000000001</c:v>
                </c:pt>
                <c:pt idx="5">
                  <c:v>27.529800000000002</c:v>
                </c:pt>
                <c:pt idx="6">
                  <c:v>27.249300000000002</c:v>
                </c:pt>
                <c:pt idx="7">
                  <c:v>27.337299999999999</c:v>
                </c:pt>
                <c:pt idx="8">
                  <c:v>27.081700000000001</c:v>
                </c:pt>
                <c:pt idx="9">
                  <c:v>27.471399999999999</c:v>
                </c:pt>
                <c:pt idx="10">
                  <c:v>27.751899999999999</c:v>
                </c:pt>
                <c:pt idx="11">
                  <c:v>28.286200000000001</c:v>
                </c:pt>
                <c:pt idx="12">
                  <c:v>28.498699999999999</c:v>
                </c:pt>
                <c:pt idx="13">
                  <c:v>27.964500000000001</c:v>
                </c:pt>
                <c:pt idx="14">
                  <c:v>27.869900000000001</c:v>
                </c:pt>
                <c:pt idx="15">
                  <c:v>27.123200000000001</c:v>
                </c:pt>
                <c:pt idx="16">
                  <c:v>27.5166</c:v>
                </c:pt>
                <c:pt idx="17">
                  <c:v>27.398299999999999</c:v>
                </c:pt>
                <c:pt idx="18">
                  <c:v>27.545200000000001</c:v>
                </c:pt>
                <c:pt idx="19">
                  <c:v>27.756399999999999</c:v>
                </c:pt>
                <c:pt idx="20">
                  <c:v>27.5764</c:v>
                </c:pt>
                <c:pt idx="21">
                  <c:v>27.4818</c:v>
                </c:pt>
                <c:pt idx="22">
                  <c:v>28.558</c:v>
                </c:pt>
                <c:pt idx="23">
                  <c:v>27.782900000000001</c:v>
                </c:pt>
                <c:pt idx="24">
                  <c:v>27.878799999999998</c:v>
                </c:pt>
                <c:pt idx="25">
                  <c:v>27.3369</c:v>
                </c:pt>
                <c:pt idx="26">
                  <c:v>27.312999999999999</c:v>
                </c:pt>
                <c:pt idx="27">
                  <c:v>27.310199999999998</c:v>
                </c:pt>
                <c:pt idx="28">
                  <c:v>27.6403</c:v>
                </c:pt>
                <c:pt idx="29">
                  <c:v>28.1675</c:v>
                </c:pt>
                <c:pt idx="30">
                  <c:v>28.3353</c:v>
                </c:pt>
                <c:pt idx="31">
                  <c:v>28.378</c:v>
                </c:pt>
                <c:pt idx="32">
                  <c:v>27.601500000000001</c:v>
                </c:pt>
                <c:pt idx="33">
                  <c:v>27.213200000000001</c:v>
                </c:pt>
                <c:pt idx="34">
                  <c:v>28.060300000000002</c:v>
                </c:pt>
                <c:pt idx="35">
                  <c:v>27.9556</c:v>
                </c:pt>
                <c:pt idx="36">
                  <c:v>28.588999999999999</c:v>
                </c:pt>
                <c:pt idx="37">
                  <c:v>29.468900000000001</c:v>
                </c:pt>
                <c:pt idx="38">
                  <c:v>29.0504</c:v>
                </c:pt>
                <c:pt idx="39">
                  <c:v>29.086300000000001</c:v>
                </c:pt>
                <c:pt idx="40">
                  <c:v>29.485499999999998</c:v>
                </c:pt>
                <c:pt idx="41">
                  <c:v>27.8477</c:v>
                </c:pt>
                <c:pt idx="42">
                  <c:v>27.922999999999998</c:v>
                </c:pt>
                <c:pt idx="43">
                  <c:v>28.007300000000001</c:v>
                </c:pt>
                <c:pt idx="44">
                  <c:v>27.6953</c:v>
                </c:pt>
                <c:pt idx="45">
                  <c:v>26.414000000000001</c:v>
                </c:pt>
                <c:pt idx="46">
                  <c:v>25.896999999999998</c:v>
                </c:pt>
                <c:pt idx="47">
                  <c:v>26.1724</c:v>
                </c:pt>
              </c:numCache>
            </c:numRef>
          </c:val>
          <c:smooth val="0"/>
          <c:extLst>
            <c:ext xmlns:c16="http://schemas.microsoft.com/office/drawing/2014/chart" uri="{C3380CC4-5D6E-409C-BE32-E72D297353CC}">
              <c16:uniqueId val="{00000009-9032-43A0-ACA8-955CEE07D5BA}"/>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15.380800000000001</c:v>
                </c:pt>
                <c:pt idx="1">
                  <c:v>15.5471</c:v>
                </c:pt>
                <c:pt idx="2">
                  <c:v>15.621</c:v>
                </c:pt>
                <c:pt idx="3">
                  <c:v>15.064500000000001</c:v>
                </c:pt>
                <c:pt idx="4">
                  <c:v>15.5617</c:v>
                </c:pt>
                <c:pt idx="5">
                  <c:v>15.2692</c:v>
                </c:pt>
                <c:pt idx="6">
                  <c:v>14.7857</c:v>
                </c:pt>
                <c:pt idx="7">
                  <c:v>14.5131</c:v>
                </c:pt>
                <c:pt idx="8">
                  <c:v>15.871600000000001</c:v>
                </c:pt>
                <c:pt idx="9">
                  <c:v>16.378499999999999</c:v>
                </c:pt>
                <c:pt idx="10">
                  <c:v>16.533799999999999</c:v>
                </c:pt>
                <c:pt idx="11">
                  <c:v>15.6996</c:v>
                </c:pt>
                <c:pt idx="12">
                  <c:v>14.8172</c:v>
                </c:pt>
                <c:pt idx="13">
                  <c:v>11.8012</c:v>
                </c:pt>
                <c:pt idx="14">
                  <c:v>11.359299999999999</c:v>
                </c:pt>
                <c:pt idx="15">
                  <c:v>11.432700000000001</c:v>
                </c:pt>
                <c:pt idx="16">
                  <c:v>11.470700000000001</c:v>
                </c:pt>
                <c:pt idx="17">
                  <c:v>10.864000000000001</c:v>
                </c:pt>
                <c:pt idx="18">
                  <c:v>10.7599</c:v>
                </c:pt>
                <c:pt idx="19">
                  <c:v>11.2628</c:v>
                </c:pt>
                <c:pt idx="20">
                  <c:v>11.366099999999999</c:v>
                </c:pt>
                <c:pt idx="21">
                  <c:v>10.694000000000001</c:v>
                </c:pt>
                <c:pt idx="22">
                  <c:v>10.8504</c:v>
                </c:pt>
                <c:pt idx="23">
                  <c:v>11.078799999999999</c:v>
                </c:pt>
                <c:pt idx="24">
                  <c:v>11.346299999999999</c:v>
                </c:pt>
                <c:pt idx="25">
                  <c:v>14.2476</c:v>
                </c:pt>
                <c:pt idx="26">
                  <c:v>14.770899999999999</c:v>
                </c:pt>
                <c:pt idx="27">
                  <c:v>15.2949</c:v>
                </c:pt>
                <c:pt idx="28">
                  <c:v>14.7606</c:v>
                </c:pt>
                <c:pt idx="29">
                  <c:v>14.8826</c:v>
                </c:pt>
                <c:pt idx="30">
                  <c:v>15.206899999999999</c:v>
                </c:pt>
                <c:pt idx="31">
                  <c:v>15.035299999999999</c:v>
                </c:pt>
                <c:pt idx="32">
                  <c:v>12.7967</c:v>
                </c:pt>
                <c:pt idx="33">
                  <c:v>14.0336</c:v>
                </c:pt>
                <c:pt idx="34">
                  <c:v>14.7483</c:v>
                </c:pt>
                <c:pt idx="35">
                  <c:v>15.2501</c:v>
                </c:pt>
                <c:pt idx="36">
                  <c:v>15.3896</c:v>
                </c:pt>
                <c:pt idx="37">
                  <c:v>14.767799999999999</c:v>
                </c:pt>
                <c:pt idx="38">
                  <c:v>13.126099999999999</c:v>
                </c:pt>
                <c:pt idx="39">
                  <c:v>11.174799999999999</c:v>
                </c:pt>
                <c:pt idx="40">
                  <c:v>11.2056</c:v>
                </c:pt>
                <c:pt idx="41">
                  <c:v>11.0716</c:v>
                </c:pt>
                <c:pt idx="42">
                  <c:v>11.214600000000001</c:v>
                </c:pt>
                <c:pt idx="43">
                  <c:v>11.081799999999999</c:v>
                </c:pt>
                <c:pt idx="44">
                  <c:v>11.197699999999999</c:v>
                </c:pt>
                <c:pt idx="45">
                  <c:v>11.100899999999999</c:v>
                </c:pt>
                <c:pt idx="46">
                  <c:v>10.8245</c:v>
                </c:pt>
                <c:pt idx="47">
                  <c:v>13.810600000000001</c:v>
                </c:pt>
              </c:numCache>
            </c:numRef>
          </c:val>
          <c:smooth val="0"/>
          <c:extLst>
            <c:ext xmlns:c16="http://schemas.microsoft.com/office/drawing/2014/chart" uri="{C3380CC4-5D6E-409C-BE32-E72D297353CC}">
              <c16:uniqueId val="{0000000A-9032-43A0-ACA8-955CEE07D5BA}"/>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13.59</c:v>
                </c:pt>
                <c:pt idx="1">
                  <c:v>13.85</c:v>
                </c:pt>
                <c:pt idx="2">
                  <c:v>13.84</c:v>
                </c:pt>
                <c:pt idx="3">
                  <c:v>13.02</c:v>
                </c:pt>
                <c:pt idx="4">
                  <c:v>13.46</c:v>
                </c:pt>
                <c:pt idx="5">
                  <c:v>13.77</c:v>
                </c:pt>
                <c:pt idx="6">
                  <c:v>13.46</c:v>
                </c:pt>
                <c:pt idx="7">
                  <c:v>13.04</c:v>
                </c:pt>
                <c:pt idx="8">
                  <c:v>13.26</c:v>
                </c:pt>
                <c:pt idx="9">
                  <c:v>13.24</c:v>
                </c:pt>
                <c:pt idx="10">
                  <c:v>13.16</c:v>
                </c:pt>
                <c:pt idx="11">
                  <c:v>13.32</c:v>
                </c:pt>
                <c:pt idx="12">
                  <c:v>13.42</c:v>
                </c:pt>
                <c:pt idx="13">
                  <c:v>10.71</c:v>
                </c:pt>
                <c:pt idx="14">
                  <c:v>13.82</c:v>
                </c:pt>
                <c:pt idx="15">
                  <c:v>14.04</c:v>
                </c:pt>
                <c:pt idx="16">
                  <c:v>14.03</c:v>
                </c:pt>
                <c:pt idx="17">
                  <c:v>13.96</c:v>
                </c:pt>
                <c:pt idx="18">
                  <c:v>13.89</c:v>
                </c:pt>
                <c:pt idx="19">
                  <c:v>14.09</c:v>
                </c:pt>
                <c:pt idx="20">
                  <c:v>13.98</c:v>
                </c:pt>
                <c:pt idx="21">
                  <c:v>14.05</c:v>
                </c:pt>
                <c:pt idx="22">
                  <c:v>13.96</c:v>
                </c:pt>
                <c:pt idx="23">
                  <c:v>13.87</c:v>
                </c:pt>
                <c:pt idx="24">
                  <c:v>13.8</c:v>
                </c:pt>
                <c:pt idx="25">
                  <c:v>14</c:v>
                </c:pt>
                <c:pt idx="26">
                  <c:v>14.12</c:v>
                </c:pt>
                <c:pt idx="27">
                  <c:v>14.24</c:v>
                </c:pt>
                <c:pt idx="28">
                  <c:v>13.55</c:v>
                </c:pt>
                <c:pt idx="29">
                  <c:v>13.4</c:v>
                </c:pt>
                <c:pt idx="30">
                  <c:v>13.62</c:v>
                </c:pt>
                <c:pt idx="31">
                  <c:v>14.2</c:v>
                </c:pt>
                <c:pt idx="32">
                  <c:v>13.82</c:v>
                </c:pt>
                <c:pt idx="33">
                  <c:v>13.92</c:v>
                </c:pt>
                <c:pt idx="34">
                  <c:v>13.91</c:v>
                </c:pt>
                <c:pt idx="35">
                  <c:v>14.34</c:v>
                </c:pt>
                <c:pt idx="36">
                  <c:v>14.53</c:v>
                </c:pt>
                <c:pt idx="37">
                  <c:v>14.5</c:v>
                </c:pt>
                <c:pt idx="38">
                  <c:v>14.07</c:v>
                </c:pt>
                <c:pt idx="39">
                  <c:v>14.24</c:v>
                </c:pt>
                <c:pt idx="40">
                  <c:v>13.35</c:v>
                </c:pt>
                <c:pt idx="41">
                  <c:v>13.39</c:v>
                </c:pt>
                <c:pt idx="42">
                  <c:v>13.38</c:v>
                </c:pt>
                <c:pt idx="43">
                  <c:v>13.41</c:v>
                </c:pt>
                <c:pt idx="44">
                  <c:v>13.77</c:v>
                </c:pt>
                <c:pt idx="45">
                  <c:v>13.54</c:v>
                </c:pt>
                <c:pt idx="46">
                  <c:v>13.63</c:v>
                </c:pt>
                <c:pt idx="47">
                  <c:v>14.06</c:v>
                </c:pt>
              </c:numCache>
            </c:numRef>
          </c:val>
          <c:smooth val="0"/>
          <c:extLst>
            <c:ext xmlns:c16="http://schemas.microsoft.com/office/drawing/2014/chart" uri="{C3380CC4-5D6E-409C-BE32-E72D297353CC}">
              <c16:uniqueId val="{0000000B-9032-43A0-ACA8-955CEE07D5BA}"/>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32.268000000000001</c:v>
                </c:pt>
                <c:pt idx="1">
                  <c:v>32.56</c:v>
                </c:pt>
                <c:pt idx="2">
                  <c:v>32.718000000000004</c:v>
                </c:pt>
                <c:pt idx="3">
                  <c:v>32.81</c:v>
                </c:pt>
                <c:pt idx="4">
                  <c:v>32.787999999999997</c:v>
                </c:pt>
                <c:pt idx="5">
                  <c:v>32.366</c:v>
                </c:pt>
                <c:pt idx="6">
                  <c:v>32.246000000000002</c:v>
                </c:pt>
                <c:pt idx="7">
                  <c:v>32.466000000000001</c:v>
                </c:pt>
                <c:pt idx="8">
                  <c:v>32.182000000000002</c:v>
                </c:pt>
                <c:pt idx="9">
                  <c:v>32.738</c:v>
                </c:pt>
                <c:pt idx="10">
                  <c:v>32.328000000000003</c:v>
                </c:pt>
                <c:pt idx="11">
                  <c:v>32.567999999999998</c:v>
                </c:pt>
                <c:pt idx="12">
                  <c:v>32.756</c:v>
                </c:pt>
                <c:pt idx="13">
                  <c:v>32.33</c:v>
                </c:pt>
                <c:pt idx="14">
                  <c:v>31.882000000000001</c:v>
                </c:pt>
                <c:pt idx="15">
                  <c:v>31.931999999999999</c:v>
                </c:pt>
                <c:pt idx="16">
                  <c:v>31.506</c:v>
                </c:pt>
                <c:pt idx="17">
                  <c:v>31.751999999999999</c:v>
                </c:pt>
                <c:pt idx="18">
                  <c:v>31.916</c:v>
                </c:pt>
                <c:pt idx="19">
                  <c:v>32.314</c:v>
                </c:pt>
                <c:pt idx="20">
                  <c:v>32.037999999999997</c:v>
                </c:pt>
                <c:pt idx="21">
                  <c:v>31.986000000000001</c:v>
                </c:pt>
                <c:pt idx="22">
                  <c:v>31.824000000000002</c:v>
                </c:pt>
                <c:pt idx="23">
                  <c:v>32.143999999999998</c:v>
                </c:pt>
                <c:pt idx="24">
                  <c:v>31.744</c:v>
                </c:pt>
                <c:pt idx="25">
                  <c:v>31.704000000000001</c:v>
                </c:pt>
                <c:pt idx="26">
                  <c:v>31.352</c:v>
                </c:pt>
                <c:pt idx="27">
                  <c:v>31.277999999999999</c:v>
                </c:pt>
                <c:pt idx="28">
                  <c:v>30.91</c:v>
                </c:pt>
                <c:pt idx="29">
                  <c:v>30.408000000000001</c:v>
                </c:pt>
                <c:pt idx="30">
                  <c:v>31.463999999999999</c:v>
                </c:pt>
                <c:pt idx="31">
                  <c:v>31.934000000000001</c:v>
                </c:pt>
                <c:pt idx="32">
                  <c:v>32.384</c:v>
                </c:pt>
                <c:pt idx="33">
                  <c:v>32.097999999999999</c:v>
                </c:pt>
                <c:pt idx="34">
                  <c:v>31.812000000000001</c:v>
                </c:pt>
                <c:pt idx="35">
                  <c:v>31.963999999999999</c:v>
                </c:pt>
                <c:pt idx="36">
                  <c:v>33.078000000000003</c:v>
                </c:pt>
                <c:pt idx="37">
                  <c:v>34.566000000000003</c:v>
                </c:pt>
                <c:pt idx="38">
                  <c:v>34.258000000000003</c:v>
                </c:pt>
                <c:pt idx="39">
                  <c:v>33.637999999999998</c:v>
                </c:pt>
                <c:pt idx="40">
                  <c:v>34.347999999999999</c:v>
                </c:pt>
                <c:pt idx="41">
                  <c:v>35.066000000000003</c:v>
                </c:pt>
                <c:pt idx="42">
                  <c:v>35.118000000000002</c:v>
                </c:pt>
                <c:pt idx="43">
                  <c:v>34.96</c:v>
                </c:pt>
                <c:pt idx="44">
                  <c:v>34.85</c:v>
                </c:pt>
                <c:pt idx="45">
                  <c:v>34.612000000000002</c:v>
                </c:pt>
                <c:pt idx="46">
                  <c:v>33.79</c:v>
                </c:pt>
                <c:pt idx="47">
                  <c:v>32.741999999999997</c:v>
                </c:pt>
              </c:numCache>
            </c:numRef>
          </c:val>
          <c:smooth val="0"/>
          <c:extLst>
            <c:ext xmlns:c16="http://schemas.microsoft.com/office/drawing/2014/chart" uri="{C3380CC4-5D6E-409C-BE32-E72D297353CC}">
              <c16:uniqueId val="{0000000C-9032-43A0-ACA8-955CEE07D5BA}"/>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032-43A0-ACA8-955CEE07D5BA}"/>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032-43A0-ACA8-955CEE07D5BA}"/>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51.533000000000001</c:v>
                </c:pt>
                <c:pt idx="1">
                  <c:v>51.460999999999999</c:v>
                </c:pt>
                <c:pt idx="2">
                  <c:v>51.975999999999999</c:v>
                </c:pt>
                <c:pt idx="3">
                  <c:v>51.872999999999998</c:v>
                </c:pt>
                <c:pt idx="4">
                  <c:v>51.404000000000003</c:v>
                </c:pt>
                <c:pt idx="5">
                  <c:v>50.984000000000002</c:v>
                </c:pt>
                <c:pt idx="6">
                  <c:v>51.198999999999998</c:v>
                </c:pt>
                <c:pt idx="7">
                  <c:v>51.465000000000003</c:v>
                </c:pt>
                <c:pt idx="8">
                  <c:v>51.860999999999997</c:v>
                </c:pt>
                <c:pt idx="9">
                  <c:v>51.024999999999999</c:v>
                </c:pt>
                <c:pt idx="10">
                  <c:v>51.167999999999999</c:v>
                </c:pt>
                <c:pt idx="11">
                  <c:v>51.045999999999999</c:v>
                </c:pt>
                <c:pt idx="12">
                  <c:v>51.671999999999997</c:v>
                </c:pt>
                <c:pt idx="13">
                  <c:v>51.048999999999999</c:v>
                </c:pt>
                <c:pt idx="14">
                  <c:v>50.914999999999999</c:v>
                </c:pt>
                <c:pt idx="15">
                  <c:v>50.7</c:v>
                </c:pt>
                <c:pt idx="16">
                  <c:v>51.024999999999999</c:v>
                </c:pt>
                <c:pt idx="17">
                  <c:v>50.948999999999998</c:v>
                </c:pt>
                <c:pt idx="18">
                  <c:v>51.439</c:v>
                </c:pt>
                <c:pt idx="19">
                  <c:v>50.655999999999999</c:v>
                </c:pt>
                <c:pt idx="20">
                  <c:v>50.735999999999997</c:v>
                </c:pt>
                <c:pt idx="21">
                  <c:v>50.612000000000002</c:v>
                </c:pt>
                <c:pt idx="22">
                  <c:v>51.308</c:v>
                </c:pt>
                <c:pt idx="23">
                  <c:v>51.127000000000002</c:v>
                </c:pt>
                <c:pt idx="24">
                  <c:v>51.468000000000004</c:v>
                </c:pt>
                <c:pt idx="25">
                  <c:v>51.359000000000002</c:v>
                </c:pt>
                <c:pt idx="26">
                  <c:v>51.374000000000002</c:v>
                </c:pt>
                <c:pt idx="27">
                  <c:v>51.723999999999997</c:v>
                </c:pt>
                <c:pt idx="28">
                  <c:v>52.835999999999999</c:v>
                </c:pt>
                <c:pt idx="29">
                  <c:v>52.454000000000001</c:v>
                </c:pt>
                <c:pt idx="30">
                  <c:v>52.354999999999997</c:v>
                </c:pt>
                <c:pt idx="31">
                  <c:v>52.579000000000001</c:v>
                </c:pt>
                <c:pt idx="32">
                  <c:v>52.215000000000003</c:v>
                </c:pt>
                <c:pt idx="33">
                  <c:v>52.360999999999997</c:v>
                </c:pt>
                <c:pt idx="34">
                  <c:v>52.075000000000003</c:v>
                </c:pt>
                <c:pt idx="35">
                  <c:v>52.197000000000003</c:v>
                </c:pt>
                <c:pt idx="36">
                  <c:v>52.274000000000001</c:v>
                </c:pt>
                <c:pt idx="37">
                  <c:v>52.738999999999997</c:v>
                </c:pt>
                <c:pt idx="38">
                  <c:v>52.597000000000001</c:v>
                </c:pt>
                <c:pt idx="39">
                  <c:v>52.853000000000002</c:v>
                </c:pt>
                <c:pt idx="40">
                  <c:v>52.77</c:v>
                </c:pt>
                <c:pt idx="41">
                  <c:v>52.753</c:v>
                </c:pt>
                <c:pt idx="42">
                  <c:v>52.716000000000001</c:v>
                </c:pt>
                <c:pt idx="43">
                  <c:v>53.085000000000001</c:v>
                </c:pt>
                <c:pt idx="44">
                  <c:v>52.95</c:v>
                </c:pt>
                <c:pt idx="45">
                  <c:v>52.915999999999997</c:v>
                </c:pt>
                <c:pt idx="46">
                  <c:v>52.512999999999998</c:v>
                </c:pt>
                <c:pt idx="47">
                  <c:v>53.148000000000003</c:v>
                </c:pt>
              </c:numCache>
            </c:numRef>
          </c:val>
          <c:smooth val="0"/>
          <c:extLst>
            <c:ext xmlns:c16="http://schemas.microsoft.com/office/drawing/2014/chart" uri="{C3380CC4-5D6E-409C-BE32-E72D297353CC}">
              <c16:uniqueId val="{0000000F-9032-43A0-ACA8-955CEE07D5BA}"/>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032-43A0-ACA8-955CEE07D5BA}"/>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39.237900000000003</c:v>
                </c:pt>
                <c:pt idx="1">
                  <c:v>39.541460000000001</c:v>
                </c:pt>
                <c:pt idx="2">
                  <c:v>44.204270000000001</c:v>
                </c:pt>
                <c:pt idx="3">
                  <c:v>44.439990000000002</c:v>
                </c:pt>
                <c:pt idx="4">
                  <c:v>19.458760000000002</c:v>
                </c:pt>
                <c:pt idx="5">
                  <c:v>34.804000000000002</c:v>
                </c:pt>
                <c:pt idx="6">
                  <c:v>36.917209999999997</c:v>
                </c:pt>
                <c:pt idx="7">
                  <c:v>38.940280000000001</c:v>
                </c:pt>
                <c:pt idx="8">
                  <c:v>46.752569999999999</c:v>
                </c:pt>
                <c:pt idx="9">
                  <c:v>31.93882</c:v>
                </c:pt>
                <c:pt idx="10">
                  <c:v>43.084530000000001</c:v>
                </c:pt>
                <c:pt idx="11">
                  <c:v>41.028329999999997</c:v>
                </c:pt>
                <c:pt idx="12">
                  <c:v>44.800190000000001</c:v>
                </c:pt>
                <c:pt idx="13">
                  <c:v>33.000729999999997</c:v>
                </c:pt>
                <c:pt idx="14">
                  <c:v>36.165990000000001</c:v>
                </c:pt>
                <c:pt idx="15">
                  <c:v>41.250830000000001</c:v>
                </c:pt>
                <c:pt idx="16">
                  <c:v>41.145420000000001</c:v>
                </c:pt>
                <c:pt idx="17">
                  <c:v>31.634789999999999</c:v>
                </c:pt>
                <c:pt idx="18">
                  <c:v>36.270510000000002</c:v>
                </c:pt>
                <c:pt idx="19">
                  <c:v>39.547780000000003</c:v>
                </c:pt>
                <c:pt idx="20">
                  <c:v>43.987630000000003</c:v>
                </c:pt>
                <c:pt idx="21">
                  <c:v>26.071680000000001</c:v>
                </c:pt>
                <c:pt idx="22">
                  <c:v>36.322180000000003</c:v>
                </c:pt>
                <c:pt idx="23">
                  <c:v>29.219930000000002</c:v>
                </c:pt>
                <c:pt idx="24">
                  <c:v>37.728000000000002</c:v>
                </c:pt>
                <c:pt idx="25">
                  <c:v>36.63588</c:v>
                </c:pt>
                <c:pt idx="26">
                  <c:v>41.205689999999997</c:v>
                </c:pt>
                <c:pt idx="27">
                  <c:v>39.840699999999998</c:v>
                </c:pt>
                <c:pt idx="28">
                  <c:v>25.735900000000001</c:v>
                </c:pt>
                <c:pt idx="29">
                  <c:v>37.677900000000001</c:v>
                </c:pt>
                <c:pt idx="30">
                  <c:v>43.68038</c:v>
                </c:pt>
                <c:pt idx="31">
                  <c:v>41.42306</c:v>
                </c:pt>
                <c:pt idx="32">
                  <c:v>44.3919</c:v>
                </c:pt>
                <c:pt idx="33">
                  <c:v>30.3935</c:v>
                </c:pt>
                <c:pt idx="34">
                  <c:v>38.26623</c:v>
                </c:pt>
                <c:pt idx="35">
                  <c:v>40.851790000000001</c:v>
                </c:pt>
                <c:pt idx="36">
                  <c:v>40.58287</c:v>
                </c:pt>
                <c:pt idx="37">
                  <c:v>12.39578</c:v>
                </c:pt>
                <c:pt idx="38">
                  <c:v>9.9278200000000005</c:v>
                </c:pt>
                <c:pt idx="39">
                  <c:v>12.555949999999999</c:v>
                </c:pt>
                <c:pt idx="40">
                  <c:v>13.285729999999999</c:v>
                </c:pt>
                <c:pt idx="41">
                  <c:v>41.601469999999999</c:v>
                </c:pt>
                <c:pt idx="42">
                  <c:v>42.665579999999999</c:v>
                </c:pt>
                <c:pt idx="43">
                  <c:v>47.895670000000003</c:v>
                </c:pt>
                <c:pt idx="44">
                  <c:v>44.050310000000003</c:v>
                </c:pt>
                <c:pt idx="45">
                  <c:v>32.91028</c:v>
                </c:pt>
                <c:pt idx="46">
                  <c:v>40.550150000000002</c:v>
                </c:pt>
                <c:pt idx="47">
                  <c:v>41.835340000000002</c:v>
                </c:pt>
              </c:numCache>
            </c:numRef>
          </c:val>
          <c:smooth val="0"/>
          <c:extLst>
            <c:ext xmlns:c16="http://schemas.microsoft.com/office/drawing/2014/chart" uri="{C3380CC4-5D6E-409C-BE32-E72D297353CC}">
              <c16:uniqueId val="{00000011-9032-43A0-ACA8-955CEE07D5BA}"/>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032-43A0-ACA8-955CEE07D5BA}"/>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numCache>
            </c:numRef>
          </c:val>
          <c:smooth val="0"/>
          <c:extLst>
            <c:ext xmlns:c16="http://schemas.microsoft.com/office/drawing/2014/chart" uri="{C3380CC4-5D6E-409C-BE32-E72D297353CC}">
              <c16:uniqueId val="{00000013-9032-43A0-ACA8-955CEE07D5BA}"/>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032-43A0-ACA8-955CEE07D5B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100.31873</c:v>
                </c:pt>
                <c:pt idx="1">
                  <c:v>158.68866</c:v>
                </c:pt>
                <c:pt idx="2">
                  <c:v>132.27598</c:v>
                </c:pt>
                <c:pt idx="3">
                  <c:v>125.587</c:v>
                </c:pt>
                <c:pt idx="4">
                  <c:v>127.4686</c:v>
                </c:pt>
                <c:pt idx="5">
                  <c:v>116.77511</c:v>
                </c:pt>
                <c:pt idx="6">
                  <c:v>146.45256000000001</c:v>
                </c:pt>
                <c:pt idx="7">
                  <c:v>173.12606</c:v>
                </c:pt>
                <c:pt idx="8">
                  <c:v>154.66206</c:v>
                </c:pt>
                <c:pt idx="9">
                  <c:v>134.02952999999999</c:v>
                </c:pt>
                <c:pt idx="10">
                  <c:v>118.76333</c:v>
                </c:pt>
                <c:pt idx="11">
                  <c:v>126.73059000000001</c:v>
                </c:pt>
                <c:pt idx="12">
                  <c:v>140.70760999999999</c:v>
                </c:pt>
                <c:pt idx="13">
                  <c:v>131.98309</c:v>
                </c:pt>
                <c:pt idx="14">
                  <c:v>70.39434</c:v>
                </c:pt>
                <c:pt idx="15">
                  <c:v>134.73285999999999</c:v>
                </c:pt>
                <c:pt idx="16">
                  <c:v>113.52977</c:v>
                </c:pt>
                <c:pt idx="17">
                  <c:v>103.10731</c:v>
                </c:pt>
                <c:pt idx="18">
                  <c:v>138.83985999999999</c:v>
                </c:pt>
                <c:pt idx="19">
                  <c:v>135.55833000000001</c:v>
                </c:pt>
                <c:pt idx="20">
                  <c:v>132.14598000000001</c:v>
                </c:pt>
                <c:pt idx="21">
                  <c:v>113.57537000000001</c:v>
                </c:pt>
                <c:pt idx="22">
                  <c:v>145.65591000000001</c:v>
                </c:pt>
                <c:pt idx="23">
                  <c:v>137.93629999999999</c:v>
                </c:pt>
                <c:pt idx="24">
                  <c:v>126.81681</c:v>
                </c:pt>
                <c:pt idx="25">
                  <c:v>108.27571</c:v>
                </c:pt>
                <c:pt idx="26">
                  <c:v>120.05434</c:v>
                </c:pt>
                <c:pt idx="27">
                  <c:v>141.98103</c:v>
                </c:pt>
                <c:pt idx="28">
                  <c:v>133.60019</c:v>
                </c:pt>
                <c:pt idx="29">
                  <c:v>108.56055000000001</c:v>
                </c:pt>
                <c:pt idx="30">
                  <c:v>87.903999999999996</c:v>
                </c:pt>
                <c:pt idx="31">
                  <c:v>121.44880999999999</c:v>
                </c:pt>
                <c:pt idx="32">
                  <c:v>137.86722</c:v>
                </c:pt>
                <c:pt idx="33">
                  <c:v>92.851479999999995</c:v>
                </c:pt>
                <c:pt idx="34">
                  <c:v>98.580550000000002</c:v>
                </c:pt>
                <c:pt idx="35">
                  <c:v>55.627540000000003</c:v>
                </c:pt>
                <c:pt idx="36">
                  <c:v>46.281579999999998</c:v>
                </c:pt>
                <c:pt idx="37">
                  <c:v>23.83961</c:v>
                </c:pt>
                <c:pt idx="38">
                  <c:v>23.14668</c:v>
                </c:pt>
                <c:pt idx="39">
                  <c:v>21.398620000000001</c:v>
                </c:pt>
                <c:pt idx="40">
                  <c:v>22.30254</c:v>
                </c:pt>
                <c:pt idx="41">
                  <c:v>32.033540000000002</c:v>
                </c:pt>
                <c:pt idx="42">
                  <c:v>40.607170000000004</c:v>
                </c:pt>
                <c:pt idx="43">
                  <c:v>42.809570000000001</c:v>
                </c:pt>
                <c:pt idx="44">
                  <c:v>132.87908999999999</c:v>
                </c:pt>
                <c:pt idx="45">
                  <c:v>132.78992</c:v>
                </c:pt>
                <c:pt idx="46">
                  <c:v>104.13769000000001</c:v>
                </c:pt>
                <c:pt idx="47">
                  <c:v>133.51913999999999</c:v>
                </c:pt>
              </c:numCache>
            </c:numRef>
          </c:val>
          <c:smooth val="0"/>
          <c:extLst>
            <c:ext xmlns:c16="http://schemas.microsoft.com/office/drawing/2014/chart" uri="{C3380CC4-5D6E-409C-BE32-E72D297353CC}">
              <c16:uniqueId val="{00000000-F281-417F-B80A-CCD33A1CA242}"/>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F281-417F-B80A-CCD33A1CA242}"/>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10.687279999999999</c:v>
                </c:pt>
                <c:pt idx="1">
                  <c:v>10.772399999999999</c:v>
                </c:pt>
                <c:pt idx="2">
                  <c:v>10.77355</c:v>
                </c:pt>
                <c:pt idx="3">
                  <c:v>10.448040000000001</c:v>
                </c:pt>
                <c:pt idx="4">
                  <c:v>10.47878</c:v>
                </c:pt>
                <c:pt idx="5">
                  <c:v>10.468500000000001</c:v>
                </c:pt>
                <c:pt idx="6">
                  <c:v>10.32766</c:v>
                </c:pt>
                <c:pt idx="7">
                  <c:v>10.494479999999999</c:v>
                </c:pt>
                <c:pt idx="8">
                  <c:v>10.448399999999999</c:v>
                </c:pt>
                <c:pt idx="9">
                  <c:v>10.35914</c:v>
                </c:pt>
                <c:pt idx="10">
                  <c:v>10.274749999999999</c:v>
                </c:pt>
                <c:pt idx="11">
                  <c:v>10.45782</c:v>
                </c:pt>
                <c:pt idx="12">
                  <c:v>10.16661</c:v>
                </c:pt>
                <c:pt idx="13">
                  <c:v>9.9723000000000006</c:v>
                </c:pt>
                <c:pt idx="14">
                  <c:v>10.07985</c:v>
                </c:pt>
                <c:pt idx="15">
                  <c:v>10.28965</c:v>
                </c:pt>
                <c:pt idx="16">
                  <c:v>10.303280000000001</c:v>
                </c:pt>
                <c:pt idx="17">
                  <c:v>10.48799</c:v>
                </c:pt>
                <c:pt idx="18">
                  <c:v>10.52857</c:v>
                </c:pt>
                <c:pt idx="19">
                  <c:v>10.5517</c:v>
                </c:pt>
                <c:pt idx="20">
                  <c:v>10.34417</c:v>
                </c:pt>
                <c:pt idx="21">
                  <c:v>10.2759</c:v>
                </c:pt>
                <c:pt idx="22">
                  <c:v>10.00099</c:v>
                </c:pt>
                <c:pt idx="23">
                  <c:v>9.8249300000000002</c:v>
                </c:pt>
                <c:pt idx="24">
                  <c:v>9.9278499999999994</c:v>
                </c:pt>
                <c:pt idx="25">
                  <c:v>9.2713699999999992</c:v>
                </c:pt>
                <c:pt idx="26">
                  <c:v>9.5700099999999999</c:v>
                </c:pt>
                <c:pt idx="27">
                  <c:v>9.2441200000000006</c:v>
                </c:pt>
                <c:pt idx="28">
                  <c:v>9.2570700000000006</c:v>
                </c:pt>
                <c:pt idx="29">
                  <c:v>9.0217600000000004</c:v>
                </c:pt>
                <c:pt idx="30">
                  <c:v>8.7687299999999997</c:v>
                </c:pt>
                <c:pt idx="31">
                  <c:v>8.7285400000000006</c:v>
                </c:pt>
                <c:pt idx="32">
                  <c:v>9.9619400000000002</c:v>
                </c:pt>
                <c:pt idx="33">
                  <c:v>9.9586900000000007</c:v>
                </c:pt>
                <c:pt idx="34">
                  <c:v>9.8351799999999994</c:v>
                </c:pt>
                <c:pt idx="35">
                  <c:v>9.2112499999999997</c:v>
                </c:pt>
                <c:pt idx="36">
                  <c:v>7.9961599999999997</c:v>
                </c:pt>
                <c:pt idx="37">
                  <c:v>7.5511200000000001</c:v>
                </c:pt>
                <c:pt idx="38">
                  <c:v>7.8807400000000003</c:v>
                </c:pt>
                <c:pt idx="39">
                  <c:v>7.8964299999999996</c:v>
                </c:pt>
                <c:pt idx="40">
                  <c:v>8.2986699999999995</c:v>
                </c:pt>
                <c:pt idx="41">
                  <c:v>8.8353699999999993</c:v>
                </c:pt>
                <c:pt idx="42">
                  <c:v>9.2048799999999993</c:v>
                </c:pt>
                <c:pt idx="43">
                  <c:v>10.19233</c:v>
                </c:pt>
                <c:pt idx="44">
                  <c:v>10.548109999999999</c:v>
                </c:pt>
                <c:pt idx="45">
                  <c:v>10.35065</c:v>
                </c:pt>
                <c:pt idx="46">
                  <c:v>10.173550000000001</c:v>
                </c:pt>
                <c:pt idx="47">
                  <c:v>10.157310000000001</c:v>
                </c:pt>
              </c:numCache>
            </c:numRef>
          </c:val>
          <c:smooth val="0"/>
          <c:extLst>
            <c:ext xmlns:c16="http://schemas.microsoft.com/office/drawing/2014/chart" uri="{C3380CC4-5D6E-409C-BE32-E72D297353CC}">
              <c16:uniqueId val="{00000002-F281-417F-B80A-CCD33A1CA242}"/>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pt idx="0">
                  <c:v>8.4656000000000002</c:v>
                </c:pt>
                <c:pt idx="1">
                  <c:v>8.2306000000000008</c:v>
                </c:pt>
                <c:pt idx="2">
                  <c:v>7.9591000000000003</c:v>
                </c:pt>
                <c:pt idx="3">
                  <c:v>8.0581999999999994</c:v>
                </c:pt>
                <c:pt idx="4">
                  <c:v>6.8093000000000004</c:v>
                </c:pt>
                <c:pt idx="5">
                  <c:v>7.0434999999999999</c:v>
                </c:pt>
                <c:pt idx="6">
                  <c:v>7.2032999999999996</c:v>
                </c:pt>
                <c:pt idx="7">
                  <c:v>7.0335000000000001</c:v>
                </c:pt>
                <c:pt idx="8">
                  <c:v>7.7359</c:v>
                </c:pt>
                <c:pt idx="9">
                  <c:v>8.2269000000000005</c:v>
                </c:pt>
                <c:pt idx="10">
                  <c:v>8.1616999999999997</c:v>
                </c:pt>
                <c:pt idx="11">
                  <c:v>8.1632999999999996</c:v>
                </c:pt>
                <c:pt idx="12">
                  <c:v>7.7667000000000002</c:v>
                </c:pt>
                <c:pt idx="13">
                  <c:v>6.3490000000000002</c:v>
                </c:pt>
                <c:pt idx="14">
                  <c:v>5.7994000000000003</c:v>
                </c:pt>
                <c:pt idx="15">
                  <c:v>6.1067</c:v>
                </c:pt>
                <c:pt idx="16">
                  <c:v>5.9141000000000004</c:v>
                </c:pt>
                <c:pt idx="17">
                  <c:v>6.8455000000000004</c:v>
                </c:pt>
                <c:pt idx="18">
                  <c:v>6.4622999999999999</c:v>
                </c:pt>
                <c:pt idx="19">
                  <c:v>5.6675000000000004</c:v>
                </c:pt>
                <c:pt idx="20">
                  <c:v>6.2659000000000002</c:v>
                </c:pt>
                <c:pt idx="21">
                  <c:v>6.4877000000000002</c:v>
                </c:pt>
                <c:pt idx="22">
                  <c:v>5.7386999999999997</c:v>
                </c:pt>
                <c:pt idx="23">
                  <c:v>4.5612000000000004</c:v>
                </c:pt>
                <c:pt idx="24">
                  <c:v>5.532</c:v>
                </c:pt>
                <c:pt idx="25">
                  <c:v>6.2754000000000003</c:v>
                </c:pt>
                <c:pt idx="26">
                  <c:v>6.0807000000000002</c:v>
                </c:pt>
                <c:pt idx="27">
                  <c:v>7.2076000000000002</c:v>
                </c:pt>
                <c:pt idx="28">
                  <c:v>7.2915000000000001</c:v>
                </c:pt>
                <c:pt idx="29">
                  <c:v>6.9442000000000004</c:v>
                </c:pt>
                <c:pt idx="30">
                  <c:v>4.4046000000000003</c:v>
                </c:pt>
                <c:pt idx="31">
                  <c:v>5.5598999999999998</c:v>
                </c:pt>
                <c:pt idx="32">
                  <c:v>7.3837000000000002</c:v>
                </c:pt>
                <c:pt idx="33">
                  <c:v>8.1315000000000008</c:v>
                </c:pt>
                <c:pt idx="34">
                  <c:v>7.8903999999999996</c:v>
                </c:pt>
                <c:pt idx="35">
                  <c:v>7.2785000000000002</c:v>
                </c:pt>
                <c:pt idx="36">
                  <c:v>7.2872000000000003</c:v>
                </c:pt>
                <c:pt idx="37">
                  <c:v>7.4850000000000003</c:v>
                </c:pt>
                <c:pt idx="38">
                  <c:v>7.5015000000000001</c:v>
                </c:pt>
                <c:pt idx="39">
                  <c:v>7.8605</c:v>
                </c:pt>
                <c:pt idx="40">
                  <c:v>7.3964999999999996</c:v>
                </c:pt>
                <c:pt idx="41">
                  <c:v>8.4001000000000001</c:v>
                </c:pt>
                <c:pt idx="42">
                  <c:v>8.7498000000000005</c:v>
                </c:pt>
                <c:pt idx="43">
                  <c:v>8.8521999999999998</c:v>
                </c:pt>
                <c:pt idx="44">
                  <c:v>8.3783999999999992</c:v>
                </c:pt>
                <c:pt idx="45">
                  <c:v>8.1172000000000004</c:v>
                </c:pt>
                <c:pt idx="46">
                  <c:v>7.1555</c:v>
                </c:pt>
                <c:pt idx="47">
                  <c:v>7.6375000000000002</c:v>
                </c:pt>
              </c:numCache>
            </c:numRef>
          </c:val>
          <c:smooth val="0"/>
          <c:extLst>
            <c:ext xmlns:c16="http://schemas.microsoft.com/office/drawing/2014/chart" uri="{C3380CC4-5D6E-409C-BE32-E72D297353CC}">
              <c16:uniqueId val="{00000003-F281-417F-B80A-CCD33A1CA242}"/>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F281-417F-B80A-CCD33A1CA242}"/>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15.63</c:v>
                </c:pt>
                <c:pt idx="1">
                  <c:v>15.6</c:v>
                </c:pt>
                <c:pt idx="2">
                  <c:v>16.59</c:v>
                </c:pt>
                <c:pt idx="3">
                  <c:v>16.64</c:v>
                </c:pt>
                <c:pt idx="4">
                  <c:v>16.579999999999998</c:v>
                </c:pt>
                <c:pt idx="5">
                  <c:v>16.41</c:v>
                </c:pt>
                <c:pt idx="6">
                  <c:v>16.13</c:v>
                </c:pt>
                <c:pt idx="7">
                  <c:v>15.88</c:v>
                </c:pt>
                <c:pt idx="8">
                  <c:v>15.89</c:v>
                </c:pt>
                <c:pt idx="9">
                  <c:v>16.3</c:v>
                </c:pt>
                <c:pt idx="10">
                  <c:v>16.12</c:v>
                </c:pt>
                <c:pt idx="11">
                  <c:v>16.43</c:v>
                </c:pt>
                <c:pt idx="12">
                  <c:v>16.82</c:v>
                </c:pt>
                <c:pt idx="13">
                  <c:v>16.77</c:v>
                </c:pt>
                <c:pt idx="14">
                  <c:v>16.79</c:v>
                </c:pt>
                <c:pt idx="15">
                  <c:v>15.75</c:v>
                </c:pt>
                <c:pt idx="16">
                  <c:v>16.37</c:v>
                </c:pt>
                <c:pt idx="17">
                  <c:v>16.64</c:v>
                </c:pt>
                <c:pt idx="18">
                  <c:v>16.63</c:v>
                </c:pt>
                <c:pt idx="19">
                  <c:v>16.690000000000001</c:v>
                </c:pt>
                <c:pt idx="20">
                  <c:v>17.07</c:v>
                </c:pt>
                <c:pt idx="21">
                  <c:v>17.190000000000001</c:v>
                </c:pt>
                <c:pt idx="22">
                  <c:v>17.34</c:v>
                </c:pt>
                <c:pt idx="23">
                  <c:v>16.739999999999998</c:v>
                </c:pt>
                <c:pt idx="24">
                  <c:v>16.920000000000002</c:v>
                </c:pt>
                <c:pt idx="25">
                  <c:v>17.09</c:v>
                </c:pt>
                <c:pt idx="26">
                  <c:v>16.87</c:v>
                </c:pt>
                <c:pt idx="27">
                  <c:v>17.04</c:v>
                </c:pt>
                <c:pt idx="28">
                  <c:v>16.5</c:v>
                </c:pt>
                <c:pt idx="29">
                  <c:v>15.76</c:v>
                </c:pt>
                <c:pt idx="30">
                  <c:v>14.65</c:v>
                </c:pt>
                <c:pt idx="31">
                  <c:v>14.4</c:v>
                </c:pt>
                <c:pt idx="32">
                  <c:v>13.92</c:v>
                </c:pt>
                <c:pt idx="33">
                  <c:v>13.97</c:v>
                </c:pt>
                <c:pt idx="34">
                  <c:v>15.83</c:v>
                </c:pt>
                <c:pt idx="35">
                  <c:v>16.36</c:v>
                </c:pt>
                <c:pt idx="36">
                  <c:v>16.829999999999998</c:v>
                </c:pt>
                <c:pt idx="37">
                  <c:v>16.920000000000002</c:v>
                </c:pt>
                <c:pt idx="38">
                  <c:v>16.690000000000001</c:v>
                </c:pt>
                <c:pt idx="39">
                  <c:v>17.059999999999999</c:v>
                </c:pt>
                <c:pt idx="40">
                  <c:v>17.170000000000002</c:v>
                </c:pt>
                <c:pt idx="41">
                  <c:v>17.64</c:v>
                </c:pt>
                <c:pt idx="42">
                  <c:v>17.73</c:v>
                </c:pt>
                <c:pt idx="43">
                  <c:v>17.43</c:v>
                </c:pt>
                <c:pt idx="44">
                  <c:v>17.36</c:v>
                </c:pt>
                <c:pt idx="45">
                  <c:v>17.52</c:v>
                </c:pt>
                <c:pt idx="46">
                  <c:v>17.7</c:v>
                </c:pt>
                <c:pt idx="47">
                  <c:v>16.809999999999999</c:v>
                </c:pt>
              </c:numCache>
            </c:numRef>
          </c:val>
          <c:smooth val="0"/>
          <c:extLst>
            <c:ext xmlns:c16="http://schemas.microsoft.com/office/drawing/2014/chart" uri="{C3380CC4-5D6E-409C-BE32-E72D297353CC}">
              <c16:uniqueId val="{00000005-F281-417F-B80A-CCD33A1CA242}"/>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F281-417F-B80A-CCD33A1CA242}"/>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F281-417F-B80A-CCD33A1CA242}"/>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2.2999999999999998</c:v>
                </c:pt>
                <c:pt idx="1">
                  <c:v>4.7</c:v>
                </c:pt>
                <c:pt idx="2">
                  <c:v>6.8</c:v>
                </c:pt>
                <c:pt idx="3">
                  <c:v>5.4</c:v>
                </c:pt>
                <c:pt idx="4">
                  <c:v>2.7</c:v>
                </c:pt>
                <c:pt idx="5">
                  <c:v>3.7</c:v>
                </c:pt>
                <c:pt idx="6">
                  <c:v>4.7</c:v>
                </c:pt>
                <c:pt idx="7">
                  <c:v>6.8</c:v>
                </c:pt>
                <c:pt idx="8">
                  <c:v>4.7</c:v>
                </c:pt>
                <c:pt idx="9">
                  <c:v>2.2999999999999998</c:v>
                </c:pt>
                <c:pt idx="10">
                  <c:v>2.8</c:v>
                </c:pt>
                <c:pt idx="11">
                  <c:v>4.7</c:v>
                </c:pt>
                <c:pt idx="12">
                  <c:v>5.5</c:v>
                </c:pt>
                <c:pt idx="13">
                  <c:v>4.0999999999999996</c:v>
                </c:pt>
                <c:pt idx="14">
                  <c:v>3.4</c:v>
                </c:pt>
                <c:pt idx="15">
                  <c:v>4.5</c:v>
                </c:pt>
                <c:pt idx="16">
                  <c:v>6.3</c:v>
                </c:pt>
                <c:pt idx="17">
                  <c:v>4.4000000000000004</c:v>
                </c:pt>
                <c:pt idx="18">
                  <c:v>3</c:v>
                </c:pt>
                <c:pt idx="19">
                  <c:v>1.6</c:v>
                </c:pt>
                <c:pt idx="20">
                  <c:v>3.1</c:v>
                </c:pt>
                <c:pt idx="21">
                  <c:v>4.2</c:v>
                </c:pt>
                <c:pt idx="22">
                  <c:v>5.3</c:v>
                </c:pt>
                <c:pt idx="23">
                  <c:v>3.8</c:v>
                </c:pt>
                <c:pt idx="24">
                  <c:v>3.1</c:v>
                </c:pt>
                <c:pt idx="25">
                  <c:v>1.8</c:v>
                </c:pt>
                <c:pt idx="26">
                  <c:v>3.3</c:v>
                </c:pt>
                <c:pt idx="27">
                  <c:v>4.8</c:v>
                </c:pt>
                <c:pt idx="28">
                  <c:v>5.7</c:v>
                </c:pt>
                <c:pt idx="29">
                  <c:v>3.9</c:v>
                </c:pt>
                <c:pt idx="30">
                  <c:v>2.1</c:v>
                </c:pt>
                <c:pt idx="31">
                  <c:v>1.4</c:v>
                </c:pt>
                <c:pt idx="32">
                  <c:v>1.1000000000000001</c:v>
                </c:pt>
                <c:pt idx="33">
                  <c:v>0.9</c:v>
                </c:pt>
                <c:pt idx="34">
                  <c:v>1</c:v>
                </c:pt>
                <c:pt idx="35">
                  <c:v>1</c:v>
                </c:pt>
                <c:pt idx="36">
                  <c:v>1.3</c:v>
                </c:pt>
                <c:pt idx="37">
                  <c:v>1</c:v>
                </c:pt>
                <c:pt idx="38">
                  <c:v>0.9</c:v>
                </c:pt>
                <c:pt idx="39">
                  <c:v>0.8</c:v>
                </c:pt>
                <c:pt idx="40">
                  <c:v>0.9</c:v>
                </c:pt>
                <c:pt idx="41">
                  <c:v>0.9</c:v>
                </c:pt>
                <c:pt idx="42">
                  <c:v>2.5</c:v>
                </c:pt>
                <c:pt idx="43">
                  <c:v>5.9</c:v>
                </c:pt>
                <c:pt idx="44">
                  <c:v>7.8</c:v>
                </c:pt>
                <c:pt idx="45">
                  <c:v>8.6999999999999993</c:v>
                </c:pt>
                <c:pt idx="46">
                  <c:v>3</c:v>
                </c:pt>
                <c:pt idx="47">
                  <c:v>2.9</c:v>
                </c:pt>
              </c:numCache>
            </c:numRef>
          </c:val>
          <c:smooth val="0"/>
          <c:extLst>
            <c:ext xmlns:c16="http://schemas.microsoft.com/office/drawing/2014/chart" uri="{C3380CC4-5D6E-409C-BE32-E72D297353CC}">
              <c16:uniqueId val="{00000008-F281-417F-B80A-CCD33A1CA242}"/>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F281-417F-B80A-CCD33A1CA242}"/>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F281-417F-B80A-CCD33A1CA242}"/>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F281-417F-B80A-CCD33A1CA242}"/>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F281-417F-B80A-CCD33A1CA242}"/>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numCache>
            </c:numRef>
          </c:val>
          <c:smooth val="0"/>
          <c:extLst>
            <c:ext xmlns:c16="http://schemas.microsoft.com/office/drawing/2014/chart" uri="{C3380CC4-5D6E-409C-BE32-E72D297353CC}">
              <c16:uniqueId val="{0000000D-F281-417F-B80A-CCD33A1CA242}"/>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1.4798</c:v>
                </c:pt>
                <c:pt idx="1">
                  <c:v>1.3587</c:v>
                </c:pt>
                <c:pt idx="2">
                  <c:v>1.1655</c:v>
                </c:pt>
                <c:pt idx="3">
                  <c:v>1.0909</c:v>
                </c:pt>
                <c:pt idx="4">
                  <c:v>1.0630999999999999</c:v>
                </c:pt>
                <c:pt idx="5">
                  <c:v>1.0189999999999999</c:v>
                </c:pt>
                <c:pt idx="6">
                  <c:v>0.98229999999999995</c:v>
                </c:pt>
                <c:pt idx="7">
                  <c:v>0.97560000000000002</c:v>
                </c:pt>
                <c:pt idx="8">
                  <c:v>0.95389999999999997</c:v>
                </c:pt>
                <c:pt idx="9">
                  <c:v>0.92759999999999998</c:v>
                </c:pt>
                <c:pt idx="10">
                  <c:v>0.91190000000000004</c:v>
                </c:pt>
                <c:pt idx="11">
                  <c:v>0.90580000000000005</c:v>
                </c:pt>
                <c:pt idx="12">
                  <c:v>1.1336999999999999</c:v>
                </c:pt>
                <c:pt idx="13">
                  <c:v>1.2039</c:v>
                </c:pt>
                <c:pt idx="14">
                  <c:v>1.3133999999999999</c:v>
                </c:pt>
                <c:pt idx="15">
                  <c:v>1.4656</c:v>
                </c:pt>
                <c:pt idx="16">
                  <c:v>1.7970999999999999</c:v>
                </c:pt>
                <c:pt idx="17">
                  <c:v>2.1762000000000001</c:v>
                </c:pt>
                <c:pt idx="18">
                  <c:v>2.4836</c:v>
                </c:pt>
                <c:pt idx="19">
                  <c:v>2.8260999999999998</c:v>
                </c:pt>
                <c:pt idx="20">
                  <c:v>3.3163999999999998</c:v>
                </c:pt>
                <c:pt idx="21">
                  <c:v>3.7124999999999999</c:v>
                </c:pt>
                <c:pt idx="22">
                  <c:v>4.1982999999999997</c:v>
                </c:pt>
                <c:pt idx="23">
                  <c:v>4.5317999999999996</c:v>
                </c:pt>
                <c:pt idx="24">
                  <c:v>4.6764000000000001</c:v>
                </c:pt>
                <c:pt idx="25">
                  <c:v>4.7976000000000001</c:v>
                </c:pt>
                <c:pt idx="26">
                  <c:v>4.8273000000000001</c:v>
                </c:pt>
                <c:pt idx="27">
                  <c:v>4.8231000000000002</c:v>
                </c:pt>
                <c:pt idx="28">
                  <c:v>4.8425000000000002</c:v>
                </c:pt>
                <c:pt idx="29">
                  <c:v>4.9032999999999998</c:v>
                </c:pt>
                <c:pt idx="30">
                  <c:v>4.9253</c:v>
                </c:pt>
                <c:pt idx="31">
                  <c:v>4.8436000000000003</c:v>
                </c:pt>
                <c:pt idx="32">
                  <c:v>4.8311000000000002</c:v>
                </c:pt>
                <c:pt idx="33">
                  <c:v>4.8788999999999998</c:v>
                </c:pt>
                <c:pt idx="34">
                  <c:v>4.8608000000000002</c:v>
                </c:pt>
                <c:pt idx="35">
                  <c:v>4.8217999999999996</c:v>
                </c:pt>
                <c:pt idx="36">
                  <c:v>4.8457999999999997</c:v>
                </c:pt>
                <c:pt idx="37">
                  <c:v>4.7478999999999996</c:v>
                </c:pt>
                <c:pt idx="38">
                  <c:v>4.7534999999999998</c:v>
                </c:pt>
                <c:pt idx="39">
                  <c:v>4.7484999999999999</c:v>
                </c:pt>
                <c:pt idx="40">
                  <c:v>4.7481999999999998</c:v>
                </c:pt>
                <c:pt idx="41">
                  <c:v>4.7404000000000002</c:v>
                </c:pt>
                <c:pt idx="42">
                  <c:v>4.6481000000000003</c:v>
                </c:pt>
                <c:pt idx="43">
                  <c:v>4.5358999999999998</c:v>
                </c:pt>
                <c:pt idx="44">
                  <c:v>3.7505000000000002</c:v>
                </c:pt>
                <c:pt idx="45">
                  <c:v>2.4937</c:v>
                </c:pt>
                <c:pt idx="46">
                  <c:v>1.9186000000000001</c:v>
                </c:pt>
                <c:pt idx="47">
                  <c:v>1.5887</c:v>
                </c:pt>
              </c:numCache>
            </c:numRef>
          </c:val>
          <c:smooth val="0"/>
          <c:extLst>
            <c:ext xmlns:c16="http://schemas.microsoft.com/office/drawing/2014/chart" uri="{C3380CC4-5D6E-409C-BE32-E72D297353CC}">
              <c16:uniqueId val="{0000000E-F281-417F-B80A-CCD33A1CA242}"/>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47.703980000000001</c:v>
                </c:pt>
                <c:pt idx="1">
                  <c:v>46.142940000000003</c:v>
                </c:pt>
                <c:pt idx="2">
                  <c:v>45.876100000000001</c:v>
                </c:pt>
                <c:pt idx="3">
                  <c:v>46.378860000000003</c:v>
                </c:pt>
                <c:pt idx="4">
                  <c:v>46.33175</c:v>
                </c:pt>
                <c:pt idx="5">
                  <c:v>48.470329999999997</c:v>
                </c:pt>
                <c:pt idx="6">
                  <c:v>48.923290000000001</c:v>
                </c:pt>
                <c:pt idx="7">
                  <c:v>50.018450000000001</c:v>
                </c:pt>
                <c:pt idx="8">
                  <c:v>51.242890000000003</c:v>
                </c:pt>
                <c:pt idx="9">
                  <c:v>52.09498</c:v>
                </c:pt>
                <c:pt idx="10">
                  <c:v>52.072400000000002</c:v>
                </c:pt>
                <c:pt idx="11">
                  <c:v>51.47889</c:v>
                </c:pt>
                <c:pt idx="12">
                  <c:v>50.985329999999998</c:v>
                </c:pt>
                <c:pt idx="13">
                  <c:v>46.601889999999997</c:v>
                </c:pt>
                <c:pt idx="14">
                  <c:v>49.465829999999997</c:v>
                </c:pt>
                <c:pt idx="15">
                  <c:v>50.506500000000003</c:v>
                </c:pt>
                <c:pt idx="16">
                  <c:v>50.968499999999999</c:v>
                </c:pt>
                <c:pt idx="17">
                  <c:v>50.517380000000003</c:v>
                </c:pt>
                <c:pt idx="18">
                  <c:v>52.247900000000001</c:v>
                </c:pt>
                <c:pt idx="19">
                  <c:v>51.746729999999999</c:v>
                </c:pt>
                <c:pt idx="20">
                  <c:v>51.453490000000002</c:v>
                </c:pt>
                <c:pt idx="21">
                  <c:v>49.970179999999999</c:v>
                </c:pt>
                <c:pt idx="22">
                  <c:v>49.022440000000003</c:v>
                </c:pt>
                <c:pt idx="23">
                  <c:v>48.868429999999996</c:v>
                </c:pt>
                <c:pt idx="24">
                  <c:v>48.181399999999996</c:v>
                </c:pt>
                <c:pt idx="25">
                  <c:v>44.934930000000001</c:v>
                </c:pt>
                <c:pt idx="26">
                  <c:v>44.201990000000002</c:v>
                </c:pt>
                <c:pt idx="27">
                  <c:v>43.450650000000003</c:v>
                </c:pt>
                <c:pt idx="28">
                  <c:v>45.021270000000001</c:v>
                </c:pt>
                <c:pt idx="29">
                  <c:v>44.799019999999999</c:v>
                </c:pt>
                <c:pt idx="30">
                  <c:v>45.185029999999998</c:v>
                </c:pt>
                <c:pt idx="31">
                  <c:v>45.878830000000001</c:v>
                </c:pt>
                <c:pt idx="32">
                  <c:v>49.313270000000003</c:v>
                </c:pt>
                <c:pt idx="33">
                  <c:v>49.767090000000003</c:v>
                </c:pt>
                <c:pt idx="34">
                  <c:v>49.191540000000003</c:v>
                </c:pt>
                <c:pt idx="35">
                  <c:v>50.20102</c:v>
                </c:pt>
                <c:pt idx="36">
                  <c:v>50.354730000000004</c:v>
                </c:pt>
                <c:pt idx="37">
                  <c:v>45.630119999999998</c:v>
                </c:pt>
                <c:pt idx="38">
                  <c:v>48.420780000000001</c:v>
                </c:pt>
                <c:pt idx="39">
                  <c:v>50.490200000000002</c:v>
                </c:pt>
                <c:pt idx="40">
                  <c:v>50.193019999999997</c:v>
                </c:pt>
                <c:pt idx="41">
                  <c:v>50.326709999999999</c:v>
                </c:pt>
                <c:pt idx="42">
                  <c:v>50.427210000000002</c:v>
                </c:pt>
                <c:pt idx="43">
                  <c:v>51.291379999999997</c:v>
                </c:pt>
                <c:pt idx="44">
                  <c:v>50.378590000000003</c:v>
                </c:pt>
                <c:pt idx="45">
                  <c:v>48.396180000000001</c:v>
                </c:pt>
                <c:pt idx="46">
                  <c:v>50.294130000000003</c:v>
                </c:pt>
                <c:pt idx="47">
                  <c:v>50.546729999999997</c:v>
                </c:pt>
              </c:numCache>
            </c:numRef>
          </c:val>
          <c:smooth val="0"/>
          <c:extLst>
            <c:ext xmlns:c16="http://schemas.microsoft.com/office/drawing/2014/chart" uri="{C3380CC4-5D6E-409C-BE32-E72D297353CC}">
              <c16:uniqueId val="{0000000F-F281-417F-B80A-CCD33A1CA242}"/>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119.00824</c:v>
                </c:pt>
                <c:pt idx="1">
                  <c:v>118.45291</c:v>
                </c:pt>
                <c:pt idx="2">
                  <c:v>117.64597999999999</c:v>
                </c:pt>
                <c:pt idx="3">
                  <c:v>116.78622</c:v>
                </c:pt>
                <c:pt idx="4">
                  <c:v>114.40257</c:v>
                </c:pt>
                <c:pt idx="5">
                  <c:v>115.08642999999999</c:v>
                </c:pt>
                <c:pt idx="6">
                  <c:v>116.72763999999999</c:v>
                </c:pt>
                <c:pt idx="7">
                  <c:v>117.78046000000001</c:v>
                </c:pt>
                <c:pt idx="8">
                  <c:v>117.15515000000001</c:v>
                </c:pt>
                <c:pt idx="9">
                  <c:v>117.56494000000001</c:v>
                </c:pt>
                <c:pt idx="10">
                  <c:v>117.32661</c:v>
                </c:pt>
                <c:pt idx="11">
                  <c:v>118.63374</c:v>
                </c:pt>
                <c:pt idx="12">
                  <c:v>112.23191</c:v>
                </c:pt>
                <c:pt idx="13">
                  <c:v>111.75335</c:v>
                </c:pt>
                <c:pt idx="14">
                  <c:v>115.56922</c:v>
                </c:pt>
                <c:pt idx="15">
                  <c:v>117.4932</c:v>
                </c:pt>
                <c:pt idx="16">
                  <c:v>117.30577</c:v>
                </c:pt>
                <c:pt idx="17">
                  <c:v>116.39646999999999</c:v>
                </c:pt>
                <c:pt idx="18">
                  <c:v>115.50591</c:v>
                </c:pt>
                <c:pt idx="19">
                  <c:v>116.95842</c:v>
                </c:pt>
                <c:pt idx="20">
                  <c:v>117.29508</c:v>
                </c:pt>
                <c:pt idx="21">
                  <c:v>116.8828</c:v>
                </c:pt>
                <c:pt idx="22">
                  <c:v>116.15279</c:v>
                </c:pt>
                <c:pt idx="23">
                  <c:v>117.0732</c:v>
                </c:pt>
                <c:pt idx="24">
                  <c:v>114.41249999999999</c:v>
                </c:pt>
                <c:pt idx="25">
                  <c:v>112.57755</c:v>
                </c:pt>
                <c:pt idx="26">
                  <c:v>114.06528</c:v>
                </c:pt>
                <c:pt idx="27">
                  <c:v>116.47203</c:v>
                </c:pt>
                <c:pt idx="28">
                  <c:v>116.03888999999999</c:v>
                </c:pt>
                <c:pt idx="29">
                  <c:v>115.28214</c:v>
                </c:pt>
                <c:pt idx="30">
                  <c:v>116.47566999999999</c:v>
                </c:pt>
                <c:pt idx="31">
                  <c:v>115.78328999999999</c:v>
                </c:pt>
                <c:pt idx="32">
                  <c:v>116.83696999999999</c:v>
                </c:pt>
                <c:pt idx="33">
                  <c:v>116.4902</c:v>
                </c:pt>
                <c:pt idx="34">
                  <c:v>115.82693</c:v>
                </c:pt>
                <c:pt idx="35">
                  <c:v>119.05703</c:v>
                </c:pt>
                <c:pt idx="36">
                  <c:v>118.86729</c:v>
                </c:pt>
                <c:pt idx="37">
                  <c:v>116.33762</c:v>
                </c:pt>
                <c:pt idx="38">
                  <c:v>118.96981</c:v>
                </c:pt>
                <c:pt idx="39">
                  <c:v>121.51705</c:v>
                </c:pt>
                <c:pt idx="40">
                  <c:v>119.79338</c:v>
                </c:pt>
                <c:pt idx="41">
                  <c:v>119.56083</c:v>
                </c:pt>
                <c:pt idx="42">
                  <c:v>119.90219999999999</c:v>
                </c:pt>
                <c:pt idx="43">
                  <c:v>119.24683</c:v>
                </c:pt>
                <c:pt idx="44">
                  <c:v>119.09947</c:v>
                </c:pt>
                <c:pt idx="45">
                  <c:v>115.32231</c:v>
                </c:pt>
                <c:pt idx="46">
                  <c:v>116.41869</c:v>
                </c:pt>
                <c:pt idx="47">
                  <c:v>115.78440000000001</c:v>
                </c:pt>
              </c:numCache>
            </c:numRef>
          </c:val>
          <c:smooth val="0"/>
          <c:extLst>
            <c:ext xmlns:c16="http://schemas.microsoft.com/office/drawing/2014/chart" uri="{C3380CC4-5D6E-409C-BE32-E72D297353CC}">
              <c16:uniqueId val="{00000010-F281-417F-B80A-CCD33A1CA242}"/>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27.000599999999999</c:v>
                </c:pt>
                <c:pt idx="1">
                  <c:v>26.861899999999999</c:v>
                </c:pt>
                <c:pt idx="2">
                  <c:v>26.922499999999999</c:v>
                </c:pt>
                <c:pt idx="3">
                  <c:v>26.4177</c:v>
                </c:pt>
                <c:pt idx="4">
                  <c:v>26.674399999999999</c:v>
                </c:pt>
                <c:pt idx="5">
                  <c:v>26.502300000000002</c:v>
                </c:pt>
                <c:pt idx="6">
                  <c:v>26.267700000000001</c:v>
                </c:pt>
                <c:pt idx="7">
                  <c:v>26.845800000000001</c:v>
                </c:pt>
                <c:pt idx="8">
                  <c:v>27.0075</c:v>
                </c:pt>
                <c:pt idx="9">
                  <c:v>27.2258</c:v>
                </c:pt>
                <c:pt idx="10">
                  <c:v>26.512899999999998</c:v>
                </c:pt>
                <c:pt idx="11">
                  <c:v>26.326799999999999</c:v>
                </c:pt>
                <c:pt idx="12">
                  <c:v>25.750599999999999</c:v>
                </c:pt>
                <c:pt idx="13">
                  <c:v>25.591100000000001</c:v>
                </c:pt>
                <c:pt idx="14">
                  <c:v>26.163399999999999</c:v>
                </c:pt>
                <c:pt idx="15">
                  <c:v>26.2652</c:v>
                </c:pt>
                <c:pt idx="16">
                  <c:v>26.198499999999999</c:v>
                </c:pt>
                <c:pt idx="17">
                  <c:v>26.7456</c:v>
                </c:pt>
                <c:pt idx="18">
                  <c:v>26.9849</c:v>
                </c:pt>
                <c:pt idx="19">
                  <c:v>27.8535</c:v>
                </c:pt>
                <c:pt idx="20">
                  <c:v>27.5106</c:v>
                </c:pt>
                <c:pt idx="21">
                  <c:v>27.194600000000001</c:v>
                </c:pt>
                <c:pt idx="22">
                  <c:v>27.252099999999999</c:v>
                </c:pt>
                <c:pt idx="23">
                  <c:v>27.657900000000001</c:v>
                </c:pt>
                <c:pt idx="24">
                  <c:v>26.7498</c:v>
                </c:pt>
                <c:pt idx="25">
                  <c:v>26.474299999999999</c:v>
                </c:pt>
                <c:pt idx="26">
                  <c:v>26.731200000000001</c:v>
                </c:pt>
                <c:pt idx="27">
                  <c:v>27.999300000000002</c:v>
                </c:pt>
                <c:pt idx="28">
                  <c:v>27.052299999999999</c:v>
                </c:pt>
                <c:pt idx="29">
                  <c:v>28.0608</c:v>
                </c:pt>
                <c:pt idx="30">
                  <c:v>27.084800000000001</c:v>
                </c:pt>
                <c:pt idx="31">
                  <c:v>26.879000000000001</c:v>
                </c:pt>
                <c:pt idx="32">
                  <c:v>27.3125</c:v>
                </c:pt>
                <c:pt idx="33">
                  <c:v>27.952300000000001</c:v>
                </c:pt>
                <c:pt idx="34">
                  <c:v>27.017900000000001</c:v>
                </c:pt>
                <c:pt idx="35">
                  <c:v>22.5642</c:v>
                </c:pt>
                <c:pt idx="36">
                  <c:v>22.174800000000001</c:v>
                </c:pt>
                <c:pt idx="37">
                  <c:v>22.171500000000002</c:v>
                </c:pt>
                <c:pt idx="38">
                  <c:v>25.648</c:v>
                </c:pt>
                <c:pt idx="39">
                  <c:v>27.182600000000001</c:v>
                </c:pt>
                <c:pt idx="40">
                  <c:v>26.912700000000001</c:v>
                </c:pt>
                <c:pt idx="41">
                  <c:v>26.444700000000001</c:v>
                </c:pt>
                <c:pt idx="42">
                  <c:v>26.310500000000001</c:v>
                </c:pt>
                <c:pt idx="43">
                  <c:v>28.4694</c:v>
                </c:pt>
                <c:pt idx="44">
                  <c:v>28.3733</c:v>
                </c:pt>
                <c:pt idx="45">
                  <c:v>27.317399999999999</c:v>
                </c:pt>
                <c:pt idx="46">
                  <c:v>26.894400000000001</c:v>
                </c:pt>
                <c:pt idx="47">
                  <c:v>26.506900000000002</c:v>
                </c:pt>
              </c:numCache>
            </c:numRef>
          </c:val>
          <c:smooth val="0"/>
          <c:extLst>
            <c:ext xmlns:c16="http://schemas.microsoft.com/office/drawing/2014/chart" uri="{C3380CC4-5D6E-409C-BE32-E72D297353CC}">
              <c16:uniqueId val="{00000011-F281-417F-B80A-CCD33A1CA242}"/>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F281-417F-B80A-CCD33A1CA242}"/>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73.72</c:v>
                </c:pt>
                <c:pt idx="1">
                  <c:v>74.22</c:v>
                </c:pt>
                <c:pt idx="2">
                  <c:v>73.680000000000007</c:v>
                </c:pt>
                <c:pt idx="3">
                  <c:v>72.709999999999994</c:v>
                </c:pt>
                <c:pt idx="4">
                  <c:v>73.510000000000005</c:v>
                </c:pt>
                <c:pt idx="5">
                  <c:v>73.39</c:v>
                </c:pt>
                <c:pt idx="6">
                  <c:v>73.37</c:v>
                </c:pt>
                <c:pt idx="7">
                  <c:v>73.89</c:v>
                </c:pt>
                <c:pt idx="8">
                  <c:v>73.2</c:v>
                </c:pt>
                <c:pt idx="9">
                  <c:v>73.459999999999994</c:v>
                </c:pt>
                <c:pt idx="10">
                  <c:v>73.739999999999995</c:v>
                </c:pt>
                <c:pt idx="11">
                  <c:v>73.319999999999993</c:v>
                </c:pt>
                <c:pt idx="12">
                  <c:v>73.650000000000006</c:v>
                </c:pt>
                <c:pt idx="13">
                  <c:v>73.36</c:v>
                </c:pt>
                <c:pt idx="14">
                  <c:v>73.02</c:v>
                </c:pt>
                <c:pt idx="15">
                  <c:v>72.760000000000005</c:v>
                </c:pt>
                <c:pt idx="16">
                  <c:v>73.66</c:v>
                </c:pt>
                <c:pt idx="17">
                  <c:v>72.680000000000007</c:v>
                </c:pt>
                <c:pt idx="18">
                  <c:v>72.260000000000005</c:v>
                </c:pt>
                <c:pt idx="19">
                  <c:v>72.260000000000005</c:v>
                </c:pt>
                <c:pt idx="20">
                  <c:v>73.03</c:v>
                </c:pt>
                <c:pt idx="21">
                  <c:v>73.040000000000006</c:v>
                </c:pt>
                <c:pt idx="22">
                  <c:v>72.56</c:v>
                </c:pt>
                <c:pt idx="23">
                  <c:v>72.87</c:v>
                </c:pt>
                <c:pt idx="24">
                  <c:v>73.09</c:v>
                </c:pt>
                <c:pt idx="25">
                  <c:v>71.59</c:v>
                </c:pt>
                <c:pt idx="26">
                  <c:v>69.819999999999993</c:v>
                </c:pt>
                <c:pt idx="27">
                  <c:v>68.349999999999994</c:v>
                </c:pt>
                <c:pt idx="28">
                  <c:v>68.69</c:v>
                </c:pt>
                <c:pt idx="29">
                  <c:v>68.66</c:v>
                </c:pt>
                <c:pt idx="30">
                  <c:v>68.5</c:v>
                </c:pt>
                <c:pt idx="31">
                  <c:v>68.73</c:v>
                </c:pt>
                <c:pt idx="32">
                  <c:v>68.33</c:v>
                </c:pt>
                <c:pt idx="33">
                  <c:v>68.180000000000007</c:v>
                </c:pt>
                <c:pt idx="34">
                  <c:v>68.040000000000006</c:v>
                </c:pt>
                <c:pt idx="35">
                  <c:v>68.61</c:v>
                </c:pt>
                <c:pt idx="36">
                  <c:v>69.05</c:v>
                </c:pt>
                <c:pt idx="37">
                  <c:v>69.86</c:v>
                </c:pt>
                <c:pt idx="38">
                  <c:v>71.25</c:v>
                </c:pt>
                <c:pt idx="39">
                  <c:v>71.239999999999995</c:v>
                </c:pt>
                <c:pt idx="40">
                  <c:v>70.739999999999995</c:v>
                </c:pt>
                <c:pt idx="41">
                  <c:v>71.319999999999993</c:v>
                </c:pt>
                <c:pt idx="42">
                  <c:v>72.260000000000005</c:v>
                </c:pt>
                <c:pt idx="43">
                  <c:v>71.98</c:v>
                </c:pt>
                <c:pt idx="44">
                  <c:v>71.08</c:v>
                </c:pt>
                <c:pt idx="45">
                  <c:v>69.569999999999993</c:v>
                </c:pt>
                <c:pt idx="46">
                  <c:v>69.77</c:v>
                </c:pt>
                <c:pt idx="47">
                  <c:v>69.900000000000006</c:v>
                </c:pt>
              </c:numCache>
            </c:numRef>
          </c:val>
          <c:smooth val="0"/>
          <c:extLst>
            <c:ext xmlns:c16="http://schemas.microsoft.com/office/drawing/2014/chart" uri="{C3380CC4-5D6E-409C-BE32-E72D297353CC}">
              <c16:uniqueId val="{00000013-F281-417F-B80A-CCD33A1CA242}"/>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F281-417F-B80A-CCD33A1CA242}"/>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37.79</c:v>
                </c:pt>
                <c:pt idx="1">
                  <c:v>38.270000000000003</c:v>
                </c:pt>
                <c:pt idx="2">
                  <c:v>38.465000000000003</c:v>
                </c:pt>
                <c:pt idx="3">
                  <c:v>38.65</c:v>
                </c:pt>
                <c:pt idx="4">
                  <c:v>37.664000000000001</c:v>
                </c:pt>
                <c:pt idx="5">
                  <c:v>37.755000000000003</c:v>
                </c:pt>
                <c:pt idx="6">
                  <c:v>38.518000000000001</c:v>
                </c:pt>
                <c:pt idx="7">
                  <c:v>38.564999999999998</c:v>
                </c:pt>
                <c:pt idx="8">
                  <c:v>37.29</c:v>
                </c:pt>
                <c:pt idx="9">
                  <c:v>36.993000000000002</c:v>
                </c:pt>
                <c:pt idx="10">
                  <c:v>36.247999999999998</c:v>
                </c:pt>
                <c:pt idx="11">
                  <c:v>35.753</c:v>
                </c:pt>
                <c:pt idx="12">
                  <c:v>35.186</c:v>
                </c:pt>
                <c:pt idx="13">
                  <c:v>32.747</c:v>
                </c:pt>
                <c:pt idx="14">
                  <c:v>32.887</c:v>
                </c:pt>
                <c:pt idx="15">
                  <c:v>33.398000000000003</c:v>
                </c:pt>
                <c:pt idx="16">
                  <c:v>34.767000000000003</c:v>
                </c:pt>
                <c:pt idx="17">
                  <c:v>35.466999999999999</c:v>
                </c:pt>
                <c:pt idx="18">
                  <c:v>34.008000000000003</c:v>
                </c:pt>
                <c:pt idx="19">
                  <c:v>37.353000000000002</c:v>
                </c:pt>
                <c:pt idx="20">
                  <c:v>38.006999999999998</c:v>
                </c:pt>
                <c:pt idx="21">
                  <c:v>38.006</c:v>
                </c:pt>
                <c:pt idx="22">
                  <c:v>37.649000000000001</c:v>
                </c:pt>
                <c:pt idx="23">
                  <c:v>37.130000000000003</c:v>
                </c:pt>
                <c:pt idx="24">
                  <c:v>36.354999999999997</c:v>
                </c:pt>
                <c:pt idx="25">
                  <c:v>37.152999999999999</c:v>
                </c:pt>
                <c:pt idx="26">
                  <c:v>36.56</c:v>
                </c:pt>
                <c:pt idx="27">
                  <c:v>37.191000000000003</c:v>
                </c:pt>
                <c:pt idx="28">
                  <c:v>36.563000000000002</c:v>
                </c:pt>
                <c:pt idx="29">
                  <c:v>38.283000000000001</c:v>
                </c:pt>
                <c:pt idx="30">
                  <c:v>37.759</c:v>
                </c:pt>
                <c:pt idx="31">
                  <c:v>36.298999999999999</c:v>
                </c:pt>
                <c:pt idx="32">
                  <c:v>36.636000000000003</c:v>
                </c:pt>
                <c:pt idx="33">
                  <c:v>35.768999999999998</c:v>
                </c:pt>
                <c:pt idx="34">
                  <c:v>35.536999999999999</c:v>
                </c:pt>
                <c:pt idx="35">
                  <c:v>34.649000000000001</c:v>
                </c:pt>
                <c:pt idx="36">
                  <c:v>34.411000000000001</c:v>
                </c:pt>
                <c:pt idx="37">
                  <c:v>29.280999999999999</c:v>
                </c:pt>
                <c:pt idx="38">
                  <c:v>30.712</c:v>
                </c:pt>
                <c:pt idx="39">
                  <c:v>31.456</c:v>
                </c:pt>
                <c:pt idx="40">
                  <c:v>33.213000000000001</c:v>
                </c:pt>
                <c:pt idx="41">
                  <c:v>34.554000000000002</c:v>
                </c:pt>
                <c:pt idx="42">
                  <c:v>35.738</c:v>
                </c:pt>
                <c:pt idx="43">
                  <c:v>36.822000000000003</c:v>
                </c:pt>
                <c:pt idx="44">
                  <c:v>37.854999999999997</c:v>
                </c:pt>
                <c:pt idx="45">
                  <c:v>38.003</c:v>
                </c:pt>
                <c:pt idx="46">
                  <c:v>37.771000000000001</c:v>
                </c:pt>
                <c:pt idx="47">
                  <c:v>38.127000000000002</c:v>
                </c:pt>
              </c:numCache>
            </c:numRef>
          </c:val>
          <c:smooth val="0"/>
          <c:extLst>
            <c:ext xmlns:c16="http://schemas.microsoft.com/office/drawing/2014/chart" uri="{C3380CC4-5D6E-409C-BE32-E72D297353CC}">
              <c16:uniqueId val="{00000015-F281-417F-B80A-CCD33A1CA242}"/>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26.37</c:v>
                </c:pt>
                <c:pt idx="1">
                  <c:v>27.38</c:v>
                </c:pt>
                <c:pt idx="2">
                  <c:v>27.41</c:v>
                </c:pt>
                <c:pt idx="3">
                  <c:v>28.6</c:v>
                </c:pt>
                <c:pt idx="4">
                  <c:v>28.47</c:v>
                </c:pt>
                <c:pt idx="5">
                  <c:v>27.73</c:v>
                </c:pt>
                <c:pt idx="6">
                  <c:v>27.73</c:v>
                </c:pt>
                <c:pt idx="7">
                  <c:v>27.66</c:v>
                </c:pt>
                <c:pt idx="8">
                  <c:v>27.63</c:v>
                </c:pt>
                <c:pt idx="9">
                  <c:v>27.62</c:v>
                </c:pt>
                <c:pt idx="10">
                  <c:v>27.27</c:v>
                </c:pt>
                <c:pt idx="11">
                  <c:v>26.8</c:v>
                </c:pt>
                <c:pt idx="12">
                  <c:v>28.15</c:v>
                </c:pt>
                <c:pt idx="13">
                  <c:v>27.78</c:v>
                </c:pt>
                <c:pt idx="14">
                  <c:v>27.96</c:v>
                </c:pt>
                <c:pt idx="15">
                  <c:v>27.6</c:v>
                </c:pt>
                <c:pt idx="16">
                  <c:v>27.55</c:v>
                </c:pt>
                <c:pt idx="17">
                  <c:v>27.16</c:v>
                </c:pt>
                <c:pt idx="18">
                  <c:v>27.73</c:v>
                </c:pt>
                <c:pt idx="19">
                  <c:v>27.95</c:v>
                </c:pt>
                <c:pt idx="20">
                  <c:v>27.59</c:v>
                </c:pt>
                <c:pt idx="21">
                  <c:v>27.67</c:v>
                </c:pt>
                <c:pt idx="22">
                  <c:v>27.71</c:v>
                </c:pt>
                <c:pt idx="23">
                  <c:v>27.82</c:v>
                </c:pt>
                <c:pt idx="24">
                  <c:v>27.52</c:v>
                </c:pt>
                <c:pt idx="25">
                  <c:v>28.54</c:v>
                </c:pt>
                <c:pt idx="26">
                  <c:v>29.12</c:v>
                </c:pt>
                <c:pt idx="27">
                  <c:v>28.96</c:v>
                </c:pt>
                <c:pt idx="28">
                  <c:v>28.56</c:v>
                </c:pt>
                <c:pt idx="29">
                  <c:v>28.92</c:v>
                </c:pt>
                <c:pt idx="30">
                  <c:v>28.99</c:v>
                </c:pt>
                <c:pt idx="31">
                  <c:v>28.44</c:v>
                </c:pt>
                <c:pt idx="32">
                  <c:v>26.9</c:v>
                </c:pt>
                <c:pt idx="33">
                  <c:v>27.05</c:v>
                </c:pt>
                <c:pt idx="34">
                  <c:v>26.98</c:v>
                </c:pt>
                <c:pt idx="35">
                  <c:v>24.51</c:v>
                </c:pt>
                <c:pt idx="36">
                  <c:v>25.68</c:v>
                </c:pt>
                <c:pt idx="37">
                  <c:v>24.64</c:v>
                </c:pt>
                <c:pt idx="38">
                  <c:v>24.26</c:v>
                </c:pt>
                <c:pt idx="39">
                  <c:v>25.31</c:v>
                </c:pt>
                <c:pt idx="40">
                  <c:v>25.31</c:v>
                </c:pt>
                <c:pt idx="41">
                  <c:v>25.21</c:v>
                </c:pt>
                <c:pt idx="42">
                  <c:v>25</c:v>
                </c:pt>
                <c:pt idx="43">
                  <c:v>24.89</c:v>
                </c:pt>
                <c:pt idx="44">
                  <c:v>25.4</c:v>
                </c:pt>
                <c:pt idx="45">
                  <c:v>25.36</c:v>
                </c:pt>
                <c:pt idx="46">
                  <c:v>25.32</c:v>
                </c:pt>
                <c:pt idx="47">
                  <c:v>25.29</c:v>
                </c:pt>
              </c:numCache>
            </c:numRef>
          </c:val>
          <c:smooth val="0"/>
          <c:extLst>
            <c:ext xmlns:c16="http://schemas.microsoft.com/office/drawing/2014/chart" uri="{C3380CC4-5D6E-409C-BE32-E72D297353CC}">
              <c16:uniqueId val="{00000016-F281-417F-B80A-CCD33A1CA24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525-4082-B75A-4D04C44C5E65}"/>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105.4286</c:v>
                </c:pt>
                <c:pt idx="1">
                  <c:v>109.3015</c:v>
                </c:pt>
                <c:pt idx="2">
                  <c:v>107.4427</c:v>
                </c:pt>
                <c:pt idx="3">
                  <c:v>107.67489999999999</c:v>
                </c:pt>
                <c:pt idx="4">
                  <c:v>107.1422</c:v>
                </c:pt>
                <c:pt idx="5">
                  <c:v>107.6675</c:v>
                </c:pt>
                <c:pt idx="6">
                  <c:v>105.5741</c:v>
                </c:pt>
                <c:pt idx="7">
                  <c:v>107.2718</c:v>
                </c:pt>
                <c:pt idx="8">
                  <c:v>106.63330000000001</c:v>
                </c:pt>
                <c:pt idx="9">
                  <c:v>106.47799999999999</c:v>
                </c:pt>
                <c:pt idx="10">
                  <c:v>104.676</c:v>
                </c:pt>
                <c:pt idx="11">
                  <c:v>104.71259999999999</c:v>
                </c:pt>
                <c:pt idx="12">
                  <c:v>48.712699999999998</c:v>
                </c:pt>
                <c:pt idx="13">
                  <c:v>111.8694</c:v>
                </c:pt>
                <c:pt idx="14">
                  <c:v>108.8618</c:v>
                </c:pt>
                <c:pt idx="15">
                  <c:v>109.81910000000001</c:v>
                </c:pt>
                <c:pt idx="16">
                  <c:v>111.24290000000001</c:v>
                </c:pt>
                <c:pt idx="17">
                  <c:v>112.5047</c:v>
                </c:pt>
                <c:pt idx="18">
                  <c:v>111.8571</c:v>
                </c:pt>
                <c:pt idx="19">
                  <c:v>135.38630000000001</c:v>
                </c:pt>
                <c:pt idx="20">
                  <c:v>162.6284</c:v>
                </c:pt>
                <c:pt idx="21">
                  <c:v>182.3492</c:v>
                </c:pt>
                <c:pt idx="22">
                  <c:v>186.05609999999999</c:v>
                </c:pt>
                <c:pt idx="23">
                  <c:v>188.40950000000001</c:v>
                </c:pt>
                <c:pt idx="24">
                  <c:v>188.6644</c:v>
                </c:pt>
                <c:pt idx="25">
                  <c:v>191.22069999999999</c:v>
                </c:pt>
                <c:pt idx="26">
                  <c:v>191.0444</c:v>
                </c:pt>
                <c:pt idx="27">
                  <c:v>189.1627</c:v>
                </c:pt>
                <c:pt idx="28">
                  <c:v>190.8758</c:v>
                </c:pt>
                <c:pt idx="29">
                  <c:v>190.3974</c:v>
                </c:pt>
                <c:pt idx="30">
                  <c:v>189.8074</c:v>
                </c:pt>
                <c:pt idx="31">
                  <c:v>188.6901</c:v>
                </c:pt>
                <c:pt idx="32">
                  <c:v>187.5712</c:v>
                </c:pt>
                <c:pt idx="33">
                  <c:v>184.78899999999999</c:v>
                </c:pt>
                <c:pt idx="34">
                  <c:v>185.65530000000001</c:v>
                </c:pt>
                <c:pt idx="35">
                  <c:v>184.8563</c:v>
                </c:pt>
                <c:pt idx="36">
                  <c:v>89.517799999999994</c:v>
                </c:pt>
                <c:pt idx="37">
                  <c:v>58.562800000000003</c:v>
                </c:pt>
                <c:pt idx="38">
                  <c:v>57.625999999999998</c:v>
                </c:pt>
                <c:pt idx="39">
                  <c:v>57.7791</c:v>
                </c:pt>
                <c:pt idx="40">
                  <c:v>57.911299999999997</c:v>
                </c:pt>
                <c:pt idx="41">
                  <c:v>71.909099999999995</c:v>
                </c:pt>
                <c:pt idx="42">
                  <c:v>71.555199999999999</c:v>
                </c:pt>
                <c:pt idx="43">
                  <c:v>184.03620000000001</c:v>
                </c:pt>
                <c:pt idx="44">
                  <c:v>179.27459999999999</c:v>
                </c:pt>
                <c:pt idx="45">
                  <c:v>185.35319999999999</c:v>
                </c:pt>
                <c:pt idx="46">
                  <c:v>187.59610000000001</c:v>
                </c:pt>
                <c:pt idx="47">
                  <c:v>190.14179999999999</c:v>
                </c:pt>
              </c:numCache>
            </c:numRef>
          </c:val>
          <c:smooth val="0"/>
          <c:extLst>
            <c:ext xmlns:c16="http://schemas.microsoft.com/office/drawing/2014/chart" uri="{C3380CC4-5D6E-409C-BE32-E72D297353CC}">
              <c16:uniqueId val="{00000001-C525-4082-B75A-4D04C44C5E65}"/>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30.861000000000001</c:v>
                </c:pt>
                <c:pt idx="1">
                  <c:v>30.428899999999999</c:v>
                </c:pt>
                <c:pt idx="2">
                  <c:v>30.667999999999999</c:v>
                </c:pt>
                <c:pt idx="3">
                  <c:v>31.027899999999999</c:v>
                </c:pt>
                <c:pt idx="4">
                  <c:v>31.544799999999999</c:v>
                </c:pt>
                <c:pt idx="5">
                  <c:v>30.091100000000001</c:v>
                </c:pt>
                <c:pt idx="6">
                  <c:v>30.2897</c:v>
                </c:pt>
                <c:pt idx="7">
                  <c:v>31.0243</c:v>
                </c:pt>
                <c:pt idx="8">
                  <c:v>33.344000000000001</c:v>
                </c:pt>
                <c:pt idx="9">
                  <c:v>31.475200000000001</c:v>
                </c:pt>
                <c:pt idx="10">
                  <c:v>30.191700000000001</c:v>
                </c:pt>
                <c:pt idx="11">
                  <c:v>29.9331</c:v>
                </c:pt>
                <c:pt idx="12">
                  <c:v>30.694600000000001</c:v>
                </c:pt>
                <c:pt idx="13">
                  <c:v>30.366399999999999</c:v>
                </c:pt>
                <c:pt idx="14">
                  <c:v>29.768999999999998</c:v>
                </c:pt>
                <c:pt idx="15">
                  <c:v>29.7332</c:v>
                </c:pt>
                <c:pt idx="16">
                  <c:v>30.641999999999999</c:v>
                </c:pt>
                <c:pt idx="17">
                  <c:v>33.011400000000002</c:v>
                </c:pt>
                <c:pt idx="18">
                  <c:v>34.302100000000003</c:v>
                </c:pt>
                <c:pt idx="19">
                  <c:v>35.489699999999999</c:v>
                </c:pt>
                <c:pt idx="20">
                  <c:v>34.467100000000002</c:v>
                </c:pt>
                <c:pt idx="21">
                  <c:v>34.369900000000001</c:v>
                </c:pt>
                <c:pt idx="22">
                  <c:v>34.539299999999997</c:v>
                </c:pt>
                <c:pt idx="23">
                  <c:v>34.486899999999999</c:v>
                </c:pt>
                <c:pt idx="24">
                  <c:v>33.777299999999997</c:v>
                </c:pt>
                <c:pt idx="25">
                  <c:v>33.339500000000001</c:v>
                </c:pt>
                <c:pt idx="26">
                  <c:v>33.307200000000002</c:v>
                </c:pt>
                <c:pt idx="27">
                  <c:v>33.520699999999998</c:v>
                </c:pt>
                <c:pt idx="28">
                  <c:v>33.619199999999999</c:v>
                </c:pt>
                <c:pt idx="29">
                  <c:v>34.642099999999999</c:v>
                </c:pt>
                <c:pt idx="30">
                  <c:v>33.460099999999997</c:v>
                </c:pt>
                <c:pt idx="31">
                  <c:v>34.7973</c:v>
                </c:pt>
                <c:pt idx="32">
                  <c:v>34.286700000000003</c:v>
                </c:pt>
                <c:pt idx="33">
                  <c:v>33.513599999999997</c:v>
                </c:pt>
                <c:pt idx="34">
                  <c:v>32.0396</c:v>
                </c:pt>
                <c:pt idx="35">
                  <c:v>31.218599999999999</c:v>
                </c:pt>
                <c:pt idx="36">
                  <c:v>30.859200000000001</c:v>
                </c:pt>
                <c:pt idx="37">
                  <c:v>30.137699999999999</c:v>
                </c:pt>
                <c:pt idx="38">
                  <c:v>30.202400000000001</c:v>
                </c:pt>
                <c:pt idx="39">
                  <c:v>30.491099999999999</c:v>
                </c:pt>
                <c:pt idx="40">
                  <c:v>30.8323</c:v>
                </c:pt>
                <c:pt idx="41">
                  <c:v>31.805599999999998</c:v>
                </c:pt>
                <c:pt idx="42">
                  <c:v>33.277200000000001</c:v>
                </c:pt>
                <c:pt idx="43">
                  <c:v>33.794199999999996</c:v>
                </c:pt>
                <c:pt idx="44">
                  <c:v>34.048099999999998</c:v>
                </c:pt>
                <c:pt idx="45">
                  <c:v>34.372700000000002</c:v>
                </c:pt>
                <c:pt idx="46">
                  <c:v>33.223399999999998</c:v>
                </c:pt>
                <c:pt idx="47">
                  <c:v>33.565600000000003</c:v>
                </c:pt>
              </c:numCache>
            </c:numRef>
          </c:val>
          <c:smooth val="0"/>
          <c:extLst>
            <c:ext xmlns:c16="http://schemas.microsoft.com/office/drawing/2014/chart" uri="{C3380CC4-5D6E-409C-BE32-E72D297353CC}">
              <c16:uniqueId val="{00000002-C525-4082-B75A-4D04C44C5E65}"/>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525-4082-B75A-4D04C44C5E65}"/>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1">
                  <c:v>0.16600999999999999</c:v>
                </c:pt>
                <c:pt idx="2">
                  <c:v>0.19603999999999999</c:v>
                </c:pt>
                <c:pt idx="3">
                  <c:v>0.17888999999999999</c:v>
                </c:pt>
                <c:pt idx="4">
                  <c:v>0.22103</c:v>
                </c:pt>
                <c:pt idx="5">
                  <c:v>0.17308999999999999</c:v>
                </c:pt>
                <c:pt idx="6">
                  <c:v>0.17821000000000001</c:v>
                </c:pt>
                <c:pt idx="7">
                  <c:v>0.15453</c:v>
                </c:pt>
                <c:pt idx="8">
                  <c:v>0.15986</c:v>
                </c:pt>
                <c:pt idx="9">
                  <c:v>0.15307000000000001</c:v>
                </c:pt>
                <c:pt idx="10">
                  <c:v>0.14555999999999999</c:v>
                </c:pt>
                <c:pt idx="11">
                  <c:v>0.14005000000000001</c:v>
                </c:pt>
                <c:pt idx="12">
                  <c:v>0.16217000000000001</c:v>
                </c:pt>
                <c:pt idx="13">
                  <c:v>0.19819999999999999</c:v>
                </c:pt>
                <c:pt idx="14">
                  <c:v>0.22528000000000001</c:v>
                </c:pt>
                <c:pt idx="15">
                  <c:v>0.25996999999999998</c:v>
                </c:pt>
                <c:pt idx="16">
                  <c:v>0.254</c:v>
                </c:pt>
                <c:pt idx="17">
                  <c:v>0.14982999999999999</c:v>
                </c:pt>
                <c:pt idx="18">
                  <c:v>0.12553</c:v>
                </c:pt>
                <c:pt idx="19">
                  <c:v>0.14815</c:v>
                </c:pt>
                <c:pt idx="20">
                  <c:v>0.22201000000000001</c:v>
                </c:pt>
                <c:pt idx="21">
                  <c:v>0.20805999999999999</c:v>
                </c:pt>
                <c:pt idx="22">
                  <c:v>0.28996</c:v>
                </c:pt>
                <c:pt idx="23">
                  <c:v>0.27807999999999999</c:v>
                </c:pt>
                <c:pt idx="24">
                  <c:v>0.19011</c:v>
                </c:pt>
                <c:pt idx="25">
                  <c:v>0.18890999999999999</c:v>
                </c:pt>
                <c:pt idx="26">
                  <c:v>0.20343</c:v>
                </c:pt>
                <c:pt idx="27">
                  <c:v>0.16464999999999999</c:v>
                </c:pt>
                <c:pt idx="28">
                  <c:v>0.13816999999999999</c:v>
                </c:pt>
                <c:pt idx="29">
                  <c:v>0.15719</c:v>
                </c:pt>
                <c:pt idx="30">
                  <c:v>0.17560000000000001</c:v>
                </c:pt>
                <c:pt idx="31">
                  <c:v>0.15173</c:v>
                </c:pt>
                <c:pt idx="32">
                  <c:v>0.14487</c:v>
                </c:pt>
                <c:pt idx="33">
                  <c:v>0.20607</c:v>
                </c:pt>
                <c:pt idx="34">
                  <c:v>0.20848</c:v>
                </c:pt>
                <c:pt idx="35">
                  <c:v>0.22842999999999999</c:v>
                </c:pt>
                <c:pt idx="36">
                  <c:v>0.16544</c:v>
                </c:pt>
                <c:pt idx="37">
                  <c:v>0.21979000000000001</c:v>
                </c:pt>
                <c:pt idx="38">
                  <c:v>0.17269000000000001</c:v>
                </c:pt>
                <c:pt idx="39">
                  <c:v>0.22048999999999999</c:v>
                </c:pt>
                <c:pt idx="40">
                  <c:v>0.20824999999999999</c:v>
                </c:pt>
                <c:pt idx="41">
                  <c:v>0.24687999999999999</c:v>
                </c:pt>
                <c:pt idx="42">
                  <c:v>0.23069000000000001</c:v>
                </c:pt>
                <c:pt idx="43">
                  <c:v>0.26044</c:v>
                </c:pt>
                <c:pt idx="44">
                  <c:v>0.27978999999999998</c:v>
                </c:pt>
                <c:pt idx="45">
                  <c:v>0.27417999999999998</c:v>
                </c:pt>
                <c:pt idx="46">
                  <c:v>0.27128999999999998</c:v>
                </c:pt>
                <c:pt idx="47">
                  <c:v>0.19600999999999999</c:v>
                </c:pt>
              </c:numCache>
            </c:numRef>
          </c:val>
          <c:smooth val="0"/>
          <c:extLst>
            <c:ext xmlns:c16="http://schemas.microsoft.com/office/drawing/2014/chart" uri="{C3380CC4-5D6E-409C-BE32-E72D297353CC}">
              <c16:uniqueId val="{00000004-C525-4082-B75A-4D04C44C5E65}"/>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525-4082-B75A-4D04C44C5E65}"/>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2.7</c:v>
                </c:pt>
                <c:pt idx="1">
                  <c:v>2.4</c:v>
                </c:pt>
                <c:pt idx="2">
                  <c:v>2.5</c:v>
                </c:pt>
                <c:pt idx="3">
                  <c:v>2.5</c:v>
                </c:pt>
                <c:pt idx="4">
                  <c:v>2.4</c:v>
                </c:pt>
                <c:pt idx="5">
                  <c:v>2.5</c:v>
                </c:pt>
                <c:pt idx="6">
                  <c:v>2.4</c:v>
                </c:pt>
                <c:pt idx="7">
                  <c:v>2.4</c:v>
                </c:pt>
                <c:pt idx="8">
                  <c:v>2.4</c:v>
                </c:pt>
                <c:pt idx="9">
                  <c:v>2.6</c:v>
                </c:pt>
                <c:pt idx="10">
                  <c:v>2.2999999999999998</c:v>
                </c:pt>
                <c:pt idx="11">
                  <c:v>2.6</c:v>
                </c:pt>
                <c:pt idx="12">
                  <c:v>2.5</c:v>
                </c:pt>
                <c:pt idx="13">
                  <c:v>2.4</c:v>
                </c:pt>
                <c:pt idx="14">
                  <c:v>2.5</c:v>
                </c:pt>
                <c:pt idx="15">
                  <c:v>2.2999999999999998</c:v>
                </c:pt>
                <c:pt idx="16">
                  <c:v>2.5</c:v>
                </c:pt>
                <c:pt idx="17">
                  <c:v>2.4</c:v>
                </c:pt>
                <c:pt idx="18">
                  <c:v>2.5</c:v>
                </c:pt>
                <c:pt idx="19">
                  <c:v>2.2999999999999998</c:v>
                </c:pt>
                <c:pt idx="20">
                  <c:v>2.5</c:v>
                </c:pt>
                <c:pt idx="21">
                  <c:v>2.5</c:v>
                </c:pt>
                <c:pt idx="22">
                  <c:v>1.8</c:v>
                </c:pt>
                <c:pt idx="23">
                  <c:v>1.6</c:v>
                </c:pt>
                <c:pt idx="24">
                  <c:v>2.2999999999999998</c:v>
                </c:pt>
                <c:pt idx="25">
                  <c:v>2.6</c:v>
                </c:pt>
                <c:pt idx="26">
                  <c:v>2.6</c:v>
                </c:pt>
                <c:pt idx="27">
                  <c:v>2.7</c:v>
                </c:pt>
                <c:pt idx="28">
                  <c:v>2.2999999999999998</c:v>
                </c:pt>
                <c:pt idx="29">
                  <c:v>2.4</c:v>
                </c:pt>
                <c:pt idx="30">
                  <c:v>2.4</c:v>
                </c:pt>
                <c:pt idx="31">
                  <c:v>2.2999999999999998</c:v>
                </c:pt>
                <c:pt idx="32">
                  <c:v>2.4</c:v>
                </c:pt>
                <c:pt idx="33">
                  <c:v>2.5</c:v>
                </c:pt>
                <c:pt idx="34">
                  <c:v>2.4</c:v>
                </c:pt>
                <c:pt idx="35">
                  <c:v>2.2999999999999998</c:v>
                </c:pt>
                <c:pt idx="36">
                  <c:v>2.5</c:v>
                </c:pt>
                <c:pt idx="37">
                  <c:v>2.2999999999999998</c:v>
                </c:pt>
                <c:pt idx="38">
                  <c:v>2.5</c:v>
                </c:pt>
                <c:pt idx="39">
                  <c:v>2.5</c:v>
                </c:pt>
                <c:pt idx="40">
                  <c:v>2.4</c:v>
                </c:pt>
                <c:pt idx="41">
                  <c:v>2.4</c:v>
                </c:pt>
                <c:pt idx="42">
                  <c:v>2.5</c:v>
                </c:pt>
                <c:pt idx="43">
                  <c:v>2.5</c:v>
                </c:pt>
                <c:pt idx="44">
                  <c:v>2.5</c:v>
                </c:pt>
                <c:pt idx="45">
                  <c:v>2.6</c:v>
                </c:pt>
                <c:pt idx="46">
                  <c:v>2.5</c:v>
                </c:pt>
                <c:pt idx="47">
                  <c:v>2.5</c:v>
                </c:pt>
              </c:numCache>
            </c:numRef>
          </c:val>
          <c:smooth val="0"/>
          <c:extLst>
            <c:ext xmlns:c16="http://schemas.microsoft.com/office/drawing/2014/chart" uri="{C3380CC4-5D6E-409C-BE32-E72D297353CC}">
              <c16:uniqueId val="{00000006-C525-4082-B75A-4D04C44C5E65}"/>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525-4082-B75A-4D04C44C5E65}"/>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66.335620000000006</c:v>
                </c:pt>
                <c:pt idx="1">
                  <c:v>66.649600000000007</c:v>
                </c:pt>
                <c:pt idx="2">
                  <c:v>66.928820000000002</c:v>
                </c:pt>
                <c:pt idx="3">
                  <c:v>66.989429999999999</c:v>
                </c:pt>
                <c:pt idx="4">
                  <c:v>66.908550000000005</c:v>
                </c:pt>
                <c:pt idx="5">
                  <c:v>66.586749999999995</c:v>
                </c:pt>
                <c:pt idx="6">
                  <c:v>65.708110000000005</c:v>
                </c:pt>
                <c:pt idx="7">
                  <c:v>65.80771</c:v>
                </c:pt>
                <c:pt idx="8">
                  <c:v>65.884420000000006</c:v>
                </c:pt>
                <c:pt idx="9">
                  <c:v>65.966300000000004</c:v>
                </c:pt>
                <c:pt idx="10">
                  <c:v>65.715149999999994</c:v>
                </c:pt>
                <c:pt idx="11">
                  <c:v>65.771979999999999</c:v>
                </c:pt>
                <c:pt idx="12">
                  <c:v>65.307429999999997</c:v>
                </c:pt>
                <c:pt idx="13">
                  <c:v>65.648700000000005</c:v>
                </c:pt>
                <c:pt idx="14">
                  <c:v>64.619219999999999</c:v>
                </c:pt>
                <c:pt idx="15">
                  <c:v>63.640300000000003</c:v>
                </c:pt>
                <c:pt idx="16">
                  <c:v>63.489609999999999</c:v>
                </c:pt>
                <c:pt idx="17">
                  <c:v>63.787590000000002</c:v>
                </c:pt>
                <c:pt idx="18">
                  <c:v>65.008170000000007</c:v>
                </c:pt>
                <c:pt idx="19">
                  <c:v>64.105800000000002</c:v>
                </c:pt>
                <c:pt idx="20">
                  <c:v>63.368369999999999</c:v>
                </c:pt>
                <c:pt idx="21">
                  <c:v>64.157799999999995</c:v>
                </c:pt>
                <c:pt idx="22">
                  <c:v>64.983760000000004</c:v>
                </c:pt>
                <c:pt idx="23">
                  <c:v>65.429310000000001</c:v>
                </c:pt>
                <c:pt idx="24">
                  <c:v>65.621669999999995</c:v>
                </c:pt>
                <c:pt idx="25">
                  <c:v>65.834559999999996</c:v>
                </c:pt>
                <c:pt idx="26">
                  <c:v>65.959999999999994</c:v>
                </c:pt>
                <c:pt idx="27">
                  <c:v>65.171279999999996</c:v>
                </c:pt>
                <c:pt idx="28">
                  <c:v>64.997249999999994</c:v>
                </c:pt>
                <c:pt idx="29">
                  <c:v>64.257909999999995</c:v>
                </c:pt>
                <c:pt idx="30">
                  <c:v>63.645960000000002</c:v>
                </c:pt>
                <c:pt idx="31">
                  <c:v>64.147530000000003</c:v>
                </c:pt>
                <c:pt idx="32">
                  <c:v>65.676689999999994</c:v>
                </c:pt>
                <c:pt idx="33">
                  <c:v>66.259190000000004</c:v>
                </c:pt>
                <c:pt idx="34">
                  <c:v>66.528859999999995</c:v>
                </c:pt>
                <c:pt idx="35">
                  <c:v>64.012110000000007</c:v>
                </c:pt>
                <c:pt idx="36">
                  <c:v>58.724139999999998</c:v>
                </c:pt>
                <c:pt idx="37">
                  <c:v>44.715730000000001</c:v>
                </c:pt>
                <c:pt idx="38">
                  <c:v>33.491770000000002</c:v>
                </c:pt>
                <c:pt idx="39">
                  <c:v>30.781009999999998</c:v>
                </c:pt>
                <c:pt idx="40">
                  <c:v>30.55498</c:v>
                </c:pt>
                <c:pt idx="41">
                  <c:v>30.860710000000001</c:v>
                </c:pt>
                <c:pt idx="42">
                  <c:v>42.620559999999998</c:v>
                </c:pt>
                <c:pt idx="43">
                  <c:v>62.562750000000001</c:v>
                </c:pt>
                <c:pt idx="44">
                  <c:v>66.49288</c:v>
                </c:pt>
                <c:pt idx="45">
                  <c:v>66.385549999999995</c:v>
                </c:pt>
                <c:pt idx="46">
                  <c:v>66.335449999999994</c:v>
                </c:pt>
                <c:pt idx="47">
                  <c:v>66.559470000000005</c:v>
                </c:pt>
              </c:numCache>
            </c:numRef>
          </c:val>
          <c:smooth val="0"/>
          <c:extLst>
            <c:ext xmlns:c16="http://schemas.microsoft.com/office/drawing/2014/chart" uri="{C3380CC4-5D6E-409C-BE32-E72D297353CC}">
              <c16:uniqueId val="{00000008-C525-4082-B75A-4D04C44C5E65}"/>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525-4082-B75A-4D04C44C5E65}"/>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15</c:v>
                </c:pt>
                <c:pt idx="1">
                  <c:v>15</c:v>
                </c:pt>
                <c:pt idx="2">
                  <c:v>15</c:v>
                </c:pt>
                <c:pt idx="3">
                  <c:v>15</c:v>
                </c:pt>
                <c:pt idx="4">
                  <c:v>15</c:v>
                </c:pt>
                <c:pt idx="5">
                  <c:v>15</c:v>
                </c:pt>
                <c:pt idx="6">
                  <c:v>15</c:v>
                </c:pt>
                <c:pt idx="7">
                  <c:v>15</c:v>
                </c:pt>
                <c:pt idx="8">
                  <c:v>15</c:v>
                </c:pt>
                <c:pt idx="9">
                  <c:v>15</c:v>
                </c:pt>
                <c:pt idx="10">
                  <c:v>15</c:v>
                </c:pt>
                <c:pt idx="11">
                  <c:v>15</c:v>
                </c:pt>
                <c:pt idx="12">
                  <c:v>15</c:v>
                </c:pt>
                <c:pt idx="13">
                  <c:v>15</c:v>
                </c:pt>
                <c:pt idx="14">
                  <c:v>15</c:v>
                </c:pt>
                <c:pt idx="15">
                  <c:v>15</c:v>
                </c:pt>
                <c:pt idx="16">
                  <c:v>15</c:v>
                </c:pt>
                <c:pt idx="17">
                  <c:v>15</c:v>
                </c:pt>
                <c:pt idx="18">
                  <c:v>15</c:v>
                </c:pt>
                <c:pt idx="19">
                  <c:v>15</c:v>
                </c:pt>
                <c:pt idx="20">
                  <c:v>15</c:v>
                </c:pt>
                <c:pt idx="21">
                  <c:v>15</c:v>
                </c:pt>
                <c:pt idx="22">
                  <c:v>15</c:v>
                </c:pt>
                <c:pt idx="23">
                  <c:v>15</c:v>
                </c:pt>
                <c:pt idx="24">
                  <c:v>15</c:v>
                </c:pt>
                <c:pt idx="25">
                  <c:v>15</c:v>
                </c:pt>
                <c:pt idx="26">
                  <c:v>15</c:v>
                </c:pt>
                <c:pt idx="27">
                  <c:v>15</c:v>
                </c:pt>
                <c:pt idx="28">
                  <c:v>15</c:v>
                </c:pt>
                <c:pt idx="29">
                  <c:v>15</c:v>
                </c:pt>
                <c:pt idx="30">
                  <c:v>15</c:v>
                </c:pt>
                <c:pt idx="31">
                  <c:v>15</c:v>
                </c:pt>
                <c:pt idx="32">
                  <c:v>15</c:v>
                </c:pt>
                <c:pt idx="33">
                  <c:v>15</c:v>
                </c:pt>
                <c:pt idx="34">
                  <c:v>15</c:v>
                </c:pt>
                <c:pt idx="35">
                  <c:v>15</c:v>
                </c:pt>
                <c:pt idx="36">
                  <c:v>15</c:v>
                </c:pt>
                <c:pt idx="37">
                  <c:v>15</c:v>
                </c:pt>
                <c:pt idx="38">
                  <c:v>15</c:v>
                </c:pt>
                <c:pt idx="39">
                  <c:v>15</c:v>
                </c:pt>
                <c:pt idx="40">
                  <c:v>15</c:v>
                </c:pt>
                <c:pt idx="41">
                  <c:v>15</c:v>
                </c:pt>
                <c:pt idx="42">
                  <c:v>15</c:v>
                </c:pt>
                <c:pt idx="43">
                  <c:v>15</c:v>
                </c:pt>
                <c:pt idx="44">
                  <c:v>15</c:v>
                </c:pt>
                <c:pt idx="45">
                  <c:v>15</c:v>
                </c:pt>
                <c:pt idx="46">
                  <c:v>15</c:v>
                </c:pt>
                <c:pt idx="47">
                  <c:v>15</c:v>
                </c:pt>
              </c:numCache>
            </c:numRef>
          </c:val>
          <c:smooth val="0"/>
          <c:extLst>
            <c:ext xmlns:c16="http://schemas.microsoft.com/office/drawing/2014/chart" uri="{C3380CC4-5D6E-409C-BE32-E72D297353CC}">
              <c16:uniqueId val="{0000000A-C525-4082-B75A-4D04C44C5E65}"/>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525-4082-B75A-4D04C44C5E65}"/>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525-4082-B75A-4D04C44C5E65}"/>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525-4082-B75A-4D04C44C5E65}"/>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17.4465</c:v>
                </c:pt>
                <c:pt idx="1">
                  <c:v>16.654389999999999</c:v>
                </c:pt>
                <c:pt idx="2">
                  <c:v>16.785019999999999</c:v>
                </c:pt>
                <c:pt idx="3">
                  <c:v>16.287289999999999</c:v>
                </c:pt>
                <c:pt idx="4">
                  <c:v>15.90114</c:v>
                </c:pt>
                <c:pt idx="5">
                  <c:v>16.159210000000002</c:v>
                </c:pt>
                <c:pt idx="6">
                  <c:v>16.546140000000001</c:v>
                </c:pt>
                <c:pt idx="7">
                  <c:v>17.691980000000001</c:v>
                </c:pt>
                <c:pt idx="8">
                  <c:v>18.133230000000001</c:v>
                </c:pt>
                <c:pt idx="9">
                  <c:v>17.883520000000001</c:v>
                </c:pt>
                <c:pt idx="10">
                  <c:v>17.809180000000001</c:v>
                </c:pt>
                <c:pt idx="11">
                  <c:v>18.182449999999999</c:v>
                </c:pt>
                <c:pt idx="12">
                  <c:v>18.17952</c:v>
                </c:pt>
                <c:pt idx="13">
                  <c:v>18.224730000000001</c:v>
                </c:pt>
                <c:pt idx="14">
                  <c:v>17.855540000000001</c:v>
                </c:pt>
                <c:pt idx="15">
                  <c:v>17.769030000000001</c:v>
                </c:pt>
                <c:pt idx="16">
                  <c:v>18.185359999999999</c:v>
                </c:pt>
                <c:pt idx="17">
                  <c:v>17.82507</c:v>
                </c:pt>
                <c:pt idx="18">
                  <c:v>17.696870000000001</c:v>
                </c:pt>
                <c:pt idx="19">
                  <c:v>18.098780000000001</c:v>
                </c:pt>
                <c:pt idx="20">
                  <c:v>18.133569999999999</c:v>
                </c:pt>
                <c:pt idx="21">
                  <c:v>18.39828</c:v>
                </c:pt>
                <c:pt idx="22">
                  <c:v>18.347930000000002</c:v>
                </c:pt>
                <c:pt idx="23">
                  <c:v>18.692150000000002</c:v>
                </c:pt>
                <c:pt idx="24">
                  <c:v>18.345510000000001</c:v>
                </c:pt>
                <c:pt idx="25">
                  <c:v>18.3979</c:v>
                </c:pt>
                <c:pt idx="26">
                  <c:v>18.274999999999999</c:v>
                </c:pt>
                <c:pt idx="27">
                  <c:v>18.237469999999998</c:v>
                </c:pt>
                <c:pt idx="28">
                  <c:v>18.204429999999999</c:v>
                </c:pt>
                <c:pt idx="29">
                  <c:v>18.362179999999999</c:v>
                </c:pt>
                <c:pt idx="30">
                  <c:v>18.43572</c:v>
                </c:pt>
                <c:pt idx="31">
                  <c:v>18.735289999999999</c:v>
                </c:pt>
                <c:pt idx="32">
                  <c:v>18.288060000000002</c:v>
                </c:pt>
                <c:pt idx="33">
                  <c:v>18.20515</c:v>
                </c:pt>
                <c:pt idx="34">
                  <c:v>18.311419999999998</c:v>
                </c:pt>
                <c:pt idx="35">
                  <c:v>18.548940000000002</c:v>
                </c:pt>
                <c:pt idx="36">
                  <c:v>18.535550000000001</c:v>
                </c:pt>
                <c:pt idx="37">
                  <c:v>18.556039999999999</c:v>
                </c:pt>
                <c:pt idx="38">
                  <c:v>18.734500000000001</c:v>
                </c:pt>
                <c:pt idx="39">
                  <c:v>18.67849</c:v>
                </c:pt>
                <c:pt idx="40">
                  <c:v>18.739989999999999</c:v>
                </c:pt>
                <c:pt idx="41">
                  <c:v>18.95185</c:v>
                </c:pt>
                <c:pt idx="42">
                  <c:v>19.067799999999998</c:v>
                </c:pt>
                <c:pt idx="43">
                  <c:v>18.70147</c:v>
                </c:pt>
                <c:pt idx="44">
                  <c:v>18.909099999999999</c:v>
                </c:pt>
                <c:pt idx="45">
                  <c:v>19.07376</c:v>
                </c:pt>
                <c:pt idx="46">
                  <c:v>18.952500000000001</c:v>
                </c:pt>
                <c:pt idx="47">
                  <c:v>18.897200000000002</c:v>
                </c:pt>
              </c:numCache>
            </c:numRef>
          </c:val>
          <c:smooth val="0"/>
          <c:extLst>
            <c:ext xmlns:c16="http://schemas.microsoft.com/office/drawing/2014/chart" uri="{C3380CC4-5D6E-409C-BE32-E72D297353CC}">
              <c16:uniqueId val="{0000000E-C525-4082-B75A-4D04C44C5E65}"/>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525-4082-B75A-4D04C44C5E65}"/>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4.3991800000000003</c:v>
                </c:pt>
                <c:pt idx="1">
                  <c:v>4.3576699999999997</c:v>
                </c:pt>
                <c:pt idx="2">
                  <c:v>4.3507100000000003</c:v>
                </c:pt>
                <c:pt idx="3">
                  <c:v>4.0548799999999998</c:v>
                </c:pt>
                <c:pt idx="4">
                  <c:v>4.1372299999999997</c:v>
                </c:pt>
                <c:pt idx="5">
                  <c:v>4.4426600000000001</c:v>
                </c:pt>
                <c:pt idx="6">
                  <c:v>4.2806899999999999</c:v>
                </c:pt>
                <c:pt idx="7">
                  <c:v>4.0967099999999999</c:v>
                </c:pt>
                <c:pt idx="8">
                  <c:v>4.1802400000000004</c:v>
                </c:pt>
                <c:pt idx="9">
                  <c:v>4.2651399999999997</c:v>
                </c:pt>
                <c:pt idx="10">
                  <c:v>4.3142500000000004</c:v>
                </c:pt>
                <c:pt idx="11">
                  <c:v>4.2839999999999998</c:v>
                </c:pt>
                <c:pt idx="12">
                  <c:v>4.1395400000000002</c:v>
                </c:pt>
                <c:pt idx="13">
                  <c:v>4.4870999999999999</c:v>
                </c:pt>
                <c:pt idx="14">
                  <c:v>4.4485200000000003</c:v>
                </c:pt>
                <c:pt idx="15">
                  <c:v>4.2782999999999998</c:v>
                </c:pt>
                <c:pt idx="16">
                  <c:v>4.4639800000000003</c:v>
                </c:pt>
                <c:pt idx="17">
                  <c:v>4.3984899999999998</c:v>
                </c:pt>
                <c:pt idx="18">
                  <c:v>4.5199999999999996</c:v>
                </c:pt>
                <c:pt idx="19">
                  <c:v>4.4189400000000001</c:v>
                </c:pt>
                <c:pt idx="20">
                  <c:v>4.4824400000000004</c:v>
                </c:pt>
                <c:pt idx="21">
                  <c:v>4.5429500000000003</c:v>
                </c:pt>
                <c:pt idx="22">
                  <c:v>4.4257</c:v>
                </c:pt>
                <c:pt idx="23">
                  <c:v>4.5918400000000004</c:v>
                </c:pt>
                <c:pt idx="24">
                  <c:v>4.6148899999999999</c:v>
                </c:pt>
                <c:pt idx="25">
                  <c:v>4.5559000000000003</c:v>
                </c:pt>
                <c:pt idx="26">
                  <c:v>4.7299100000000003</c:v>
                </c:pt>
                <c:pt idx="27">
                  <c:v>4.5664800000000003</c:v>
                </c:pt>
                <c:pt idx="28">
                  <c:v>4.6838800000000003</c:v>
                </c:pt>
                <c:pt idx="29">
                  <c:v>4.6394099999999998</c:v>
                </c:pt>
                <c:pt idx="30">
                  <c:v>4.6324500000000004</c:v>
                </c:pt>
                <c:pt idx="31">
                  <c:v>4.5059699999999996</c:v>
                </c:pt>
                <c:pt idx="32">
                  <c:v>4.52827</c:v>
                </c:pt>
                <c:pt idx="33">
                  <c:v>4.5234699999999997</c:v>
                </c:pt>
                <c:pt idx="34">
                  <c:v>4.4927999999999999</c:v>
                </c:pt>
                <c:pt idx="35">
                  <c:v>4.2780100000000001</c:v>
                </c:pt>
                <c:pt idx="36">
                  <c:v>4.2932600000000001</c:v>
                </c:pt>
                <c:pt idx="37">
                  <c:v>4.2306299999999997</c:v>
                </c:pt>
                <c:pt idx="38">
                  <c:v>4.2913600000000001</c:v>
                </c:pt>
                <c:pt idx="39">
                  <c:v>4.3281799999999997</c:v>
                </c:pt>
                <c:pt idx="40">
                  <c:v>4.2828200000000001</c:v>
                </c:pt>
                <c:pt idx="41">
                  <c:v>4.2968599999999997</c:v>
                </c:pt>
                <c:pt idx="42">
                  <c:v>4.3150300000000001</c:v>
                </c:pt>
                <c:pt idx="43">
                  <c:v>4.2747400000000004</c:v>
                </c:pt>
                <c:pt idx="44">
                  <c:v>4.3426400000000003</c:v>
                </c:pt>
                <c:pt idx="45">
                  <c:v>4.3872299999999997</c:v>
                </c:pt>
                <c:pt idx="46">
                  <c:v>4.2930400000000004</c:v>
                </c:pt>
                <c:pt idx="47">
                  <c:v>4.2446400000000004</c:v>
                </c:pt>
              </c:numCache>
            </c:numRef>
          </c:val>
          <c:smooth val="0"/>
          <c:extLst>
            <c:ext xmlns:c16="http://schemas.microsoft.com/office/drawing/2014/chart" uri="{C3380CC4-5D6E-409C-BE32-E72D297353CC}">
              <c16:uniqueId val="{00000010-C525-4082-B75A-4D04C44C5E65}"/>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525-4082-B75A-4D04C44C5E65}"/>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525-4082-B75A-4D04C44C5E65}"/>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40.131</c:v>
                </c:pt>
                <c:pt idx="1">
                  <c:v>39.896999999999998</c:v>
                </c:pt>
                <c:pt idx="2">
                  <c:v>38.686999999999998</c:v>
                </c:pt>
                <c:pt idx="3">
                  <c:v>37.665999999999997</c:v>
                </c:pt>
                <c:pt idx="4">
                  <c:v>37.100999999999999</c:v>
                </c:pt>
                <c:pt idx="5">
                  <c:v>36.789000000000001</c:v>
                </c:pt>
                <c:pt idx="6">
                  <c:v>36.817</c:v>
                </c:pt>
                <c:pt idx="7">
                  <c:v>36.805</c:v>
                </c:pt>
                <c:pt idx="8">
                  <c:v>36.264000000000003</c:v>
                </c:pt>
                <c:pt idx="9">
                  <c:v>37.072000000000003</c:v>
                </c:pt>
                <c:pt idx="10">
                  <c:v>40.536999999999999</c:v>
                </c:pt>
                <c:pt idx="11">
                  <c:v>43.546999999999997</c:v>
                </c:pt>
                <c:pt idx="12">
                  <c:v>48.317999999999998</c:v>
                </c:pt>
                <c:pt idx="13">
                  <c:v>49.360999999999997</c:v>
                </c:pt>
                <c:pt idx="14">
                  <c:v>50.594999999999999</c:v>
                </c:pt>
                <c:pt idx="15">
                  <c:v>51.106999999999999</c:v>
                </c:pt>
                <c:pt idx="16">
                  <c:v>53.277000000000001</c:v>
                </c:pt>
                <c:pt idx="17">
                  <c:v>56.232999999999997</c:v>
                </c:pt>
                <c:pt idx="18">
                  <c:v>57.924999999999997</c:v>
                </c:pt>
                <c:pt idx="19">
                  <c:v>58.985999999999997</c:v>
                </c:pt>
                <c:pt idx="20">
                  <c:v>59.268999999999998</c:v>
                </c:pt>
                <c:pt idx="21">
                  <c:v>59.81</c:v>
                </c:pt>
                <c:pt idx="22">
                  <c:v>60.183</c:v>
                </c:pt>
                <c:pt idx="23">
                  <c:v>60.784999999999997</c:v>
                </c:pt>
                <c:pt idx="24">
                  <c:v>60.902000000000001</c:v>
                </c:pt>
                <c:pt idx="25">
                  <c:v>59.521000000000001</c:v>
                </c:pt>
                <c:pt idx="26">
                  <c:v>59.329000000000001</c:v>
                </c:pt>
                <c:pt idx="27">
                  <c:v>57.805999999999997</c:v>
                </c:pt>
                <c:pt idx="28">
                  <c:v>56.012999999999998</c:v>
                </c:pt>
                <c:pt idx="29">
                  <c:v>55.747999999999998</c:v>
                </c:pt>
                <c:pt idx="30">
                  <c:v>54.670999999999999</c:v>
                </c:pt>
                <c:pt idx="31">
                  <c:v>54.215000000000003</c:v>
                </c:pt>
                <c:pt idx="32">
                  <c:v>54.036000000000001</c:v>
                </c:pt>
                <c:pt idx="33">
                  <c:v>54.174999999999997</c:v>
                </c:pt>
                <c:pt idx="34">
                  <c:v>52.76</c:v>
                </c:pt>
                <c:pt idx="35">
                  <c:v>38.195999999999998</c:v>
                </c:pt>
                <c:pt idx="36">
                  <c:v>28.54</c:v>
                </c:pt>
                <c:pt idx="37">
                  <c:v>13.621</c:v>
                </c:pt>
                <c:pt idx="38">
                  <c:v>4.9790000000000001</c:v>
                </c:pt>
                <c:pt idx="39">
                  <c:v>4.8230000000000004</c:v>
                </c:pt>
                <c:pt idx="40">
                  <c:v>4.8319999999999999</c:v>
                </c:pt>
                <c:pt idx="41">
                  <c:v>4.702</c:v>
                </c:pt>
                <c:pt idx="42">
                  <c:v>6.0640000000000001</c:v>
                </c:pt>
                <c:pt idx="43">
                  <c:v>6.4329999999999998</c:v>
                </c:pt>
                <c:pt idx="44">
                  <c:v>20.596</c:v>
                </c:pt>
                <c:pt idx="45">
                  <c:v>31.065999999999999</c:v>
                </c:pt>
                <c:pt idx="46">
                  <c:v>45.259</c:v>
                </c:pt>
                <c:pt idx="47">
                  <c:v>55.293999999999997</c:v>
                </c:pt>
              </c:numCache>
            </c:numRef>
          </c:val>
          <c:smooth val="0"/>
          <c:extLst>
            <c:ext xmlns:c16="http://schemas.microsoft.com/office/drawing/2014/chart" uri="{C3380CC4-5D6E-409C-BE32-E72D297353CC}">
              <c16:uniqueId val="{00000013-C525-4082-B75A-4D04C44C5E65}"/>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numCache>
            </c:numRef>
          </c:val>
          <c:smooth val="0"/>
          <c:extLst>
            <c:ext xmlns:c16="http://schemas.microsoft.com/office/drawing/2014/chart" uri="{C3380CC4-5D6E-409C-BE32-E72D297353CC}">
              <c16:uniqueId val="{00000014-C525-4082-B75A-4D04C44C5E6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12.51881</c:v>
                </c:pt>
                <c:pt idx="1">
                  <c:v>12.38339</c:v>
                </c:pt>
                <c:pt idx="2">
                  <c:v>11.975619999999999</c:v>
                </c:pt>
                <c:pt idx="3">
                  <c:v>12.18596</c:v>
                </c:pt>
                <c:pt idx="4">
                  <c:v>12.575989999999999</c:v>
                </c:pt>
                <c:pt idx="5">
                  <c:v>11.79256</c:v>
                </c:pt>
                <c:pt idx="6">
                  <c:v>10.9579</c:v>
                </c:pt>
                <c:pt idx="7">
                  <c:v>10.946389999999999</c:v>
                </c:pt>
                <c:pt idx="8">
                  <c:v>9.8249200000000005</c:v>
                </c:pt>
                <c:pt idx="9">
                  <c:v>11.3896</c:v>
                </c:pt>
                <c:pt idx="10">
                  <c:v>14.20655</c:v>
                </c:pt>
                <c:pt idx="11">
                  <c:v>16.0047</c:v>
                </c:pt>
                <c:pt idx="12">
                  <c:v>16.350090000000002</c:v>
                </c:pt>
                <c:pt idx="13">
                  <c:v>16.499939999999999</c:v>
                </c:pt>
                <c:pt idx="14">
                  <c:v>13.7567</c:v>
                </c:pt>
                <c:pt idx="15">
                  <c:v>13.535019999999999</c:v>
                </c:pt>
                <c:pt idx="16">
                  <c:v>12.057840000000001</c:v>
                </c:pt>
                <c:pt idx="17">
                  <c:v>12.65896</c:v>
                </c:pt>
                <c:pt idx="18">
                  <c:v>13.181570000000001</c:v>
                </c:pt>
                <c:pt idx="19">
                  <c:v>13.41695</c:v>
                </c:pt>
                <c:pt idx="20">
                  <c:v>13.53078</c:v>
                </c:pt>
                <c:pt idx="21">
                  <c:v>13.81892</c:v>
                </c:pt>
                <c:pt idx="22">
                  <c:v>12.384829999999999</c:v>
                </c:pt>
                <c:pt idx="23">
                  <c:v>11.17239</c:v>
                </c:pt>
                <c:pt idx="24">
                  <c:v>7.9378700000000002</c:v>
                </c:pt>
                <c:pt idx="25">
                  <c:v>8.2379499999999997</c:v>
                </c:pt>
                <c:pt idx="26">
                  <c:v>8.5226799999999994</c:v>
                </c:pt>
                <c:pt idx="27">
                  <c:v>8.5851199999999999</c:v>
                </c:pt>
                <c:pt idx="28">
                  <c:v>8.3189799999999998</c:v>
                </c:pt>
                <c:pt idx="29">
                  <c:v>8.4816800000000008</c:v>
                </c:pt>
                <c:pt idx="30">
                  <c:v>8.5880899999999993</c:v>
                </c:pt>
                <c:pt idx="31">
                  <c:v>8.6053300000000004</c:v>
                </c:pt>
                <c:pt idx="32">
                  <c:v>7.5076900000000002</c:v>
                </c:pt>
                <c:pt idx="33">
                  <c:v>7.5194900000000002</c:v>
                </c:pt>
                <c:pt idx="34">
                  <c:v>7.6967400000000001</c:v>
                </c:pt>
                <c:pt idx="35">
                  <c:v>7.9929800000000002</c:v>
                </c:pt>
                <c:pt idx="36">
                  <c:v>8.1664399999999997</c:v>
                </c:pt>
                <c:pt idx="37">
                  <c:v>7.9223499999999998</c:v>
                </c:pt>
                <c:pt idx="38">
                  <c:v>8.3737499999999994</c:v>
                </c:pt>
                <c:pt idx="39">
                  <c:v>8.3843599999999991</c:v>
                </c:pt>
                <c:pt idx="40">
                  <c:v>9.2891200000000005</c:v>
                </c:pt>
                <c:pt idx="41">
                  <c:v>12.4221</c:v>
                </c:pt>
                <c:pt idx="42">
                  <c:v>15.385070000000001</c:v>
                </c:pt>
                <c:pt idx="43">
                  <c:v>16.16818</c:v>
                </c:pt>
                <c:pt idx="44">
                  <c:v>16.177600000000002</c:v>
                </c:pt>
                <c:pt idx="45">
                  <c:v>16.68845</c:v>
                </c:pt>
                <c:pt idx="46">
                  <c:v>17.923220000000001</c:v>
                </c:pt>
                <c:pt idx="47">
                  <c:v>19.750229999999998</c:v>
                </c:pt>
              </c:numCache>
            </c:numRef>
          </c:val>
          <c:smooth val="0"/>
          <c:extLst>
            <c:ext xmlns:c16="http://schemas.microsoft.com/office/drawing/2014/chart" uri="{C3380CC4-5D6E-409C-BE32-E72D297353CC}">
              <c16:uniqueId val="{00000000-F030-459F-9D7B-1A31DEF047B7}"/>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pt idx="0">
                  <c:v>1.3825000000000001</c:v>
                </c:pt>
                <c:pt idx="1">
                  <c:v>1.4883999999999999</c:v>
                </c:pt>
                <c:pt idx="2">
                  <c:v>1.5545</c:v>
                </c:pt>
                <c:pt idx="3">
                  <c:v>1.4752000000000001</c:v>
                </c:pt>
                <c:pt idx="4">
                  <c:v>1.3693</c:v>
                </c:pt>
                <c:pt idx="5">
                  <c:v>1.1377999999999999</c:v>
                </c:pt>
                <c:pt idx="6">
                  <c:v>1.0055000000000001</c:v>
                </c:pt>
                <c:pt idx="7">
                  <c:v>1.0319</c:v>
                </c:pt>
                <c:pt idx="8">
                  <c:v>0.94599999999999995</c:v>
                </c:pt>
                <c:pt idx="9">
                  <c:v>0.87980000000000003</c:v>
                </c:pt>
                <c:pt idx="10">
                  <c:v>1.2039</c:v>
                </c:pt>
                <c:pt idx="11">
                  <c:v>1.8853</c:v>
                </c:pt>
                <c:pt idx="12">
                  <c:v>2.0110000000000001</c:v>
                </c:pt>
                <c:pt idx="13">
                  <c:v>1.925</c:v>
                </c:pt>
                <c:pt idx="14">
                  <c:v>1.9646999999999999</c:v>
                </c:pt>
                <c:pt idx="15">
                  <c:v>1.4420999999999999</c:v>
                </c:pt>
                <c:pt idx="16">
                  <c:v>1.4420999999999999</c:v>
                </c:pt>
                <c:pt idx="17">
                  <c:v>1.9514</c:v>
                </c:pt>
                <c:pt idx="18">
                  <c:v>2.1829999999999998</c:v>
                </c:pt>
                <c:pt idx="19">
                  <c:v>2.0573000000000001</c:v>
                </c:pt>
                <c:pt idx="20">
                  <c:v>1.7727999999999999</c:v>
                </c:pt>
                <c:pt idx="21">
                  <c:v>1.7331000000000001</c:v>
                </c:pt>
                <c:pt idx="22">
                  <c:v>1.8853</c:v>
                </c:pt>
                <c:pt idx="23">
                  <c:v>1.7529999999999999</c:v>
                </c:pt>
                <c:pt idx="24">
                  <c:v>2.0373999999999999</c:v>
                </c:pt>
                <c:pt idx="25">
                  <c:v>2.0705</c:v>
                </c:pt>
                <c:pt idx="26">
                  <c:v>2.0308000000000002</c:v>
                </c:pt>
                <c:pt idx="27">
                  <c:v>2.1234000000000002</c:v>
                </c:pt>
                <c:pt idx="28">
                  <c:v>1.5082</c:v>
                </c:pt>
                <c:pt idx="29">
                  <c:v>1.5545</c:v>
                </c:pt>
                <c:pt idx="30">
                  <c:v>1.6141000000000001</c:v>
                </c:pt>
                <c:pt idx="31">
                  <c:v>1.0121</c:v>
                </c:pt>
                <c:pt idx="32">
                  <c:v>0.73429999999999995</c:v>
                </c:pt>
                <c:pt idx="33">
                  <c:v>0.65490000000000004</c:v>
                </c:pt>
                <c:pt idx="34">
                  <c:v>0.51600000000000001</c:v>
                </c:pt>
                <c:pt idx="35">
                  <c:v>0.46970000000000001</c:v>
                </c:pt>
                <c:pt idx="36">
                  <c:v>0.44979999999999998</c:v>
                </c:pt>
                <c:pt idx="37">
                  <c:v>0.52259999999999995</c:v>
                </c:pt>
                <c:pt idx="38">
                  <c:v>0.5887</c:v>
                </c:pt>
                <c:pt idx="39">
                  <c:v>0.52259999999999995</c:v>
                </c:pt>
                <c:pt idx="40">
                  <c:v>0.58209999999999995</c:v>
                </c:pt>
                <c:pt idx="41">
                  <c:v>0.59540000000000004</c:v>
                </c:pt>
                <c:pt idx="42">
                  <c:v>0.58209999999999995</c:v>
                </c:pt>
                <c:pt idx="43">
                  <c:v>0.54910000000000003</c:v>
                </c:pt>
                <c:pt idx="44">
                  <c:v>0.53580000000000005</c:v>
                </c:pt>
                <c:pt idx="45">
                  <c:v>0.53580000000000005</c:v>
                </c:pt>
                <c:pt idx="46">
                  <c:v>0.68799999999999994</c:v>
                </c:pt>
                <c:pt idx="47">
                  <c:v>0.72099999999999997</c:v>
                </c:pt>
              </c:numCache>
            </c:numRef>
          </c:val>
          <c:smooth val="0"/>
          <c:extLst>
            <c:ext xmlns:c16="http://schemas.microsoft.com/office/drawing/2014/chart" uri="{C3380CC4-5D6E-409C-BE32-E72D297353CC}">
              <c16:uniqueId val="{00000001-F030-459F-9D7B-1A31DEF047B7}"/>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4.7393000000000001</c:v>
                </c:pt>
                <c:pt idx="1">
                  <c:v>4.8821000000000003</c:v>
                </c:pt>
                <c:pt idx="2">
                  <c:v>4.8231999999999999</c:v>
                </c:pt>
                <c:pt idx="3">
                  <c:v>4.8357000000000001</c:v>
                </c:pt>
                <c:pt idx="4">
                  <c:v>4.8437000000000001</c:v>
                </c:pt>
                <c:pt idx="5">
                  <c:v>4.8129999999999997</c:v>
                </c:pt>
                <c:pt idx="6">
                  <c:v>4.8899999999999997</c:v>
                </c:pt>
                <c:pt idx="7">
                  <c:v>4.8567</c:v>
                </c:pt>
                <c:pt idx="8">
                  <c:v>4.7706</c:v>
                </c:pt>
                <c:pt idx="9">
                  <c:v>4.8624000000000001</c:v>
                </c:pt>
                <c:pt idx="10">
                  <c:v>4.7767999999999997</c:v>
                </c:pt>
                <c:pt idx="11">
                  <c:v>4.6685999999999996</c:v>
                </c:pt>
                <c:pt idx="12">
                  <c:v>4.6151</c:v>
                </c:pt>
                <c:pt idx="13">
                  <c:v>4.5860000000000003</c:v>
                </c:pt>
                <c:pt idx="14">
                  <c:v>4.7667000000000002</c:v>
                </c:pt>
                <c:pt idx="15">
                  <c:v>4.6559999999999997</c:v>
                </c:pt>
                <c:pt idx="16">
                  <c:v>4.2869999999999999</c:v>
                </c:pt>
                <c:pt idx="17">
                  <c:v>4.0926999999999998</c:v>
                </c:pt>
                <c:pt idx="18">
                  <c:v>4.1092000000000004</c:v>
                </c:pt>
                <c:pt idx="19">
                  <c:v>4.0989000000000004</c:v>
                </c:pt>
                <c:pt idx="20">
                  <c:v>4.1501999999999999</c:v>
                </c:pt>
                <c:pt idx="21">
                  <c:v>4.1753999999999998</c:v>
                </c:pt>
                <c:pt idx="22">
                  <c:v>4.1961000000000004</c:v>
                </c:pt>
                <c:pt idx="23">
                  <c:v>4.1563999999999997</c:v>
                </c:pt>
                <c:pt idx="24">
                  <c:v>4.4547999999999996</c:v>
                </c:pt>
                <c:pt idx="25">
                  <c:v>4.4071999999999996</c:v>
                </c:pt>
                <c:pt idx="26">
                  <c:v>4.3537999999999997</c:v>
                </c:pt>
                <c:pt idx="27">
                  <c:v>4.6306000000000003</c:v>
                </c:pt>
                <c:pt idx="28">
                  <c:v>5.1513999999999998</c:v>
                </c:pt>
                <c:pt idx="29">
                  <c:v>5.077</c:v>
                </c:pt>
                <c:pt idx="30">
                  <c:v>5.2271000000000001</c:v>
                </c:pt>
                <c:pt idx="31">
                  <c:v>5.0606999999999998</c:v>
                </c:pt>
                <c:pt idx="32">
                  <c:v>5.1485000000000003</c:v>
                </c:pt>
                <c:pt idx="33">
                  <c:v>5.1628999999999996</c:v>
                </c:pt>
                <c:pt idx="34">
                  <c:v>5.2191999999999998</c:v>
                </c:pt>
                <c:pt idx="35">
                  <c:v>5.1643999999999997</c:v>
                </c:pt>
                <c:pt idx="36">
                  <c:v>4.8756000000000004</c:v>
                </c:pt>
                <c:pt idx="37">
                  <c:v>4.8426</c:v>
                </c:pt>
                <c:pt idx="38">
                  <c:v>5.0236999999999998</c:v>
                </c:pt>
                <c:pt idx="39">
                  <c:v>4.8559000000000001</c:v>
                </c:pt>
                <c:pt idx="40">
                  <c:v>4.9973000000000001</c:v>
                </c:pt>
                <c:pt idx="41">
                  <c:v>4.9013</c:v>
                </c:pt>
                <c:pt idx="42">
                  <c:v>4.9002999999999997</c:v>
                </c:pt>
                <c:pt idx="43">
                  <c:v>5.0307000000000004</c:v>
                </c:pt>
                <c:pt idx="44">
                  <c:v>5.0312999999999999</c:v>
                </c:pt>
                <c:pt idx="45">
                  <c:v>5.0788000000000002</c:v>
                </c:pt>
                <c:pt idx="46">
                  <c:v>5.1158000000000001</c:v>
                </c:pt>
                <c:pt idx="47">
                  <c:v>5.0004</c:v>
                </c:pt>
              </c:numCache>
            </c:numRef>
          </c:val>
          <c:smooth val="0"/>
          <c:extLst>
            <c:ext xmlns:c16="http://schemas.microsoft.com/office/drawing/2014/chart" uri="{C3380CC4-5D6E-409C-BE32-E72D297353CC}">
              <c16:uniqueId val="{00000002-F030-459F-9D7B-1A31DEF047B7}"/>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137.63292999999999</c:v>
                </c:pt>
                <c:pt idx="1">
                  <c:v>137.25990999999999</c:v>
                </c:pt>
                <c:pt idx="2">
                  <c:v>137.73892000000001</c:v>
                </c:pt>
                <c:pt idx="3">
                  <c:v>137.73262</c:v>
                </c:pt>
                <c:pt idx="4">
                  <c:v>131.68099000000001</c:v>
                </c:pt>
                <c:pt idx="5">
                  <c:v>134.14118999999999</c:v>
                </c:pt>
                <c:pt idx="6">
                  <c:v>135.67589000000001</c:v>
                </c:pt>
                <c:pt idx="7">
                  <c:v>136.58116999999999</c:v>
                </c:pt>
                <c:pt idx="8">
                  <c:v>136.08954</c:v>
                </c:pt>
                <c:pt idx="9">
                  <c:v>136.37423000000001</c:v>
                </c:pt>
                <c:pt idx="10">
                  <c:v>135.48214999999999</c:v>
                </c:pt>
                <c:pt idx="11">
                  <c:v>137.29241999999999</c:v>
                </c:pt>
                <c:pt idx="12">
                  <c:v>132.52392</c:v>
                </c:pt>
                <c:pt idx="13">
                  <c:v>128.59209000000001</c:v>
                </c:pt>
                <c:pt idx="14">
                  <c:v>130.93438</c:v>
                </c:pt>
                <c:pt idx="15">
                  <c:v>130.36801</c:v>
                </c:pt>
                <c:pt idx="16">
                  <c:v>131.51215999999999</c:v>
                </c:pt>
                <c:pt idx="17">
                  <c:v>128.18481</c:v>
                </c:pt>
                <c:pt idx="18">
                  <c:v>128.14859000000001</c:v>
                </c:pt>
                <c:pt idx="19">
                  <c:v>130.8817</c:v>
                </c:pt>
                <c:pt idx="20">
                  <c:v>134.13095000000001</c:v>
                </c:pt>
                <c:pt idx="21">
                  <c:v>135.10956999999999</c:v>
                </c:pt>
                <c:pt idx="22">
                  <c:v>130.51467</c:v>
                </c:pt>
                <c:pt idx="23">
                  <c:v>131.2756</c:v>
                </c:pt>
                <c:pt idx="24">
                  <c:v>130.11484999999999</c:v>
                </c:pt>
                <c:pt idx="25">
                  <c:v>134.14645999999999</c:v>
                </c:pt>
                <c:pt idx="26">
                  <c:v>132.77732</c:v>
                </c:pt>
                <c:pt idx="27">
                  <c:v>132.70150000000001</c:v>
                </c:pt>
                <c:pt idx="28">
                  <c:v>132.15035</c:v>
                </c:pt>
                <c:pt idx="29">
                  <c:v>133.29731000000001</c:v>
                </c:pt>
                <c:pt idx="30">
                  <c:v>130.08822000000001</c:v>
                </c:pt>
                <c:pt idx="31">
                  <c:v>130.97003000000001</c:v>
                </c:pt>
                <c:pt idx="32">
                  <c:v>132.51453000000001</c:v>
                </c:pt>
                <c:pt idx="33">
                  <c:v>132.9778</c:v>
                </c:pt>
                <c:pt idx="34">
                  <c:v>132.99664000000001</c:v>
                </c:pt>
                <c:pt idx="35">
                  <c:v>134.74692999999999</c:v>
                </c:pt>
                <c:pt idx="36">
                  <c:v>133.47762</c:v>
                </c:pt>
                <c:pt idx="37">
                  <c:v>126.89943</c:v>
                </c:pt>
                <c:pt idx="38">
                  <c:v>134.40481</c:v>
                </c:pt>
                <c:pt idx="39">
                  <c:v>135.83131</c:v>
                </c:pt>
                <c:pt idx="40">
                  <c:v>136.12929</c:v>
                </c:pt>
                <c:pt idx="41">
                  <c:v>134.55766</c:v>
                </c:pt>
                <c:pt idx="42">
                  <c:v>136.58707999999999</c:v>
                </c:pt>
                <c:pt idx="43">
                  <c:v>135.74787000000001</c:v>
                </c:pt>
                <c:pt idx="44">
                  <c:v>135.16696999999999</c:v>
                </c:pt>
                <c:pt idx="45">
                  <c:v>135.26819</c:v>
                </c:pt>
                <c:pt idx="46">
                  <c:v>136.39269999999999</c:v>
                </c:pt>
                <c:pt idx="47">
                  <c:v>137.07818</c:v>
                </c:pt>
              </c:numCache>
            </c:numRef>
          </c:val>
          <c:smooth val="0"/>
          <c:extLst>
            <c:ext xmlns:c16="http://schemas.microsoft.com/office/drawing/2014/chart" uri="{C3380CC4-5D6E-409C-BE32-E72D297353CC}">
              <c16:uniqueId val="{00000003-F030-459F-9D7B-1A31DEF047B7}"/>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14.679029999999999</c:v>
                </c:pt>
                <c:pt idx="1">
                  <c:v>15.01004</c:v>
                </c:pt>
                <c:pt idx="2">
                  <c:v>15.14493</c:v>
                </c:pt>
                <c:pt idx="3">
                  <c:v>14.620150000000001</c:v>
                </c:pt>
                <c:pt idx="4">
                  <c:v>14.379849999999999</c:v>
                </c:pt>
                <c:pt idx="5">
                  <c:v>14.4808</c:v>
                </c:pt>
                <c:pt idx="6">
                  <c:v>15.05936</c:v>
                </c:pt>
                <c:pt idx="7">
                  <c:v>12.402139999999999</c:v>
                </c:pt>
                <c:pt idx="8">
                  <c:v>11.55284</c:v>
                </c:pt>
                <c:pt idx="9">
                  <c:v>13.71358</c:v>
                </c:pt>
                <c:pt idx="10">
                  <c:v>13.48812</c:v>
                </c:pt>
                <c:pt idx="11">
                  <c:v>13.672190000000001</c:v>
                </c:pt>
                <c:pt idx="12">
                  <c:v>12.838509999999999</c:v>
                </c:pt>
                <c:pt idx="13">
                  <c:v>11.313929999999999</c:v>
                </c:pt>
                <c:pt idx="14">
                  <c:v>11.560549999999999</c:v>
                </c:pt>
                <c:pt idx="15">
                  <c:v>10.356249999999999</c:v>
                </c:pt>
                <c:pt idx="16">
                  <c:v>11.130610000000001</c:v>
                </c:pt>
                <c:pt idx="17">
                  <c:v>11.65631</c:v>
                </c:pt>
                <c:pt idx="18">
                  <c:v>11.88588</c:v>
                </c:pt>
                <c:pt idx="19">
                  <c:v>12.168100000000001</c:v>
                </c:pt>
                <c:pt idx="20">
                  <c:v>11.142580000000001</c:v>
                </c:pt>
                <c:pt idx="21">
                  <c:v>12.253209999999999</c:v>
                </c:pt>
                <c:pt idx="22">
                  <c:v>12.852539999999999</c:v>
                </c:pt>
                <c:pt idx="23">
                  <c:v>11.15258</c:v>
                </c:pt>
                <c:pt idx="24">
                  <c:v>10.057919999999999</c:v>
                </c:pt>
                <c:pt idx="25">
                  <c:v>8.4140499999999996</c:v>
                </c:pt>
                <c:pt idx="26">
                  <c:v>8.7278599999999997</c:v>
                </c:pt>
                <c:pt idx="27">
                  <c:v>9.8432600000000008</c:v>
                </c:pt>
                <c:pt idx="28">
                  <c:v>10.61284</c:v>
                </c:pt>
                <c:pt idx="29">
                  <c:v>9.9961900000000004</c:v>
                </c:pt>
                <c:pt idx="30">
                  <c:v>11.340479999999999</c:v>
                </c:pt>
                <c:pt idx="31">
                  <c:v>10.5852</c:v>
                </c:pt>
                <c:pt idx="32">
                  <c:v>11.7759</c:v>
                </c:pt>
                <c:pt idx="33">
                  <c:v>12.426589999999999</c:v>
                </c:pt>
                <c:pt idx="34">
                  <c:v>10.830870000000001</c:v>
                </c:pt>
                <c:pt idx="35">
                  <c:v>13.03312</c:v>
                </c:pt>
                <c:pt idx="36">
                  <c:v>10.695320000000001</c:v>
                </c:pt>
                <c:pt idx="37">
                  <c:v>10.23376</c:v>
                </c:pt>
                <c:pt idx="38">
                  <c:v>8.9218799999999998</c:v>
                </c:pt>
                <c:pt idx="39">
                  <c:v>8.9577299999999997</c:v>
                </c:pt>
                <c:pt idx="40">
                  <c:v>10.88686</c:v>
                </c:pt>
                <c:pt idx="41">
                  <c:v>11.753679999999999</c:v>
                </c:pt>
                <c:pt idx="42">
                  <c:v>12.48813</c:v>
                </c:pt>
                <c:pt idx="43">
                  <c:v>12.269740000000001</c:v>
                </c:pt>
                <c:pt idx="44">
                  <c:v>11.951890000000001</c:v>
                </c:pt>
                <c:pt idx="45">
                  <c:v>12.03257</c:v>
                </c:pt>
                <c:pt idx="46">
                  <c:v>12.37168</c:v>
                </c:pt>
                <c:pt idx="47">
                  <c:v>11.61544</c:v>
                </c:pt>
              </c:numCache>
            </c:numRef>
          </c:val>
          <c:smooth val="0"/>
          <c:extLst>
            <c:ext xmlns:c16="http://schemas.microsoft.com/office/drawing/2014/chart" uri="{C3380CC4-5D6E-409C-BE32-E72D297353CC}">
              <c16:uniqueId val="{00000004-F030-459F-9D7B-1A31DEF047B7}"/>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F030-459F-9D7B-1A31DEF047B7}"/>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35.975000000000001</c:v>
                </c:pt>
                <c:pt idx="1">
                  <c:v>36.792400000000001</c:v>
                </c:pt>
                <c:pt idx="2">
                  <c:v>36.881</c:v>
                </c:pt>
                <c:pt idx="3">
                  <c:v>37.314500000000002</c:v>
                </c:pt>
                <c:pt idx="4">
                  <c:v>35.947800000000001</c:v>
                </c:pt>
                <c:pt idx="5">
                  <c:v>35.681899999999999</c:v>
                </c:pt>
                <c:pt idx="6">
                  <c:v>35.1843</c:v>
                </c:pt>
                <c:pt idx="7">
                  <c:v>34.7896</c:v>
                </c:pt>
                <c:pt idx="8">
                  <c:v>34.703200000000002</c:v>
                </c:pt>
                <c:pt idx="9">
                  <c:v>34.645200000000003</c:v>
                </c:pt>
                <c:pt idx="10">
                  <c:v>34.957500000000003</c:v>
                </c:pt>
                <c:pt idx="11">
                  <c:v>33.977899999999998</c:v>
                </c:pt>
                <c:pt idx="12">
                  <c:v>30.957799999999999</c:v>
                </c:pt>
                <c:pt idx="13">
                  <c:v>30.160699999999999</c:v>
                </c:pt>
                <c:pt idx="14">
                  <c:v>32.604599999999998</c:v>
                </c:pt>
                <c:pt idx="15">
                  <c:v>33.070099999999996</c:v>
                </c:pt>
                <c:pt idx="16">
                  <c:v>33.578699999999998</c:v>
                </c:pt>
                <c:pt idx="17">
                  <c:v>33.465299999999999</c:v>
                </c:pt>
                <c:pt idx="18">
                  <c:v>32.666600000000003</c:v>
                </c:pt>
                <c:pt idx="19">
                  <c:v>33.542299999999997</c:v>
                </c:pt>
                <c:pt idx="20">
                  <c:v>33.050899999999999</c:v>
                </c:pt>
                <c:pt idx="21">
                  <c:v>34.105200000000004</c:v>
                </c:pt>
                <c:pt idx="22">
                  <c:v>34.242199999999997</c:v>
                </c:pt>
                <c:pt idx="23">
                  <c:v>32.493000000000002</c:v>
                </c:pt>
                <c:pt idx="24">
                  <c:v>32.022300000000001</c:v>
                </c:pt>
                <c:pt idx="25">
                  <c:v>30.953399999999998</c:v>
                </c:pt>
                <c:pt idx="26">
                  <c:v>32.329700000000003</c:v>
                </c:pt>
                <c:pt idx="27">
                  <c:v>32.816499999999998</c:v>
                </c:pt>
                <c:pt idx="28">
                  <c:v>33.991900000000001</c:v>
                </c:pt>
                <c:pt idx="29">
                  <c:v>34.377400000000002</c:v>
                </c:pt>
                <c:pt idx="30">
                  <c:v>34.035499999999999</c:v>
                </c:pt>
                <c:pt idx="31">
                  <c:v>33.215899999999998</c:v>
                </c:pt>
                <c:pt idx="32">
                  <c:v>34.093600000000002</c:v>
                </c:pt>
                <c:pt idx="33">
                  <c:v>33.656599999999997</c:v>
                </c:pt>
                <c:pt idx="34">
                  <c:v>33.641399999999997</c:v>
                </c:pt>
                <c:pt idx="35">
                  <c:v>33.818199999999997</c:v>
                </c:pt>
                <c:pt idx="36">
                  <c:v>29.783999999999999</c:v>
                </c:pt>
                <c:pt idx="37">
                  <c:v>29.302199999999999</c:v>
                </c:pt>
                <c:pt idx="38">
                  <c:v>30.513300000000001</c:v>
                </c:pt>
                <c:pt idx="39">
                  <c:v>31.398499999999999</c:v>
                </c:pt>
                <c:pt idx="40">
                  <c:v>33.408700000000003</c:v>
                </c:pt>
                <c:pt idx="41">
                  <c:v>34.192599999999999</c:v>
                </c:pt>
                <c:pt idx="42">
                  <c:v>33.85</c:v>
                </c:pt>
                <c:pt idx="43">
                  <c:v>33.565199999999997</c:v>
                </c:pt>
                <c:pt idx="44">
                  <c:v>34.123899999999999</c:v>
                </c:pt>
                <c:pt idx="45">
                  <c:v>36.169199999999996</c:v>
                </c:pt>
                <c:pt idx="46">
                  <c:v>35.615400000000001</c:v>
                </c:pt>
                <c:pt idx="47">
                  <c:v>35.904899999999998</c:v>
                </c:pt>
              </c:numCache>
            </c:numRef>
          </c:val>
          <c:smooth val="0"/>
          <c:extLst>
            <c:ext xmlns:c16="http://schemas.microsoft.com/office/drawing/2014/chart" uri="{C3380CC4-5D6E-409C-BE32-E72D297353CC}">
              <c16:uniqueId val="{00000006-F030-459F-9D7B-1A31DEF047B7}"/>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F030-459F-9D7B-1A31DEF047B7}"/>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F030-459F-9D7B-1A31DEF047B7}"/>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F030-459F-9D7B-1A31DEF047B7}"/>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88.845609999999994</c:v>
                </c:pt>
                <c:pt idx="1">
                  <c:v>90.196749999999994</c:v>
                </c:pt>
                <c:pt idx="2">
                  <c:v>90.81926</c:v>
                </c:pt>
                <c:pt idx="3">
                  <c:v>90.579229999999995</c:v>
                </c:pt>
                <c:pt idx="4">
                  <c:v>90.660700000000006</c:v>
                </c:pt>
                <c:pt idx="5">
                  <c:v>89.908469999999994</c:v>
                </c:pt>
                <c:pt idx="6">
                  <c:v>90.680319999999995</c:v>
                </c:pt>
                <c:pt idx="7">
                  <c:v>90.774090000000001</c:v>
                </c:pt>
                <c:pt idx="8">
                  <c:v>89.394419999999997</c:v>
                </c:pt>
                <c:pt idx="9">
                  <c:v>88.954170000000005</c:v>
                </c:pt>
                <c:pt idx="10">
                  <c:v>88.846710000000002</c:v>
                </c:pt>
                <c:pt idx="11">
                  <c:v>88.730450000000005</c:v>
                </c:pt>
                <c:pt idx="12">
                  <c:v>88.927620000000005</c:v>
                </c:pt>
                <c:pt idx="13">
                  <c:v>88.522880000000001</c:v>
                </c:pt>
                <c:pt idx="14">
                  <c:v>87.548659999999998</c:v>
                </c:pt>
                <c:pt idx="15">
                  <c:v>88.873090000000005</c:v>
                </c:pt>
                <c:pt idx="16">
                  <c:v>89.455659999999995</c:v>
                </c:pt>
                <c:pt idx="17">
                  <c:v>89.293170000000003</c:v>
                </c:pt>
                <c:pt idx="18">
                  <c:v>89.124549999999999</c:v>
                </c:pt>
                <c:pt idx="19">
                  <c:v>89.131230000000002</c:v>
                </c:pt>
                <c:pt idx="20">
                  <c:v>89.304360000000003</c:v>
                </c:pt>
                <c:pt idx="21">
                  <c:v>89.767939999999996</c:v>
                </c:pt>
                <c:pt idx="22">
                  <c:v>89.133089999999996</c:v>
                </c:pt>
                <c:pt idx="23">
                  <c:v>89.153059999999996</c:v>
                </c:pt>
                <c:pt idx="24">
                  <c:v>89.652940000000001</c:v>
                </c:pt>
                <c:pt idx="25">
                  <c:v>89.839380000000006</c:v>
                </c:pt>
                <c:pt idx="26">
                  <c:v>90.508889999999994</c:v>
                </c:pt>
                <c:pt idx="27">
                  <c:v>89.383690000000001</c:v>
                </c:pt>
                <c:pt idx="28">
                  <c:v>89.302729999999997</c:v>
                </c:pt>
                <c:pt idx="29">
                  <c:v>89.880989999999997</c:v>
                </c:pt>
                <c:pt idx="30">
                  <c:v>88.551199999999994</c:v>
                </c:pt>
                <c:pt idx="31">
                  <c:v>88.088279999999997</c:v>
                </c:pt>
                <c:pt idx="32">
                  <c:v>88.622540000000001</c:v>
                </c:pt>
                <c:pt idx="33">
                  <c:v>88.915779999999998</c:v>
                </c:pt>
                <c:pt idx="34">
                  <c:v>89.649150000000006</c:v>
                </c:pt>
                <c:pt idx="35">
                  <c:v>90.448710000000005</c:v>
                </c:pt>
                <c:pt idx="36">
                  <c:v>90.824259999999995</c:v>
                </c:pt>
                <c:pt idx="37">
                  <c:v>88.598920000000007</c:v>
                </c:pt>
                <c:pt idx="38">
                  <c:v>86.366759999999999</c:v>
                </c:pt>
                <c:pt idx="39">
                  <c:v>85.876570000000001</c:v>
                </c:pt>
                <c:pt idx="40">
                  <c:v>85.375680000000003</c:v>
                </c:pt>
                <c:pt idx="41">
                  <c:v>84.878870000000006</c:v>
                </c:pt>
                <c:pt idx="42">
                  <c:v>84.602710000000002</c:v>
                </c:pt>
                <c:pt idx="43">
                  <c:v>83.917479999999998</c:v>
                </c:pt>
                <c:pt idx="44">
                  <c:v>84.227249999999998</c:v>
                </c:pt>
                <c:pt idx="45">
                  <c:v>83.281059999999997</c:v>
                </c:pt>
                <c:pt idx="46">
                  <c:v>82.824849999999998</c:v>
                </c:pt>
                <c:pt idx="47">
                  <c:v>82.185509999999994</c:v>
                </c:pt>
              </c:numCache>
            </c:numRef>
          </c:val>
          <c:smooth val="0"/>
          <c:extLst>
            <c:ext xmlns:c16="http://schemas.microsoft.com/office/drawing/2014/chart" uri="{C3380CC4-5D6E-409C-BE32-E72D297353CC}">
              <c16:uniqueId val="{0000000A-F030-459F-9D7B-1A31DEF047B7}"/>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20.361999999999998</c:v>
                </c:pt>
                <c:pt idx="1">
                  <c:v>20.324999999999999</c:v>
                </c:pt>
                <c:pt idx="2">
                  <c:v>20.300999999999998</c:v>
                </c:pt>
                <c:pt idx="3">
                  <c:v>20.280999999999999</c:v>
                </c:pt>
                <c:pt idx="4">
                  <c:v>20.279</c:v>
                </c:pt>
                <c:pt idx="5">
                  <c:v>20.257999999999999</c:v>
                </c:pt>
                <c:pt idx="6">
                  <c:v>20.276</c:v>
                </c:pt>
                <c:pt idx="7">
                  <c:v>20.317</c:v>
                </c:pt>
                <c:pt idx="8">
                  <c:v>20.292000000000002</c:v>
                </c:pt>
                <c:pt idx="9">
                  <c:v>20.309000000000001</c:v>
                </c:pt>
                <c:pt idx="10">
                  <c:v>20.305</c:v>
                </c:pt>
                <c:pt idx="11">
                  <c:v>23.361999999999998</c:v>
                </c:pt>
                <c:pt idx="12">
                  <c:v>23.396000000000001</c:v>
                </c:pt>
                <c:pt idx="13">
                  <c:v>23.298999999999999</c:v>
                </c:pt>
                <c:pt idx="14">
                  <c:v>23.297000000000001</c:v>
                </c:pt>
                <c:pt idx="15">
                  <c:v>23.324000000000002</c:v>
                </c:pt>
                <c:pt idx="16">
                  <c:v>23.344000000000001</c:v>
                </c:pt>
                <c:pt idx="17">
                  <c:v>23.221</c:v>
                </c:pt>
                <c:pt idx="18">
                  <c:v>22.898</c:v>
                </c:pt>
                <c:pt idx="19">
                  <c:v>19.334</c:v>
                </c:pt>
                <c:pt idx="20">
                  <c:v>19.616</c:v>
                </c:pt>
                <c:pt idx="21">
                  <c:v>19.736999999999998</c:v>
                </c:pt>
                <c:pt idx="22">
                  <c:v>19.722000000000001</c:v>
                </c:pt>
                <c:pt idx="23">
                  <c:v>19.748999999999999</c:v>
                </c:pt>
                <c:pt idx="24">
                  <c:v>20.401</c:v>
                </c:pt>
                <c:pt idx="25">
                  <c:v>20.439</c:v>
                </c:pt>
                <c:pt idx="26">
                  <c:v>20.437999999999999</c:v>
                </c:pt>
                <c:pt idx="27">
                  <c:v>20.420999999999999</c:v>
                </c:pt>
                <c:pt idx="28">
                  <c:v>20.3</c:v>
                </c:pt>
                <c:pt idx="29">
                  <c:v>20.295000000000002</c:v>
                </c:pt>
                <c:pt idx="30">
                  <c:v>20.300999999999998</c:v>
                </c:pt>
                <c:pt idx="31">
                  <c:v>20.315999999999999</c:v>
                </c:pt>
                <c:pt idx="32">
                  <c:v>20.318000000000001</c:v>
                </c:pt>
                <c:pt idx="33">
                  <c:v>20.314</c:v>
                </c:pt>
                <c:pt idx="34">
                  <c:v>20.309999999999999</c:v>
                </c:pt>
                <c:pt idx="35">
                  <c:v>20.32</c:v>
                </c:pt>
                <c:pt idx="36">
                  <c:v>1.8080000000000001</c:v>
                </c:pt>
                <c:pt idx="37">
                  <c:v>1.5129999999999999</c:v>
                </c:pt>
                <c:pt idx="38">
                  <c:v>1.5309999999999999</c:v>
                </c:pt>
                <c:pt idx="39">
                  <c:v>1.573</c:v>
                </c:pt>
                <c:pt idx="40">
                  <c:v>1.659</c:v>
                </c:pt>
                <c:pt idx="41">
                  <c:v>1.663</c:v>
                </c:pt>
                <c:pt idx="42">
                  <c:v>4.3760000000000003</c:v>
                </c:pt>
                <c:pt idx="43">
                  <c:v>5.2770000000000001</c:v>
                </c:pt>
                <c:pt idx="44">
                  <c:v>13.069000000000001</c:v>
                </c:pt>
                <c:pt idx="45">
                  <c:v>21.576000000000001</c:v>
                </c:pt>
                <c:pt idx="46">
                  <c:v>1.554</c:v>
                </c:pt>
                <c:pt idx="47">
                  <c:v>1.546</c:v>
                </c:pt>
              </c:numCache>
            </c:numRef>
          </c:val>
          <c:smooth val="0"/>
          <c:extLst>
            <c:ext xmlns:c16="http://schemas.microsoft.com/office/drawing/2014/chart" uri="{C3380CC4-5D6E-409C-BE32-E72D297353CC}">
              <c16:uniqueId val="{0000000B-F030-459F-9D7B-1A31DEF047B7}"/>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0.48809999999999998</c:v>
                </c:pt>
                <c:pt idx="1">
                  <c:v>0.45169999999999999</c:v>
                </c:pt>
                <c:pt idx="2">
                  <c:v>0.40350000000000003</c:v>
                </c:pt>
                <c:pt idx="3">
                  <c:v>0.38600000000000001</c:v>
                </c:pt>
                <c:pt idx="4">
                  <c:v>0.37219999999999998</c:v>
                </c:pt>
                <c:pt idx="5">
                  <c:v>0.36890000000000001</c:v>
                </c:pt>
                <c:pt idx="6">
                  <c:v>0.35310000000000002</c:v>
                </c:pt>
                <c:pt idx="7">
                  <c:v>0.33610000000000001</c:v>
                </c:pt>
                <c:pt idx="8">
                  <c:v>0.3327</c:v>
                </c:pt>
                <c:pt idx="9">
                  <c:v>0.32740000000000002</c:v>
                </c:pt>
                <c:pt idx="10">
                  <c:v>0.32429999999999998</c:v>
                </c:pt>
                <c:pt idx="11">
                  <c:v>0.3226</c:v>
                </c:pt>
                <c:pt idx="12">
                  <c:v>0.3301</c:v>
                </c:pt>
                <c:pt idx="13">
                  <c:v>0.3251</c:v>
                </c:pt>
                <c:pt idx="14">
                  <c:v>0.33879999999999999</c:v>
                </c:pt>
                <c:pt idx="15">
                  <c:v>0.36909999999999998</c:v>
                </c:pt>
                <c:pt idx="16">
                  <c:v>0.40329999999999999</c:v>
                </c:pt>
                <c:pt idx="17">
                  <c:v>0.48249999999999998</c:v>
                </c:pt>
                <c:pt idx="18">
                  <c:v>0.52839999999999998</c:v>
                </c:pt>
                <c:pt idx="19">
                  <c:v>0.62909999999999999</c:v>
                </c:pt>
                <c:pt idx="20">
                  <c:v>0.92030000000000001</c:v>
                </c:pt>
                <c:pt idx="21">
                  <c:v>1.1638999999999999</c:v>
                </c:pt>
                <c:pt idx="22">
                  <c:v>1.2655000000000001</c:v>
                </c:pt>
                <c:pt idx="23">
                  <c:v>1.3170999999999999</c:v>
                </c:pt>
                <c:pt idx="24">
                  <c:v>1.3298000000000001</c:v>
                </c:pt>
                <c:pt idx="25">
                  <c:v>1.3734</c:v>
                </c:pt>
                <c:pt idx="26">
                  <c:v>1.3895</c:v>
                </c:pt>
                <c:pt idx="27">
                  <c:v>1.4063000000000001</c:v>
                </c:pt>
                <c:pt idx="28">
                  <c:v>1.3996999999999999</c:v>
                </c:pt>
                <c:pt idx="29">
                  <c:v>1.3633</c:v>
                </c:pt>
                <c:pt idx="30">
                  <c:v>1.3459000000000001</c:v>
                </c:pt>
                <c:pt idx="31">
                  <c:v>1.3373999999999999</c:v>
                </c:pt>
                <c:pt idx="32">
                  <c:v>1.2974000000000001</c:v>
                </c:pt>
                <c:pt idx="33">
                  <c:v>1.2785</c:v>
                </c:pt>
                <c:pt idx="34">
                  <c:v>1.2894000000000001</c:v>
                </c:pt>
                <c:pt idx="35">
                  <c:v>1.3717999999999999</c:v>
                </c:pt>
                <c:pt idx="36">
                  <c:v>1.3742000000000001</c:v>
                </c:pt>
                <c:pt idx="37">
                  <c:v>1.3602000000000001</c:v>
                </c:pt>
                <c:pt idx="38">
                  <c:v>1.3595999999999999</c:v>
                </c:pt>
                <c:pt idx="39">
                  <c:v>1.3693</c:v>
                </c:pt>
                <c:pt idx="40">
                  <c:v>1.3605</c:v>
                </c:pt>
                <c:pt idx="41">
                  <c:v>1.3535999999999999</c:v>
                </c:pt>
                <c:pt idx="42">
                  <c:v>1.3160000000000001</c:v>
                </c:pt>
                <c:pt idx="43">
                  <c:v>1.2635000000000001</c:v>
                </c:pt>
                <c:pt idx="44">
                  <c:v>1.0247999999999999</c:v>
                </c:pt>
                <c:pt idx="45">
                  <c:v>0.745</c:v>
                </c:pt>
                <c:pt idx="46">
                  <c:v>0.62429999999999997</c:v>
                </c:pt>
                <c:pt idx="47">
                  <c:v>0.5484</c:v>
                </c:pt>
              </c:numCache>
            </c:numRef>
          </c:val>
          <c:smooth val="0"/>
          <c:extLst>
            <c:ext xmlns:c16="http://schemas.microsoft.com/office/drawing/2014/chart" uri="{C3380CC4-5D6E-409C-BE32-E72D297353CC}">
              <c16:uniqueId val="{0000000C-F030-459F-9D7B-1A31DEF047B7}"/>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0.56999999999999995</c:v>
                </c:pt>
                <c:pt idx="1">
                  <c:v>0.6</c:v>
                </c:pt>
                <c:pt idx="2">
                  <c:v>0.56000000000000005</c:v>
                </c:pt>
                <c:pt idx="3">
                  <c:v>0.57999999999999996</c:v>
                </c:pt>
                <c:pt idx="4">
                  <c:v>0.56999999999999995</c:v>
                </c:pt>
                <c:pt idx="5">
                  <c:v>0.55000000000000004</c:v>
                </c:pt>
                <c:pt idx="6">
                  <c:v>0.6</c:v>
                </c:pt>
                <c:pt idx="7">
                  <c:v>0.56000000000000005</c:v>
                </c:pt>
                <c:pt idx="8">
                  <c:v>0.6</c:v>
                </c:pt>
                <c:pt idx="9">
                  <c:v>0.57999999999999996</c:v>
                </c:pt>
                <c:pt idx="10">
                  <c:v>0.53</c:v>
                </c:pt>
                <c:pt idx="11">
                  <c:v>0.61</c:v>
                </c:pt>
                <c:pt idx="12">
                  <c:v>0.61</c:v>
                </c:pt>
                <c:pt idx="13">
                  <c:v>0.61</c:v>
                </c:pt>
                <c:pt idx="14">
                  <c:v>0.56999999999999995</c:v>
                </c:pt>
                <c:pt idx="15">
                  <c:v>0.57999999999999996</c:v>
                </c:pt>
                <c:pt idx="16">
                  <c:v>0.54</c:v>
                </c:pt>
                <c:pt idx="17">
                  <c:v>0.56999999999999995</c:v>
                </c:pt>
                <c:pt idx="18">
                  <c:v>0.56999999999999995</c:v>
                </c:pt>
                <c:pt idx="19">
                  <c:v>0.59</c:v>
                </c:pt>
                <c:pt idx="20">
                  <c:v>0.56999999999999995</c:v>
                </c:pt>
                <c:pt idx="21">
                  <c:v>0.6</c:v>
                </c:pt>
                <c:pt idx="22">
                  <c:v>0.62</c:v>
                </c:pt>
                <c:pt idx="23">
                  <c:v>0.57999999999999996</c:v>
                </c:pt>
                <c:pt idx="24">
                  <c:v>0.6</c:v>
                </c:pt>
                <c:pt idx="25">
                  <c:v>0.62</c:v>
                </c:pt>
                <c:pt idx="26">
                  <c:v>0.68</c:v>
                </c:pt>
                <c:pt idx="27">
                  <c:v>0.56999999999999995</c:v>
                </c:pt>
                <c:pt idx="28">
                  <c:v>0.56999999999999995</c:v>
                </c:pt>
                <c:pt idx="29">
                  <c:v>0.65</c:v>
                </c:pt>
                <c:pt idx="30">
                  <c:v>0.56000000000000005</c:v>
                </c:pt>
                <c:pt idx="31">
                  <c:v>0.56999999999999995</c:v>
                </c:pt>
                <c:pt idx="32">
                  <c:v>0.57999999999999996</c:v>
                </c:pt>
                <c:pt idx="33">
                  <c:v>0.57999999999999996</c:v>
                </c:pt>
                <c:pt idx="34">
                  <c:v>0.51</c:v>
                </c:pt>
                <c:pt idx="35">
                  <c:v>0.66</c:v>
                </c:pt>
                <c:pt idx="36">
                  <c:v>0.65</c:v>
                </c:pt>
                <c:pt idx="37">
                  <c:v>0.66</c:v>
                </c:pt>
                <c:pt idx="38">
                  <c:v>0.64</c:v>
                </c:pt>
                <c:pt idx="39">
                  <c:v>0.63</c:v>
                </c:pt>
                <c:pt idx="40">
                  <c:v>0.62</c:v>
                </c:pt>
                <c:pt idx="41">
                  <c:v>0.62</c:v>
                </c:pt>
                <c:pt idx="42">
                  <c:v>0.61</c:v>
                </c:pt>
                <c:pt idx="43">
                  <c:v>0.61</c:v>
                </c:pt>
                <c:pt idx="44">
                  <c:v>0.6</c:v>
                </c:pt>
                <c:pt idx="45">
                  <c:v>0.59</c:v>
                </c:pt>
                <c:pt idx="46">
                  <c:v>0.63</c:v>
                </c:pt>
                <c:pt idx="47">
                  <c:v>0.56999999999999995</c:v>
                </c:pt>
              </c:numCache>
            </c:numRef>
          </c:val>
          <c:smooth val="0"/>
          <c:extLst>
            <c:ext xmlns:c16="http://schemas.microsoft.com/office/drawing/2014/chart" uri="{C3380CC4-5D6E-409C-BE32-E72D297353CC}">
              <c16:uniqueId val="{0000000D-F030-459F-9D7B-1A31DEF047B7}"/>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29.815100000000001</c:v>
                </c:pt>
                <c:pt idx="1">
                  <c:v>30.293949999999999</c:v>
                </c:pt>
                <c:pt idx="2">
                  <c:v>31.591930000000001</c:v>
                </c:pt>
                <c:pt idx="3">
                  <c:v>31.588480000000001</c:v>
                </c:pt>
                <c:pt idx="4">
                  <c:v>30.93055</c:v>
                </c:pt>
                <c:pt idx="5">
                  <c:v>30.461200000000002</c:v>
                </c:pt>
                <c:pt idx="6">
                  <c:v>31.93291</c:v>
                </c:pt>
                <c:pt idx="7">
                  <c:v>31.44933</c:v>
                </c:pt>
                <c:pt idx="8">
                  <c:v>30.60162</c:v>
                </c:pt>
                <c:pt idx="9">
                  <c:v>30.009260000000001</c:v>
                </c:pt>
                <c:pt idx="10">
                  <c:v>29.56793</c:v>
                </c:pt>
                <c:pt idx="11">
                  <c:v>30.162230000000001</c:v>
                </c:pt>
                <c:pt idx="12">
                  <c:v>29.21801</c:v>
                </c:pt>
                <c:pt idx="13">
                  <c:v>30.058209999999999</c:v>
                </c:pt>
                <c:pt idx="14">
                  <c:v>29.792110000000001</c:v>
                </c:pt>
                <c:pt idx="15">
                  <c:v>29.380849999999999</c:v>
                </c:pt>
                <c:pt idx="16">
                  <c:v>28.669039999999999</c:v>
                </c:pt>
                <c:pt idx="17">
                  <c:v>30.233889999999999</c:v>
                </c:pt>
                <c:pt idx="18">
                  <c:v>30.746670000000002</c:v>
                </c:pt>
                <c:pt idx="19">
                  <c:v>31.023859999999999</c:v>
                </c:pt>
                <c:pt idx="20">
                  <c:v>32.501899999999999</c:v>
                </c:pt>
                <c:pt idx="21">
                  <c:v>30.512730000000001</c:v>
                </c:pt>
                <c:pt idx="22">
                  <c:v>31.308810000000001</c:v>
                </c:pt>
                <c:pt idx="23">
                  <c:v>29.4086</c:v>
                </c:pt>
                <c:pt idx="24">
                  <c:v>29.39312</c:v>
                </c:pt>
                <c:pt idx="25">
                  <c:v>29.709150000000001</c:v>
                </c:pt>
                <c:pt idx="26">
                  <c:v>28.65635</c:v>
                </c:pt>
                <c:pt idx="27">
                  <c:v>30.245090000000001</c:v>
                </c:pt>
                <c:pt idx="28">
                  <c:v>30.108730000000001</c:v>
                </c:pt>
                <c:pt idx="29">
                  <c:v>31.38194</c:v>
                </c:pt>
                <c:pt idx="30">
                  <c:v>31.397590000000001</c:v>
                </c:pt>
                <c:pt idx="31">
                  <c:v>31.261199999999999</c:v>
                </c:pt>
                <c:pt idx="32">
                  <c:v>31.342610000000001</c:v>
                </c:pt>
                <c:pt idx="33">
                  <c:v>30.608809999999998</c:v>
                </c:pt>
                <c:pt idx="34">
                  <c:v>29.66705</c:v>
                </c:pt>
                <c:pt idx="35">
                  <c:v>28.180990000000001</c:v>
                </c:pt>
                <c:pt idx="36">
                  <c:v>30.001329999999999</c:v>
                </c:pt>
                <c:pt idx="37">
                  <c:v>29.46189</c:v>
                </c:pt>
                <c:pt idx="38">
                  <c:v>29.38439</c:v>
                </c:pt>
                <c:pt idx="39">
                  <c:v>29.403320000000001</c:v>
                </c:pt>
                <c:pt idx="40">
                  <c:v>29.660299999999999</c:v>
                </c:pt>
                <c:pt idx="41">
                  <c:v>30.307189999999999</c:v>
                </c:pt>
                <c:pt idx="42">
                  <c:v>29.593350000000001</c:v>
                </c:pt>
                <c:pt idx="43">
                  <c:v>29.748419999999999</c:v>
                </c:pt>
                <c:pt idx="44">
                  <c:v>29.360720000000001</c:v>
                </c:pt>
                <c:pt idx="45">
                  <c:v>30.079249999999998</c:v>
                </c:pt>
                <c:pt idx="46">
                  <c:v>28.554369999999999</c:v>
                </c:pt>
                <c:pt idx="47">
                  <c:v>28.851579999999998</c:v>
                </c:pt>
              </c:numCache>
            </c:numRef>
          </c:val>
          <c:smooth val="0"/>
          <c:extLst>
            <c:ext xmlns:c16="http://schemas.microsoft.com/office/drawing/2014/chart" uri="{C3380CC4-5D6E-409C-BE32-E72D297353CC}">
              <c16:uniqueId val="{0000000E-F030-459F-9D7B-1A31DEF047B7}"/>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449.55381</c:v>
                </c:pt>
                <c:pt idx="1">
                  <c:v>447.14415000000002</c:v>
                </c:pt>
                <c:pt idx="2">
                  <c:v>439.57538</c:v>
                </c:pt>
                <c:pt idx="3">
                  <c:v>438.42948999999999</c:v>
                </c:pt>
                <c:pt idx="4">
                  <c:v>445.05592000000001</c:v>
                </c:pt>
                <c:pt idx="5">
                  <c:v>445.71275000000003</c:v>
                </c:pt>
                <c:pt idx="6">
                  <c:v>444.58506</c:v>
                </c:pt>
                <c:pt idx="7">
                  <c:v>446.59037999999998</c:v>
                </c:pt>
                <c:pt idx="8">
                  <c:v>441.00749000000002</c:v>
                </c:pt>
                <c:pt idx="9">
                  <c:v>444.76879000000002</c:v>
                </c:pt>
                <c:pt idx="10">
                  <c:v>445.75092000000001</c:v>
                </c:pt>
                <c:pt idx="11">
                  <c:v>443.15593999999999</c:v>
                </c:pt>
                <c:pt idx="12">
                  <c:v>434.07875999999999</c:v>
                </c:pt>
                <c:pt idx="13">
                  <c:v>430.08404999999999</c:v>
                </c:pt>
                <c:pt idx="14">
                  <c:v>434.76781</c:v>
                </c:pt>
                <c:pt idx="15">
                  <c:v>443.27091999999999</c:v>
                </c:pt>
                <c:pt idx="16">
                  <c:v>443.30799000000002</c:v>
                </c:pt>
                <c:pt idx="17">
                  <c:v>445.67302000000001</c:v>
                </c:pt>
                <c:pt idx="18">
                  <c:v>439.08643000000001</c:v>
                </c:pt>
                <c:pt idx="19">
                  <c:v>437.02472999999998</c:v>
                </c:pt>
                <c:pt idx="20">
                  <c:v>430.23183999999998</c:v>
                </c:pt>
                <c:pt idx="21">
                  <c:v>433.95303000000001</c:v>
                </c:pt>
                <c:pt idx="22">
                  <c:v>426.68374999999997</c:v>
                </c:pt>
                <c:pt idx="23">
                  <c:v>433.38796000000002</c:v>
                </c:pt>
                <c:pt idx="24">
                  <c:v>428.06288000000001</c:v>
                </c:pt>
                <c:pt idx="25">
                  <c:v>433.49824000000001</c:v>
                </c:pt>
                <c:pt idx="26">
                  <c:v>425.73716999999999</c:v>
                </c:pt>
                <c:pt idx="27">
                  <c:v>418.85723999999999</c:v>
                </c:pt>
                <c:pt idx="28">
                  <c:v>430.20109000000002</c:v>
                </c:pt>
                <c:pt idx="29">
                  <c:v>435.63038</c:v>
                </c:pt>
                <c:pt idx="30">
                  <c:v>428.83069999999998</c:v>
                </c:pt>
                <c:pt idx="31">
                  <c:v>426.45447999999999</c:v>
                </c:pt>
                <c:pt idx="32">
                  <c:v>431.58598000000001</c:v>
                </c:pt>
                <c:pt idx="33">
                  <c:v>438.95397000000003</c:v>
                </c:pt>
                <c:pt idx="34">
                  <c:v>431.57929000000001</c:v>
                </c:pt>
                <c:pt idx="35">
                  <c:v>433.29203999999999</c:v>
                </c:pt>
                <c:pt idx="36">
                  <c:v>428.83886000000001</c:v>
                </c:pt>
                <c:pt idx="37">
                  <c:v>437.12597</c:v>
                </c:pt>
                <c:pt idx="38">
                  <c:v>437.00790999999998</c:v>
                </c:pt>
                <c:pt idx="39">
                  <c:v>436.41892999999999</c:v>
                </c:pt>
                <c:pt idx="40">
                  <c:v>441.60345999999998</c:v>
                </c:pt>
                <c:pt idx="41">
                  <c:v>439.62308999999999</c:v>
                </c:pt>
                <c:pt idx="42">
                  <c:v>432.56713999999999</c:v>
                </c:pt>
                <c:pt idx="43">
                  <c:v>432.9975</c:v>
                </c:pt>
                <c:pt idx="44">
                  <c:v>444.33438000000001</c:v>
                </c:pt>
                <c:pt idx="45">
                  <c:v>447.05113</c:v>
                </c:pt>
                <c:pt idx="46">
                  <c:v>441.04401999999999</c:v>
                </c:pt>
                <c:pt idx="47">
                  <c:v>441.69511</c:v>
                </c:pt>
              </c:numCache>
            </c:numRef>
          </c:val>
          <c:smooth val="0"/>
          <c:extLst>
            <c:ext xmlns:c16="http://schemas.microsoft.com/office/drawing/2014/chart" uri="{C3380CC4-5D6E-409C-BE32-E72D297353CC}">
              <c16:uniqueId val="{0000000F-F030-459F-9D7B-1A31DEF047B7}"/>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F030-459F-9D7B-1A31DEF047B7}"/>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149.05410000000001</c:v>
                </c:pt>
                <c:pt idx="1">
                  <c:v>139.06960000000001</c:v>
                </c:pt>
                <c:pt idx="2">
                  <c:v>148.21785</c:v>
                </c:pt>
                <c:pt idx="3">
                  <c:v>146.95817</c:v>
                </c:pt>
                <c:pt idx="4">
                  <c:v>144.80321000000001</c:v>
                </c:pt>
                <c:pt idx="5">
                  <c:v>144.81429</c:v>
                </c:pt>
                <c:pt idx="6">
                  <c:v>154.34189000000001</c:v>
                </c:pt>
                <c:pt idx="7">
                  <c:v>149.42743999999999</c:v>
                </c:pt>
                <c:pt idx="8">
                  <c:v>151.15008</c:v>
                </c:pt>
                <c:pt idx="9">
                  <c:v>148.92676</c:v>
                </c:pt>
                <c:pt idx="10">
                  <c:v>151.07731000000001</c:v>
                </c:pt>
                <c:pt idx="11">
                  <c:v>148.40286</c:v>
                </c:pt>
                <c:pt idx="12">
                  <c:v>143.26430999999999</c:v>
                </c:pt>
                <c:pt idx="13">
                  <c:v>146.10987</c:v>
                </c:pt>
                <c:pt idx="14">
                  <c:v>140.66408999999999</c:v>
                </c:pt>
                <c:pt idx="15">
                  <c:v>145.98793000000001</c:v>
                </c:pt>
                <c:pt idx="16">
                  <c:v>143.01281</c:v>
                </c:pt>
                <c:pt idx="17">
                  <c:v>151.54606999999999</c:v>
                </c:pt>
                <c:pt idx="18">
                  <c:v>148.98212000000001</c:v>
                </c:pt>
                <c:pt idx="19">
                  <c:v>146.23840999999999</c:v>
                </c:pt>
                <c:pt idx="20">
                  <c:v>146.68198000000001</c:v>
                </c:pt>
                <c:pt idx="21">
                  <c:v>150.30296000000001</c:v>
                </c:pt>
                <c:pt idx="22">
                  <c:v>145.06734</c:v>
                </c:pt>
                <c:pt idx="23">
                  <c:v>148.23965000000001</c:v>
                </c:pt>
                <c:pt idx="24">
                  <c:v>150.82048</c:v>
                </c:pt>
                <c:pt idx="25">
                  <c:v>148.93871999999999</c:v>
                </c:pt>
                <c:pt idx="26">
                  <c:v>149.4212</c:v>
                </c:pt>
                <c:pt idx="27">
                  <c:v>149.52766</c:v>
                </c:pt>
                <c:pt idx="28">
                  <c:v>150.29855000000001</c:v>
                </c:pt>
                <c:pt idx="29">
                  <c:v>151.72327000000001</c:v>
                </c:pt>
                <c:pt idx="30">
                  <c:v>150.30774</c:v>
                </c:pt>
                <c:pt idx="31">
                  <c:v>152.24309</c:v>
                </c:pt>
                <c:pt idx="32">
                  <c:v>150.67264</c:v>
                </c:pt>
                <c:pt idx="33">
                  <c:v>154.14026999999999</c:v>
                </c:pt>
                <c:pt idx="34">
                  <c:v>152.54926</c:v>
                </c:pt>
                <c:pt idx="35">
                  <c:v>154.46737999999999</c:v>
                </c:pt>
                <c:pt idx="36">
                  <c:v>151.88638</c:v>
                </c:pt>
                <c:pt idx="37">
                  <c:v>155.31326000000001</c:v>
                </c:pt>
                <c:pt idx="38">
                  <c:v>154.28936999999999</c:v>
                </c:pt>
                <c:pt idx="39">
                  <c:v>160.57961</c:v>
                </c:pt>
                <c:pt idx="40">
                  <c:v>157.52221</c:v>
                </c:pt>
                <c:pt idx="41">
                  <c:v>155.29404</c:v>
                </c:pt>
                <c:pt idx="42">
                  <c:v>153.3665</c:v>
                </c:pt>
                <c:pt idx="43">
                  <c:v>155.45901000000001</c:v>
                </c:pt>
                <c:pt idx="44">
                  <c:v>158.33072000000001</c:v>
                </c:pt>
                <c:pt idx="45">
                  <c:v>156.2901</c:v>
                </c:pt>
                <c:pt idx="46">
                  <c:v>156.44524000000001</c:v>
                </c:pt>
                <c:pt idx="47">
                  <c:v>157.03047000000001</c:v>
                </c:pt>
              </c:numCache>
            </c:numRef>
          </c:val>
          <c:smooth val="0"/>
          <c:extLst>
            <c:ext xmlns:c16="http://schemas.microsoft.com/office/drawing/2014/chart" uri="{C3380CC4-5D6E-409C-BE32-E72D297353CC}">
              <c16:uniqueId val="{00000011-F030-459F-9D7B-1A31DEF047B7}"/>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18.536000000000001</c:v>
                </c:pt>
                <c:pt idx="1">
                  <c:v>18.501000000000001</c:v>
                </c:pt>
                <c:pt idx="2">
                  <c:v>17.899000000000001</c:v>
                </c:pt>
                <c:pt idx="3">
                  <c:v>18.419</c:v>
                </c:pt>
                <c:pt idx="4">
                  <c:v>18.484000000000002</c:v>
                </c:pt>
                <c:pt idx="5">
                  <c:v>18.187999999999999</c:v>
                </c:pt>
                <c:pt idx="6">
                  <c:v>18.483000000000001</c:v>
                </c:pt>
                <c:pt idx="7">
                  <c:v>18.148</c:v>
                </c:pt>
                <c:pt idx="8">
                  <c:v>17.969000000000001</c:v>
                </c:pt>
                <c:pt idx="9">
                  <c:v>18.744</c:v>
                </c:pt>
                <c:pt idx="10">
                  <c:v>18.834</c:v>
                </c:pt>
                <c:pt idx="11">
                  <c:v>18.428000000000001</c:v>
                </c:pt>
                <c:pt idx="12">
                  <c:v>18.321000000000002</c:v>
                </c:pt>
                <c:pt idx="13">
                  <c:v>17.523</c:v>
                </c:pt>
                <c:pt idx="14">
                  <c:v>17.638999999999999</c:v>
                </c:pt>
                <c:pt idx="15">
                  <c:v>17.734000000000002</c:v>
                </c:pt>
                <c:pt idx="16">
                  <c:v>18.209</c:v>
                </c:pt>
                <c:pt idx="17">
                  <c:v>17.614999999999998</c:v>
                </c:pt>
                <c:pt idx="18">
                  <c:v>18.268999999999998</c:v>
                </c:pt>
                <c:pt idx="19">
                  <c:v>17.954000000000001</c:v>
                </c:pt>
                <c:pt idx="20">
                  <c:v>18.085000000000001</c:v>
                </c:pt>
                <c:pt idx="21">
                  <c:v>17.824000000000002</c:v>
                </c:pt>
                <c:pt idx="22">
                  <c:v>18.251999999999999</c:v>
                </c:pt>
                <c:pt idx="23">
                  <c:v>17.986999999999998</c:v>
                </c:pt>
                <c:pt idx="24">
                  <c:v>17.878</c:v>
                </c:pt>
                <c:pt idx="25">
                  <c:v>17.744</c:v>
                </c:pt>
                <c:pt idx="26">
                  <c:v>17.835000000000001</c:v>
                </c:pt>
                <c:pt idx="27">
                  <c:v>17.773</c:v>
                </c:pt>
                <c:pt idx="28">
                  <c:v>17.975999999999999</c:v>
                </c:pt>
                <c:pt idx="29">
                  <c:v>18.116</c:v>
                </c:pt>
                <c:pt idx="30">
                  <c:v>18.146999999999998</c:v>
                </c:pt>
                <c:pt idx="31">
                  <c:v>18.411000000000001</c:v>
                </c:pt>
                <c:pt idx="32">
                  <c:v>18.305</c:v>
                </c:pt>
                <c:pt idx="33">
                  <c:v>18.096</c:v>
                </c:pt>
                <c:pt idx="34">
                  <c:v>16.702000000000002</c:v>
                </c:pt>
                <c:pt idx="35">
                  <c:v>16.978000000000002</c:v>
                </c:pt>
                <c:pt idx="36">
                  <c:v>13.930999999999999</c:v>
                </c:pt>
                <c:pt idx="37">
                  <c:v>13.532999999999999</c:v>
                </c:pt>
                <c:pt idx="38">
                  <c:v>13.769</c:v>
                </c:pt>
                <c:pt idx="39">
                  <c:v>14.856999999999999</c:v>
                </c:pt>
                <c:pt idx="40">
                  <c:v>14.029</c:v>
                </c:pt>
                <c:pt idx="41">
                  <c:v>16.707999999999998</c:v>
                </c:pt>
                <c:pt idx="42">
                  <c:v>18.181999999999999</c:v>
                </c:pt>
                <c:pt idx="43">
                  <c:v>18.22</c:v>
                </c:pt>
                <c:pt idx="44">
                  <c:v>18.475999999999999</c:v>
                </c:pt>
                <c:pt idx="45">
                  <c:v>18.658000000000001</c:v>
                </c:pt>
                <c:pt idx="46">
                  <c:v>18.878</c:v>
                </c:pt>
                <c:pt idx="47">
                  <c:v>18.516999999999999</c:v>
                </c:pt>
              </c:numCache>
            </c:numRef>
          </c:val>
          <c:smooth val="0"/>
          <c:extLst>
            <c:ext xmlns:c16="http://schemas.microsoft.com/office/drawing/2014/chart" uri="{C3380CC4-5D6E-409C-BE32-E72D297353CC}">
              <c16:uniqueId val="{00000012-F030-459F-9D7B-1A31DEF047B7}"/>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F030-459F-9D7B-1A31DEF047B7}"/>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F030-459F-9D7B-1A31DEF047B7}"/>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17.305599999999998</c:v>
                </c:pt>
                <c:pt idx="1">
                  <c:v>17.424399999999999</c:v>
                </c:pt>
                <c:pt idx="2">
                  <c:v>17.605599999999999</c:v>
                </c:pt>
                <c:pt idx="3">
                  <c:v>17.572299999999998</c:v>
                </c:pt>
                <c:pt idx="4">
                  <c:v>17.318899999999999</c:v>
                </c:pt>
                <c:pt idx="5">
                  <c:v>17.313500000000001</c:v>
                </c:pt>
                <c:pt idx="6">
                  <c:v>17.3643</c:v>
                </c:pt>
                <c:pt idx="7">
                  <c:v>17.325199999999999</c:v>
                </c:pt>
                <c:pt idx="8">
                  <c:v>16.7286</c:v>
                </c:pt>
                <c:pt idx="9">
                  <c:v>16.799900000000001</c:v>
                </c:pt>
                <c:pt idx="10">
                  <c:v>15.480499999999999</c:v>
                </c:pt>
                <c:pt idx="11">
                  <c:v>16.292000000000002</c:v>
                </c:pt>
                <c:pt idx="12">
                  <c:v>15.911899999999999</c:v>
                </c:pt>
                <c:pt idx="13">
                  <c:v>15.4641</c:v>
                </c:pt>
                <c:pt idx="14">
                  <c:v>15.728999999999999</c:v>
                </c:pt>
                <c:pt idx="15">
                  <c:v>14.675700000000001</c:v>
                </c:pt>
                <c:pt idx="16">
                  <c:v>15.0578</c:v>
                </c:pt>
                <c:pt idx="17">
                  <c:v>15.171900000000001</c:v>
                </c:pt>
                <c:pt idx="18">
                  <c:v>15.269399999999999</c:v>
                </c:pt>
                <c:pt idx="19">
                  <c:v>15.948</c:v>
                </c:pt>
                <c:pt idx="20">
                  <c:v>16.384599999999999</c:v>
                </c:pt>
                <c:pt idx="21">
                  <c:v>16.793900000000001</c:v>
                </c:pt>
                <c:pt idx="22">
                  <c:v>16.4131</c:v>
                </c:pt>
                <c:pt idx="23">
                  <c:v>16.976199999999999</c:v>
                </c:pt>
                <c:pt idx="24">
                  <c:v>16.664100000000001</c:v>
                </c:pt>
                <c:pt idx="25">
                  <c:v>16.235700000000001</c:v>
                </c:pt>
                <c:pt idx="26">
                  <c:v>16.510000000000002</c:v>
                </c:pt>
                <c:pt idx="27">
                  <c:v>16.518799999999999</c:v>
                </c:pt>
                <c:pt idx="28">
                  <c:v>16.7409</c:v>
                </c:pt>
                <c:pt idx="29">
                  <c:v>16.328199999999999</c:v>
                </c:pt>
                <c:pt idx="30">
                  <c:v>16.5106</c:v>
                </c:pt>
                <c:pt idx="31">
                  <c:v>16.497699999999998</c:v>
                </c:pt>
                <c:pt idx="32">
                  <c:v>15.5563</c:v>
                </c:pt>
                <c:pt idx="33">
                  <c:v>15.4496</c:v>
                </c:pt>
                <c:pt idx="34">
                  <c:v>15.1219</c:v>
                </c:pt>
                <c:pt idx="35">
                  <c:v>13.100300000000001</c:v>
                </c:pt>
                <c:pt idx="36">
                  <c:v>12.5419</c:v>
                </c:pt>
                <c:pt idx="37">
                  <c:v>12.4055</c:v>
                </c:pt>
                <c:pt idx="38">
                  <c:v>12.301500000000001</c:v>
                </c:pt>
                <c:pt idx="39">
                  <c:v>12.438599999999999</c:v>
                </c:pt>
                <c:pt idx="40">
                  <c:v>12.5396</c:v>
                </c:pt>
                <c:pt idx="41">
                  <c:v>12.934799999999999</c:v>
                </c:pt>
                <c:pt idx="42">
                  <c:v>13.151199999999999</c:v>
                </c:pt>
                <c:pt idx="43">
                  <c:v>12.5946</c:v>
                </c:pt>
                <c:pt idx="44">
                  <c:v>13.9552</c:v>
                </c:pt>
                <c:pt idx="45">
                  <c:v>13.9758</c:v>
                </c:pt>
                <c:pt idx="46">
                  <c:v>15.655200000000001</c:v>
                </c:pt>
                <c:pt idx="47">
                  <c:v>16.3108</c:v>
                </c:pt>
              </c:numCache>
            </c:numRef>
          </c:val>
          <c:smooth val="0"/>
          <c:extLst>
            <c:ext xmlns:c16="http://schemas.microsoft.com/office/drawing/2014/chart" uri="{C3380CC4-5D6E-409C-BE32-E72D297353CC}">
              <c16:uniqueId val="{00000015-F030-459F-9D7B-1A31DEF047B7}"/>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4.8899600000000003</c:v>
                </c:pt>
                <c:pt idx="1">
                  <c:v>4.8174799999999998</c:v>
                </c:pt>
                <c:pt idx="2">
                  <c:v>4.8397699999999997</c:v>
                </c:pt>
                <c:pt idx="3">
                  <c:v>4.8499999999999996</c:v>
                </c:pt>
                <c:pt idx="4">
                  <c:v>4.8022099999999996</c:v>
                </c:pt>
                <c:pt idx="5">
                  <c:v>4.8144900000000002</c:v>
                </c:pt>
                <c:pt idx="6">
                  <c:v>4.80844</c:v>
                </c:pt>
                <c:pt idx="7">
                  <c:v>4.8159599999999996</c:v>
                </c:pt>
                <c:pt idx="8">
                  <c:v>4.9331800000000001</c:v>
                </c:pt>
                <c:pt idx="9">
                  <c:v>4.9865599999999999</c:v>
                </c:pt>
                <c:pt idx="10">
                  <c:v>4.8684099999999999</c:v>
                </c:pt>
                <c:pt idx="11">
                  <c:v>4.9151800000000003</c:v>
                </c:pt>
                <c:pt idx="12">
                  <c:v>4.7033300000000002</c:v>
                </c:pt>
                <c:pt idx="13">
                  <c:v>4.5399399999999996</c:v>
                </c:pt>
                <c:pt idx="14">
                  <c:v>4.5539300000000003</c:v>
                </c:pt>
                <c:pt idx="15">
                  <c:v>4.5128700000000004</c:v>
                </c:pt>
                <c:pt idx="16">
                  <c:v>3.93066</c:v>
                </c:pt>
                <c:pt idx="17">
                  <c:v>2.2042299999999999</c:v>
                </c:pt>
                <c:pt idx="18">
                  <c:v>2.1480299999999999</c:v>
                </c:pt>
                <c:pt idx="19">
                  <c:v>2.1393200000000001</c:v>
                </c:pt>
                <c:pt idx="20">
                  <c:v>2.0041699999999998</c:v>
                </c:pt>
                <c:pt idx="21">
                  <c:v>1.9609399999999999</c:v>
                </c:pt>
                <c:pt idx="22">
                  <c:v>1.89775</c:v>
                </c:pt>
                <c:pt idx="23">
                  <c:v>1.7517499999999999</c:v>
                </c:pt>
                <c:pt idx="24">
                  <c:v>1.74855</c:v>
                </c:pt>
                <c:pt idx="25">
                  <c:v>1.7251399999999999</c:v>
                </c:pt>
                <c:pt idx="26">
                  <c:v>1.7134199999999999</c:v>
                </c:pt>
                <c:pt idx="27">
                  <c:v>1.5017199999999999</c:v>
                </c:pt>
                <c:pt idx="28">
                  <c:v>1.60802</c:v>
                </c:pt>
                <c:pt idx="29">
                  <c:v>1.6355500000000001</c:v>
                </c:pt>
                <c:pt idx="30">
                  <c:v>1.5777099999999999</c:v>
                </c:pt>
                <c:pt idx="31">
                  <c:v>1.56887</c:v>
                </c:pt>
                <c:pt idx="32">
                  <c:v>1.5414099999999999</c:v>
                </c:pt>
                <c:pt idx="33">
                  <c:v>1.56433</c:v>
                </c:pt>
                <c:pt idx="34">
                  <c:v>1.55931</c:v>
                </c:pt>
                <c:pt idx="35">
                  <c:v>1.57003</c:v>
                </c:pt>
                <c:pt idx="36">
                  <c:v>1.59822</c:v>
                </c:pt>
                <c:pt idx="37">
                  <c:v>1.5402400000000001</c:v>
                </c:pt>
                <c:pt idx="38">
                  <c:v>1.58358</c:v>
                </c:pt>
                <c:pt idx="39">
                  <c:v>1.60809</c:v>
                </c:pt>
                <c:pt idx="40">
                  <c:v>1.63991</c:v>
                </c:pt>
                <c:pt idx="41">
                  <c:v>1.63436</c:v>
                </c:pt>
                <c:pt idx="42">
                  <c:v>1.6988399999999999</c:v>
                </c:pt>
                <c:pt idx="43">
                  <c:v>1.6685099999999999</c:v>
                </c:pt>
                <c:pt idx="44">
                  <c:v>1.68089</c:v>
                </c:pt>
                <c:pt idx="45">
                  <c:v>1.65113</c:v>
                </c:pt>
                <c:pt idx="46">
                  <c:v>1.6476900000000001</c:v>
                </c:pt>
                <c:pt idx="47">
                  <c:v>1.6276200000000001</c:v>
                </c:pt>
              </c:numCache>
            </c:numRef>
          </c:val>
          <c:smooth val="0"/>
          <c:extLst>
            <c:ext xmlns:c16="http://schemas.microsoft.com/office/drawing/2014/chart" uri="{C3380CC4-5D6E-409C-BE32-E72D297353CC}">
              <c16:uniqueId val="{00000016-F030-459F-9D7B-1A31DEF047B7}"/>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F030-459F-9D7B-1A31DEF047B7}"/>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F030-459F-9D7B-1A31DEF047B7}"/>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15.49389</c:v>
                </c:pt>
                <c:pt idx="1">
                  <c:v>15.363</c:v>
                </c:pt>
                <c:pt idx="2">
                  <c:v>15.167859999999999</c:v>
                </c:pt>
                <c:pt idx="3">
                  <c:v>15.438549999999999</c:v>
                </c:pt>
                <c:pt idx="4">
                  <c:v>16.24353</c:v>
                </c:pt>
                <c:pt idx="5">
                  <c:v>16.273309999999999</c:v>
                </c:pt>
                <c:pt idx="6">
                  <c:v>15.78665</c:v>
                </c:pt>
                <c:pt idx="7">
                  <c:v>15.86303</c:v>
                </c:pt>
                <c:pt idx="8">
                  <c:v>15.971909999999999</c:v>
                </c:pt>
                <c:pt idx="9">
                  <c:v>15.95515</c:v>
                </c:pt>
                <c:pt idx="10">
                  <c:v>14.68145</c:v>
                </c:pt>
                <c:pt idx="11">
                  <c:v>14.16648</c:v>
                </c:pt>
                <c:pt idx="12">
                  <c:v>13.26606</c:v>
                </c:pt>
                <c:pt idx="13">
                  <c:v>13.086729999999999</c:v>
                </c:pt>
                <c:pt idx="14">
                  <c:v>12.972530000000001</c:v>
                </c:pt>
                <c:pt idx="15">
                  <c:v>13.41156</c:v>
                </c:pt>
                <c:pt idx="16">
                  <c:v>13.868550000000001</c:v>
                </c:pt>
                <c:pt idx="17">
                  <c:v>14.67878</c:v>
                </c:pt>
                <c:pt idx="18">
                  <c:v>14.79542</c:v>
                </c:pt>
                <c:pt idx="19">
                  <c:v>15.205310000000001</c:v>
                </c:pt>
                <c:pt idx="20">
                  <c:v>15.632569999999999</c:v>
                </c:pt>
                <c:pt idx="21">
                  <c:v>15.47297</c:v>
                </c:pt>
                <c:pt idx="22">
                  <c:v>15.73207</c:v>
                </c:pt>
                <c:pt idx="23">
                  <c:v>15.11117</c:v>
                </c:pt>
                <c:pt idx="24">
                  <c:v>14.97649</c:v>
                </c:pt>
                <c:pt idx="25">
                  <c:v>14.58276</c:v>
                </c:pt>
                <c:pt idx="26">
                  <c:v>15.31634</c:v>
                </c:pt>
                <c:pt idx="27">
                  <c:v>15.79693</c:v>
                </c:pt>
                <c:pt idx="28">
                  <c:v>16.11946</c:v>
                </c:pt>
                <c:pt idx="29">
                  <c:v>15.921889999999999</c:v>
                </c:pt>
                <c:pt idx="30">
                  <c:v>16.337219999999999</c:v>
                </c:pt>
                <c:pt idx="31">
                  <c:v>15.906790000000001</c:v>
                </c:pt>
                <c:pt idx="32">
                  <c:v>15.81658</c:v>
                </c:pt>
                <c:pt idx="33">
                  <c:v>15.7624</c:v>
                </c:pt>
                <c:pt idx="34">
                  <c:v>14.8695</c:v>
                </c:pt>
                <c:pt idx="35">
                  <c:v>14.039809999999999</c:v>
                </c:pt>
                <c:pt idx="36">
                  <c:v>13.49164</c:v>
                </c:pt>
                <c:pt idx="37">
                  <c:v>13.045590000000001</c:v>
                </c:pt>
                <c:pt idx="38">
                  <c:v>13.18083</c:v>
                </c:pt>
                <c:pt idx="39">
                  <c:v>13.20919</c:v>
                </c:pt>
                <c:pt idx="40">
                  <c:v>13.821479999999999</c:v>
                </c:pt>
                <c:pt idx="41">
                  <c:v>14.43055</c:v>
                </c:pt>
                <c:pt idx="42">
                  <c:v>14.52922</c:v>
                </c:pt>
                <c:pt idx="43">
                  <c:v>14.90339</c:v>
                </c:pt>
                <c:pt idx="44">
                  <c:v>15.06775</c:v>
                </c:pt>
                <c:pt idx="45">
                  <c:v>15.651680000000001</c:v>
                </c:pt>
                <c:pt idx="46">
                  <c:v>15.470879999999999</c:v>
                </c:pt>
                <c:pt idx="47">
                  <c:v>15.99924</c:v>
                </c:pt>
              </c:numCache>
            </c:numRef>
          </c:val>
          <c:smooth val="0"/>
          <c:extLst>
            <c:ext xmlns:c16="http://schemas.microsoft.com/office/drawing/2014/chart" uri="{C3380CC4-5D6E-409C-BE32-E72D297353CC}">
              <c16:uniqueId val="{00000019-F030-459F-9D7B-1A31DEF047B7}"/>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257.61</c:v>
                </c:pt>
                <c:pt idx="1">
                  <c:v>263.2</c:v>
                </c:pt>
                <c:pt idx="2">
                  <c:v>262.14</c:v>
                </c:pt>
                <c:pt idx="3">
                  <c:v>255.8</c:v>
                </c:pt>
                <c:pt idx="4">
                  <c:v>252.32</c:v>
                </c:pt>
                <c:pt idx="5">
                  <c:v>259.22000000000003</c:v>
                </c:pt>
                <c:pt idx="6">
                  <c:v>256.67</c:v>
                </c:pt>
                <c:pt idx="7">
                  <c:v>257.94</c:v>
                </c:pt>
                <c:pt idx="8">
                  <c:v>261.26</c:v>
                </c:pt>
                <c:pt idx="9">
                  <c:v>263.45</c:v>
                </c:pt>
                <c:pt idx="10">
                  <c:v>256.98</c:v>
                </c:pt>
                <c:pt idx="11">
                  <c:v>256.77999999999997</c:v>
                </c:pt>
                <c:pt idx="12">
                  <c:v>255.47</c:v>
                </c:pt>
                <c:pt idx="13">
                  <c:v>234.61</c:v>
                </c:pt>
                <c:pt idx="14">
                  <c:v>222.49</c:v>
                </c:pt>
                <c:pt idx="15">
                  <c:v>215.77</c:v>
                </c:pt>
                <c:pt idx="16">
                  <c:v>220.16</c:v>
                </c:pt>
                <c:pt idx="17">
                  <c:v>230.18</c:v>
                </c:pt>
                <c:pt idx="18">
                  <c:v>227.41</c:v>
                </c:pt>
                <c:pt idx="19">
                  <c:v>227.28</c:v>
                </c:pt>
                <c:pt idx="20">
                  <c:v>229.34</c:v>
                </c:pt>
                <c:pt idx="21">
                  <c:v>226.02</c:v>
                </c:pt>
                <c:pt idx="22">
                  <c:v>228.44</c:v>
                </c:pt>
                <c:pt idx="23">
                  <c:v>222.38</c:v>
                </c:pt>
                <c:pt idx="24">
                  <c:v>222.65</c:v>
                </c:pt>
                <c:pt idx="25">
                  <c:v>220.35</c:v>
                </c:pt>
                <c:pt idx="26">
                  <c:v>211.45</c:v>
                </c:pt>
                <c:pt idx="27">
                  <c:v>229.08</c:v>
                </c:pt>
                <c:pt idx="28">
                  <c:v>228.45</c:v>
                </c:pt>
                <c:pt idx="29">
                  <c:v>226.36</c:v>
                </c:pt>
                <c:pt idx="30">
                  <c:v>224.76</c:v>
                </c:pt>
                <c:pt idx="31">
                  <c:v>225.65</c:v>
                </c:pt>
                <c:pt idx="32">
                  <c:v>226.79</c:v>
                </c:pt>
                <c:pt idx="33">
                  <c:v>227.64</c:v>
                </c:pt>
                <c:pt idx="34">
                  <c:v>225.24</c:v>
                </c:pt>
                <c:pt idx="35">
                  <c:v>222.27</c:v>
                </c:pt>
                <c:pt idx="36">
                  <c:v>222.09</c:v>
                </c:pt>
                <c:pt idx="37">
                  <c:v>217.84</c:v>
                </c:pt>
                <c:pt idx="38">
                  <c:v>219.2</c:v>
                </c:pt>
                <c:pt idx="39">
                  <c:v>217.12</c:v>
                </c:pt>
                <c:pt idx="40">
                  <c:v>224.57</c:v>
                </c:pt>
                <c:pt idx="41">
                  <c:v>231</c:v>
                </c:pt>
                <c:pt idx="42">
                  <c:v>231.67</c:v>
                </c:pt>
                <c:pt idx="43">
                  <c:v>230.85</c:v>
                </c:pt>
                <c:pt idx="44">
                  <c:v>230.89</c:v>
                </c:pt>
                <c:pt idx="45">
                  <c:v>227.89</c:v>
                </c:pt>
                <c:pt idx="46">
                  <c:v>234.05</c:v>
                </c:pt>
                <c:pt idx="47">
                  <c:v>230.29</c:v>
                </c:pt>
              </c:numCache>
            </c:numRef>
          </c:val>
          <c:smooth val="0"/>
          <c:extLst>
            <c:ext xmlns:c16="http://schemas.microsoft.com/office/drawing/2014/chart" uri="{C3380CC4-5D6E-409C-BE32-E72D297353CC}">
              <c16:uniqueId val="{0000001A-F030-459F-9D7B-1A31DEF047B7}"/>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F030-459F-9D7B-1A31DEF047B7}"/>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36.692</c:v>
                </c:pt>
                <c:pt idx="1">
                  <c:v>36.728000000000002</c:v>
                </c:pt>
                <c:pt idx="2">
                  <c:v>36.758000000000003</c:v>
                </c:pt>
                <c:pt idx="3">
                  <c:v>36.697000000000003</c:v>
                </c:pt>
                <c:pt idx="4">
                  <c:v>36.67</c:v>
                </c:pt>
                <c:pt idx="5">
                  <c:v>36.557000000000002</c:v>
                </c:pt>
                <c:pt idx="6">
                  <c:v>36.512999999999998</c:v>
                </c:pt>
                <c:pt idx="7">
                  <c:v>36.622999999999998</c:v>
                </c:pt>
                <c:pt idx="8">
                  <c:v>39.729999999999997</c:v>
                </c:pt>
                <c:pt idx="9">
                  <c:v>40.238999999999997</c:v>
                </c:pt>
                <c:pt idx="10">
                  <c:v>40.137</c:v>
                </c:pt>
                <c:pt idx="11">
                  <c:v>40.201999999999998</c:v>
                </c:pt>
                <c:pt idx="12">
                  <c:v>39.832999999999998</c:v>
                </c:pt>
                <c:pt idx="13">
                  <c:v>39.97</c:v>
                </c:pt>
                <c:pt idx="14">
                  <c:v>40.267000000000003</c:v>
                </c:pt>
                <c:pt idx="15">
                  <c:v>40.469000000000001</c:v>
                </c:pt>
                <c:pt idx="16">
                  <c:v>40.417000000000002</c:v>
                </c:pt>
                <c:pt idx="17">
                  <c:v>40.582000000000001</c:v>
                </c:pt>
                <c:pt idx="18">
                  <c:v>39.277000000000001</c:v>
                </c:pt>
                <c:pt idx="19">
                  <c:v>40.686</c:v>
                </c:pt>
                <c:pt idx="20">
                  <c:v>40.694000000000003</c:v>
                </c:pt>
                <c:pt idx="21">
                  <c:v>40.448</c:v>
                </c:pt>
                <c:pt idx="22">
                  <c:v>40.575000000000003</c:v>
                </c:pt>
                <c:pt idx="23">
                  <c:v>39.914999999999999</c:v>
                </c:pt>
                <c:pt idx="24">
                  <c:v>39.603999999999999</c:v>
                </c:pt>
                <c:pt idx="25">
                  <c:v>39.985999999999997</c:v>
                </c:pt>
                <c:pt idx="26">
                  <c:v>40.347000000000001</c:v>
                </c:pt>
                <c:pt idx="27">
                  <c:v>40.648000000000003</c:v>
                </c:pt>
                <c:pt idx="28">
                  <c:v>39.94</c:v>
                </c:pt>
                <c:pt idx="29">
                  <c:v>38.956000000000003</c:v>
                </c:pt>
                <c:pt idx="30">
                  <c:v>39.744</c:v>
                </c:pt>
                <c:pt idx="31">
                  <c:v>39.804000000000002</c:v>
                </c:pt>
                <c:pt idx="32">
                  <c:v>39.771000000000001</c:v>
                </c:pt>
                <c:pt idx="33">
                  <c:v>39.603999999999999</c:v>
                </c:pt>
                <c:pt idx="34">
                  <c:v>35.911999999999999</c:v>
                </c:pt>
                <c:pt idx="35">
                  <c:v>34.64</c:v>
                </c:pt>
                <c:pt idx="36">
                  <c:v>26.631</c:v>
                </c:pt>
                <c:pt idx="37">
                  <c:v>25.379000000000001</c:v>
                </c:pt>
                <c:pt idx="38">
                  <c:v>25.202000000000002</c:v>
                </c:pt>
                <c:pt idx="39">
                  <c:v>27.047999999999998</c:v>
                </c:pt>
                <c:pt idx="40">
                  <c:v>27.48</c:v>
                </c:pt>
                <c:pt idx="41">
                  <c:v>27.664000000000001</c:v>
                </c:pt>
                <c:pt idx="42">
                  <c:v>27.398</c:v>
                </c:pt>
                <c:pt idx="43">
                  <c:v>28.766999999999999</c:v>
                </c:pt>
                <c:pt idx="44">
                  <c:v>30.802</c:v>
                </c:pt>
                <c:pt idx="45">
                  <c:v>30.984000000000002</c:v>
                </c:pt>
                <c:pt idx="46">
                  <c:v>31.943999999999999</c:v>
                </c:pt>
                <c:pt idx="47">
                  <c:v>38.341000000000001</c:v>
                </c:pt>
              </c:numCache>
            </c:numRef>
          </c:val>
          <c:smooth val="0"/>
          <c:extLst>
            <c:ext xmlns:c16="http://schemas.microsoft.com/office/drawing/2014/chart" uri="{C3380CC4-5D6E-409C-BE32-E72D297353CC}">
              <c16:uniqueId val="{0000001C-F030-459F-9D7B-1A31DEF047B7}"/>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F030-459F-9D7B-1A31DEF047B7}"/>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25.553999999999998</c:v>
                </c:pt>
                <c:pt idx="1">
                  <c:v>25.613</c:v>
                </c:pt>
                <c:pt idx="2">
                  <c:v>25.631</c:v>
                </c:pt>
                <c:pt idx="3">
                  <c:v>25.716000000000001</c:v>
                </c:pt>
                <c:pt idx="4">
                  <c:v>25.771000000000001</c:v>
                </c:pt>
                <c:pt idx="5">
                  <c:v>26.041</c:v>
                </c:pt>
                <c:pt idx="6">
                  <c:v>26.23</c:v>
                </c:pt>
                <c:pt idx="7">
                  <c:v>28.492999999999999</c:v>
                </c:pt>
                <c:pt idx="8">
                  <c:v>35.396999999999998</c:v>
                </c:pt>
                <c:pt idx="9">
                  <c:v>39.482999999999997</c:v>
                </c:pt>
                <c:pt idx="10">
                  <c:v>40.210999999999999</c:v>
                </c:pt>
                <c:pt idx="11">
                  <c:v>40.423999999999999</c:v>
                </c:pt>
                <c:pt idx="12">
                  <c:v>39.332999999999998</c:v>
                </c:pt>
                <c:pt idx="13">
                  <c:v>35.235999999999997</c:v>
                </c:pt>
                <c:pt idx="14">
                  <c:v>28.451000000000001</c:v>
                </c:pt>
                <c:pt idx="15">
                  <c:v>23.14</c:v>
                </c:pt>
                <c:pt idx="16">
                  <c:v>18.922000000000001</c:v>
                </c:pt>
                <c:pt idx="17">
                  <c:v>17.085000000000001</c:v>
                </c:pt>
                <c:pt idx="18">
                  <c:v>17.052</c:v>
                </c:pt>
                <c:pt idx="19">
                  <c:v>14.573</c:v>
                </c:pt>
                <c:pt idx="20">
                  <c:v>16.274999999999999</c:v>
                </c:pt>
                <c:pt idx="21">
                  <c:v>14.7</c:v>
                </c:pt>
                <c:pt idx="22">
                  <c:v>14.481</c:v>
                </c:pt>
                <c:pt idx="23">
                  <c:v>16.704999999999998</c:v>
                </c:pt>
                <c:pt idx="24">
                  <c:v>16.297999999999998</c:v>
                </c:pt>
                <c:pt idx="25">
                  <c:v>17.113</c:v>
                </c:pt>
                <c:pt idx="26">
                  <c:v>16.765999999999998</c:v>
                </c:pt>
                <c:pt idx="27">
                  <c:v>18.706</c:v>
                </c:pt>
                <c:pt idx="28">
                  <c:v>20.376000000000001</c:v>
                </c:pt>
                <c:pt idx="29">
                  <c:v>23.071999999999999</c:v>
                </c:pt>
                <c:pt idx="30">
                  <c:v>32.829000000000001</c:v>
                </c:pt>
                <c:pt idx="31">
                  <c:v>34.487000000000002</c:v>
                </c:pt>
                <c:pt idx="32">
                  <c:v>31.146999999999998</c:v>
                </c:pt>
                <c:pt idx="33">
                  <c:v>33.939</c:v>
                </c:pt>
                <c:pt idx="34">
                  <c:v>33.244999999999997</c:v>
                </c:pt>
                <c:pt idx="35">
                  <c:v>23.728000000000002</c:v>
                </c:pt>
                <c:pt idx="36">
                  <c:v>18.884</c:v>
                </c:pt>
                <c:pt idx="37">
                  <c:v>18.637</c:v>
                </c:pt>
                <c:pt idx="38">
                  <c:v>18.905999999999999</c:v>
                </c:pt>
                <c:pt idx="39">
                  <c:v>19.202000000000002</c:v>
                </c:pt>
                <c:pt idx="40">
                  <c:v>19.498999999999999</c:v>
                </c:pt>
                <c:pt idx="41">
                  <c:v>27.369</c:v>
                </c:pt>
                <c:pt idx="42">
                  <c:v>30.337</c:v>
                </c:pt>
                <c:pt idx="43">
                  <c:v>30.57</c:v>
                </c:pt>
                <c:pt idx="44">
                  <c:v>30.614000000000001</c:v>
                </c:pt>
                <c:pt idx="45">
                  <c:v>30.753</c:v>
                </c:pt>
                <c:pt idx="46">
                  <c:v>30.538</c:v>
                </c:pt>
                <c:pt idx="47">
                  <c:v>30.481000000000002</c:v>
                </c:pt>
              </c:numCache>
            </c:numRef>
          </c:val>
          <c:smooth val="0"/>
          <c:extLst>
            <c:ext xmlns:c16="http://schemas.microsoft.com/office/drawing/2014/chart" uri="{C3380CC4-5D6E-409C-BE32-E72D297353CC}">
              <c16:uniqueId val="{0000001E-F030-459F-9D7B-1A31DEF047B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946.4</c:v>
                </c:pt>
                <c:pt idx="1">
                  <c:v>929.7</c:v>
                </c:pt>
                <c:pt idx="2">
                  <c:v>923.4</c:v>
                </c:pt>
                <c:pt idx="3">
                  <c:v>904.5</c:v>
                </c:pt>
                <c:pt idx="4">
                  <c:v>918.6</c:v>
                </c:pt>
                <c:pt idx="5">
                  <c:v>931.6</c:v>
                </c:pt>
                <c:pt idx="6">
                  <c:v>928.64</c:v>
                </c:pt>
                <c:pt idx="7">
                  <c:v>918.4</c:v>
                </c:pt>
                <c:pt idx="8">
                  <c:v>912.24</c:v>
                </c:pt>
                <c:pt idx="9">
                  <c:v>930</c:v>
                </c:pt>
                <c:pt idx="10">
                  <c:v>924.94</c:v>
                </c:pt>
                <c:pt idx="11">
                  <c:v>922.4</c:v>
                </c:pt>
                <c:pt idx="12">
                  <c:v>936.7</c:v>
                </c:pt>
                <c:pt idx="13">
                  <c:v>912.4</c:v>
                </c:pt>
                <c:pt idx="14">
                  <c:v>914</c:v>
                </c:pt>
                <c:pt idx="15">
                  <c:v>939.34</c:v>
                </c:pt>
                <c:pt idx="16">
                  <c:v>918.8</c:v>
                </c:pt>
                <c:pt idx="17">
                  <c:v>939.44</c:v>
                </c:pt>
                <c:pt idx="18">
                  <c:v>920.2</c:v>
                </c:pt>
                <c:pt idx="19">
                  <c:v>925.64</c:v>
                </c:pt>
                <c:pt idx="20">
                  <c:v>913.2</c:v>
                </c:pt>
                <c:pt idx="21">
                  <c:v>922.84</c:v>
                </c:pt>
                <c:pt idx="22">
                  <c:v>917.1</c:v>
                </c:pt>
                <c:pt idx="23">
                  <c:v>925.64</c:v>
                </c:pt>
                <c:pt idx="24">
                  <c:v>911</c:v>
                </c:pt>
                <c:pt idx="25">
                  <c:v>927.34</c:v>
                </c:pt>
                <c:pt idx="26">
                  <c:v>918.6</c:v>
                </c:pt>
                <c:pt idx="27">
                  <c:v>918.8</c:v>
                </c:pt>
                <c:pt idx="28">
                  <c:v>932.4</c:v>
                </c:pt>
                <c:pt idx="29">
                  <c:v>941.7</c:v>
                </c:pt>
                <c:pt idx="30">
                  <c:v>941.1</c:v>
                </c:pt>
                <c:pt idx="31">
                  <c:v>934.9</c:v>
                </c:pt>
                <c:pt idx="32">
                  <c:v>941.74</c:v>
                </c:pt>
                <c:pt idx="33">
                  <c:v>943</c:v>
                </c:pt>
                <c:pt idx="34">
                  <c:v>946.4</c:v>
                </c:pt>
                <c:pt idx="35">
                  <c:v>966.64</c:v>
                </c:pt>
                <c:pt idx="36">
                  <c:v>968.04</c:v>
                </c:pt>
                <c:pt idx="37">
                  <c:v>986.6</c:v>
                </c:pt>
                <c:pt idx="38">
                  <c:v>975.6</c:v>
                </c:pt>
                <c:pt idx="39">
                  <c:v>978.4</c:v>
                </c:pt>
                <c:pt idx="40">
                  <c:v>961.44</c:v>
                </c:pt>
                <c:pt idx="41">
                  <c:v>956.5</c:v>
                </c:pt>
                <c:pt idx="42">
                  <c:v>954.6</c:v>
                </c:pt>
                <c:pt idx="43">
                  <c:v>961.9</c:v>
                </c:pt>
                <c:pt idx="44">
                  <c:v>966.24</c:v>
                </c:pt>
                <c:pt idx="45">
                  <c:v>952.88</c:v>
                </c:pt>
                <c:pt idx="46">
                  <c:v>919.06</c:v>
                </c:pt>
                <c:pt idx="47">
                  <c:v>918.34</c:v>
                </c:pt>
              </c:numCache>
            </c:numRef>
          </c:val>
          <c:extLst>
            <c:ext xmlns:c16="http://schemas.microsoft.com/office/drawing/2014/chart" uri="{C3380CC4-5D6E-409C-BE32-E72D297353CC}">
              <c16:uniqueId val="{00000000-AA4A-4CD1-A759-4ABD1A44D830}"/>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2896.7</c:v>
                </c:pt>
                <c:pt idx="1">
                  <c:v>2511.6</c:v>
                </c:pt>
                <c:pt idx="2">
                  <c:v>2471.6</c:v>
                </c:pt>
                <c:pt idx="3">
                  <c:v>2478.1999999999998</c:v>
                </c:pt>
                <c:pt idx="4">
                  <c:v>2463.1</c:v>
                </c:pt>
                <c:pt idx="5">
                  <c:v>2532.6999999999998</c:v>
                </c:pt>
                <c:pt idx="6">
                  <c:v>2397.9</c:v>
                </c:pt>
                <c:pt idx="7">
                  <c:v>2492.6999999999998</c:v>
                </c:pt>
                <c:pt idx="8">
                  <c:v>2495.3000000000002</c:v>
                </c:pt>
                <c:pt idx="9">
                  <c:v>2515</c:v>
                </c:pt>
                <c:pt idx="10">
                  <c:v>2543.8000000000002</c:v>
                </c:pt>
                <c:pt idx="11">
                  <c:v>2543.1</c:v>
                </c:pt>
                <c:pt idx="12">
                  <c:v>2567.1999999999998</c:v>
                </c:pt>
                <c:pt idx="13">
                  <c:v>2421.1999999999998</c:v>
                </c:pt>
                <c:pt idx="14">
                  <c:v>2288.8000000000002</c:v>
                </c:pt>
                <c:pt idx="15">
                  <c:v>2505.6999999999998</c:v>
                </c:pt>
                <c:pt idx="16">
                  <c:v>2548.1</c:v>
                </c:pt>
                <c:pt idx="17">
                  <c:v>2585.1</c:v>
                </c:pt>
                <c:pt idx="18">
                  <c:v>2495.8000000000002</c:v>
                </c:pt>
                <c:pt idx="19">
                  <c:v>2521.4</c:v>
                </c:pt>
                <c:pt idx="20">
                  <c:v>2514.5</c:v>
                </c:pt>
                <c:pt idx="21">
                  <c:v>2578.8000000000002</c:v>
                </c:pt>
                <c:pt idx="22">
                  <c:v>2550.3000000000002</c:v>
                </c:pt>
                <c:pt idx="23">
                  <c:v>2605.3000000000002</c:v>
                </c:pt>
                <c:pt idx="24">
                  <c:v>2524.4</c:v>
                </c:pt>
                <c:pt idx="25">
                  <c:v>2577.1</c:v>
                </c:pt>
                <c:pt idx="26">
                  <c:v>2570.6</c:v>
                </c:pt>
                <c:pt idx="27">
                  <c:v>2919.3</c:v>
                </c:pt>
                <c:pt idx="28">
                  <c:v>3123.3</c:v>
                </c:pt>
                <c:pt idx="29">
                  <c:v>3056.9</c:v>
                </c:pt>
                <c:pt idx="30">
                  <c:v>2982.2</c:v>
                </c:pt>
                <c:pt idx="31">
                  <c:v>3018</c:v>
                </c:pt>
                <c:pt idx="32">
                  <c:v>2979.3</c:v>
                </c:pt>
                <c:pt idx="33">
                  <c:v>3024.5</c:v>
                </c:pt>
                <c:pt idx="34">
                  <c:v>3026.4</c:v>
                </c:pt>
                <c:pt idx="35">
                  <c:v>2952</c:v>
                </c:pt>
                <c:pt idx="36">
                  <c:v>3006.3</c:v>
                </c:pt>
                <c:pt idx="37">
                  <c:v>3039.7</c:v>
                </c:pt>
                <c:pt idx="38">
                  <c:v>3042.5</c:v>
                </c:pt>
                <c:pt idx="39">
                  <c:v>3041.6</c:v>
                </c:pt>
                <c:pt idx="40">
                  <c:v>3049</c:v>
                </c:pt>
                <c:pt idx="41">
                  <c:v>3044.7</c:v>
                </c:pt>
                <c:pt idx="42">
                  <c:v>3033.8</c:v>
                </c:pt>
                <c:pt idx="43">
                  <c:v>3027.9</c:v>
                </c:pt>
                <c:pt idx="44">
                  <c:v>3050.6</c:v>
                </c:pt>
                <c:pt idx="45">
                  <c:v>3024.8</c:v>
                </c:pt>
                <c:pt idx="46">
                  <c:v>3150</c:v>
                </c:pt>
                <c:pt idx="47">
                  <c:v>3026.3</c:v>
                </c:pt>
              </c:numCache>
            </c:numRef>
          </c:val>
          <c:extLst>
            <c:ext xmlns:c16="http://schemas.microsoft.com/office/drawing/2014/chart" uri="{C3380CC4-5D6E-409C-BE32-E72D297353CC}">
              <c16:uniqueId val="{00000001-AA4A-4CD1-A759-4ABD1A44D830}"/>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2320.9</c:v>
                </c:pt>
                <c:pt idx="1">
                  <c:v>2771.8</c:v>
                </c:pt>
                <c:pt idx="2">
                  <c:v>2704.6</c:v>
                </c:pt>
                <c:pt idx="3">
                  <c:v>2610.3000000000002</c:v>
                </c:pt>
                <c:pt idx="4">
                  <c:v>2523.8000000000002</c:v>
                </c:pt>
                <c:pt idx="5">
                  <c:v>2484.4</c:v>
                </c:pt>
                <c:pt idx="6">
                  <c:v>2512.8000000000002</c:v>
                </c:pt>
                <c:pt idx="7">
                  <c:v>2539</c:v>
                </c:pt>
                <c:pt idx="8">
                  <c:v>2574.3000000000002</c:v>
                </c:pt>
                <c:pt idx="9">
                  <c:v>2530.3000000000002</c:v>
                </c:pt>
                <c:pt idx="10">
                  <c:v>2745.9</c:v>
                </c:pt>
                <c:pt idx="11">
                  <c:v>2814</c:v>
                </c:pt>
                <c:pt idx="12">
                  <c:v>2812.1</c:v>
                </c:pt>
                <c:pt idx="13">
                  <c:v>2628.1</c:v>
                </c:pt>
                <c:pt idx="14">
                  <c:v>2544.1999999999998</c:v>
                </c:pt>
                <c:pt idx="15">
                  <c:v>2462.3000000000002</c:v>
                </c:pt>
                <c:pt idx="16">
                  <c:v>2676.4</c:v>
                </c:pt>
                <c:pt idx="17">
                  <c:v>2690.2</c:v>
                </c:pt>
                <c:pt idx="18">
                  <c:v>2939.9</c:v>
                </c:pt>
                <c:pt idx="19">
                  <c:v>3092.1</c:v>
                </c:pt>
                <c:pt idx="20">
                  <c:v>3159.2</c:v>
                </c:pt>
                <c:pt idx="21">
                  <c:v>3169.2</c:v>
                </c:pt>
                <c:pt idx="22">
                  <c:v>3198.6</c:v>
                </c:pt>
                <c:pt idx="23">
                  <c:v>3124.7</c:v>
                </c:pt>
                <c:pt idx="24">
                  <c:v>2990.9</c:v>
                </c:pt>
                <c:pt idx="25">
                  <c:v>2924</c:v>
                </c:pt>
                <c:pt idx="26">
                  <c:v>2856.1</c:v>
                </c:pt>
                <c:pt idx="27">
                  <c:v>2674.5</c:v>
                </c:pt>
                <c:pt idx="28">
                  <c:v>2659.2</c:v>
                </c:pt>
                <c:pt idx="29">
                  <c:v>2834.1</c:v>
                </c:pt>
                <c:pt idx="30">
                  <c:v>2937.3</c:v>
                </c:pt>
                <c:pt idx="31">
                  <c:v>3037.1</c:v>
                </c:pt>
                <c:pt idx="32">
                  <c:v>3065.1</c:v>
                </c:pt>
                <c:pt idx="33">
                  <c:v>3130.3</c:v>
                </c:pt>
                <c:pt idx="34">
                  <c:v>3122.9</c:v>
                </c:pt>
                <c:pt idx="35">
                  <c:v>3025.6</c:v>
                </c:pt>
                <c:pt idx="36">
                  <c:v>3043.4</c:v>
                </c:pt>
                <c:pt idx="37">
                  <c:v>3101.9</c:v>
                </c:pt>
                <c:pt idx="38">
                  <c:v>3133.3</c:v>
                </c:pt>
                <c:pt idx="39">
                  <c:v>3125.6</c:v>
                </c:pt>
                <c:pt idx="40">
                  <c:v>3126.6</c:v>
                </c:pt>
                <c:pt idx="41">
                  <c:v>3188.1</c:v>
                </c:pt>
                <c:pt idx="42">
                  <c:v>3101.6</c:v>
                </c:pt>
                <c:pt idx="43">
                  <c:v>3113.48</c:v>
                </c:pt>
                <c:pt idx="44">
                  <c:v>3007.13</c:v>
                </c:pt>
                <c:pt idx="45">
                  <c:v>2794.27</c:v>
                </c:pt>
                <c:pt idx="46">
                  <c:v>2548.4699999999998</c:v>
                </c:pt>
                <c:pt idx="47">
                  <c:v>2472.6999999999998</c:v>
                </c:pt>
              </c:numCache>
            </c:numRef>
          </c:val>
          <c:extLst>
            <c:ext xmlns:c16="http://schemas.microsoft.com/office/drawing/2014/chart" uri="{C3380CC4-5D6E-409C-BE32-E72D297353CC}">
              <c16:uniqueId val="{00000002-AA4A-4CD1-A759-4ABD1A44D830}"/>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35.6</c:v>
                </c:pt>
                <c:pt idx="17">
                  <c:v>43.5</c:v>
                </c:pt>
                <c:pt idx="18">
                  <c:v>44</c:v>
                </c:pt>
                <c:pt idx="19">
                  <c:v>44.1</c:v>
                </c:pt>
                <c:pt idx="20">
                  <c:v>44.4</c:v>
                </c:pt>
                <c:pt idx="21">
                  <c:v>44.7</c:v>
                </c:pt>
                <c:pt idx="22">
                  <c:v>44.3</c:v>
                </c:pt>
                <c:pt idx="23">
                  <c:v>44.9</c:v>
                </c:pt>
                <c:pt idx="24">
                  <c:v>44.6</c:v>
                </c:pt>
                <c:pt idx="25">
                  <c:v>43.9</c:v>
                </c:pt>
                <c:pt idx="26">
                  <c:v>44.7</c:v>
                </c:pt>
                <c:pt idx="27">
                  <c:v>44.5</c:v>
                </c:pt>
                <c:pt idx="28">
                  <c:v>44.6</c:v>
                </c:pt>
                <c:pt idx="29">
                  <c:v>44</c:v>
                </c:pt>
                <c:pt idx="30">
                  <c:v>44.8</c:v>
                </c:pt>
                <c:pt idx="31">
                  <c:v>44.9</c:v>
                </c:pt>
                <c:pt idx="32">
                  <c:v>44.7</c:v>
                </c:pt>
                <c:pt idx="33">
                  <c:v>44.7</c:v>
                </c:pt>
                <c:pt idx="34">
                  <c:v>45</c:v>
                </c:pt>
                <c:pt idx="35">
                  <c:v>44.8</c:v>
                </c:pt>
                <c:pt idx="36">
                  <c:v>45.4</c:v>
                </c:pt>
                <c:pt idx="37">
                  <c:v>44.7</c:v>
                </c:pt>
                <c:pt idx="38">
                  <c:v>44.9</c:v>
                </c:pt>
                <c:pt idx="39">
                  <c:v>44.7</c:v>
                </c:pt>
                <c:pt idx="40">
                  <c:v>45.1</c:v>
                </c:pt>
                <c:pt idx="41">
                  <c:v>44.8</c:v>
                </c:pt>
                <c:pt idx="42">
                  <c:v>44.9</c:v>
                </c:pt>
                <c:pt idx="43">
                  <c:v>44.8</c:v>
                </c:pt>
                <c:pt idx="44">
                  <c:v>44</c:v>
                </c:pt>
                <c:pt idx="45">
                  <c:v>45.2</c:v>
                </c:pt>
                <c:pt idx="46">
                  <c:v>0</c:v>
                </c:pt>
                <c:pt idx="47">
                  <c:v>0</c:v>
                </c:pt>
              </c:numCache>
            </c:numRef>
          </c:val>
          <c:extLst>
            <c:ext xmlns:c16="http://schemas.microsoft.com/office/drawing/2014/chart" uri="{C3380CC4-5D6E-409C-BE32-E72D297353CC}">
              <c16:uniqueId val="{00000003-AA4A-4CD1-A759-4ABD1A44D830}"/>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60.5</c:v>
                </c:pt>
                <c:pt idx="1">
                  <c:v>61.8</c:v>
                </c:pt>
                <c:pt idx="2">
                  <c:v>61.5</c:v>
                </c:pt>
                <c:pt idx="3">
                  <c:v>59.4</c:v>
                </c:pt>
                <c:pt idx="4">
                  <c:v>61.1</c:v>
                </c:pt>
                <c:pt idx="5">
                  <c:v>61</c:v>
                </c:pt>
                <c:pt idx="6">
                  <c:v>58.8</c:v>
                </c:pt>
                <c:pt idx="7">
                  <c:v>59.5</c:v>
                </c:pt>
                <c:pt idx="8">
                  <c:v>58.9</c:v>
                </c:pt>
                <c:pt idx="9">
                  <c:v>61.9</c:v>
                </c:pt>
                <c:pt idx="10">
                  <c:v>60.3</c:v>
                </c:pt>
                <c:pt idx="11">
                  <c:v>59.6</c:v>
                </c:pt>
                <c:pt idx="12">
                  <c:v>61.3</c:v>
                </c:pt>
                <c:pt idx="13">
                  <c:v>58.6</c:v>
                </c:pt>
                <c:pt idx="14">
                  <c:v>58.7</c:v>
                </c:pt>
                <c:pt idx="15">
                  <c:v>61.9</c:v>
                </c:pt>
                <c:pt idx="16">
                  <c:v>59.3</c:v>
                </c:pt>
                <c:pt idx="17">
                  <c:v>25.5</c:v>
                </c:pt>
                <c:pt idx="18">
                  <c:v>0</c:v>
                </c:pt>
                <c:pt idx="19">
                  <c:v>0</c:v>
                </c:pt>
                <c:pt idx="20">
                  <c:v>0</c:v>
                </c:pt>
                <c:pt idx="21">
                  <c:v>0</c:v>
                </c:pt>
                <c:pt idx="22">
                  <c:v>0</c:v>
                </c:pt>
                <c:pt idx="23">
                  <c:v>0</c:v>
                </c:pt>
                <c:pt idx="24">
                  <c:v>0</c:v>
                </c:pt>
                <c:pt idx="25">
                  <c:v>0</c:v>
                </c:pt>
                <c:pt idx="26">
                  <c:v>0</c:v>
                </c:pt>
                <c:pt idx="27">
                  <c:v>0</c:v>
                </c:pt>
                <c:pt idx="28">
                  <c:v>0</c:v>
                </c:pt>
                <c:pt idx="29">
                  <c:v>0</c:v>
                </c:pt>
                <c:pt idx="30">
                  <c:v>0</c:v>
                </c:pt>
                <c:pt idx="31">
                  <c:v>61.6</c:v>
                </c:pt>
                <c:pt idx="32">
                  <c:v>78.2</c:v>
                </c:pt>
                <c:pt idx="33">
                  <c:v>27.4</c:v>
                </c:pt>
                <c:pt idx="34">
                  <c:v>27.2</c:v>
                </c:pt>
                <c:pt idx="35">
                  <c:v>27.3</c:v>
                </c:pt>
                <c:pt idx="36">
                  <c:v>27.4</c:v>
                </c:pt>
                <c:pt idx="37">
                  <c:v>27.2</c:v>
                </c:pt>
                <c:pt idx="38">
                  <c:v>27.6</c:v>
                </c:pt>
                <c:pt idx="39">
                  <c:v>26.8</c:v>
                </c:pt>
                <c:pt idx="40">
                  <c:v>26.9</c:v>
                </c:pt>
                <c:pt idx="41">
                  <c:v>27.1</c:v>
                </c:pt>
                <c:pt idx="42">
                  <c:v>27.4</c:v>
                </c:pt>
                <c:pt idx="43">
                  <c:v>27.3</c:v>
                </c:pt>
                <c:pt idx="44">
                  <c:v>26.7</c:v>
                </c:pt>
                <c:pt idx="45">
                  <c:v>27.6</c:v>
                </c:pt>
                <c:pt idx="46">
                  <c:v>26.7</c:v>
                </c:pt>
                <c:pt idx="47">
                  <c:v>27.3</c:v>
                </c:pt>
              </c:numCache>
            </c:numRef>
          </c:val>
          <c:extLst>
            <c:ext xmlns:c16="http://schemas.microsoft.com/office/drawing/2014/chart" uri="{C3380CC4-5D6E-409C-BE32-E72D297353CC}">
              <c16:uniqueId val="{00000004-AA4A-4CD1-A759-4ABD1A44D830}"/>
            </c:ext>
          </c:extLst>
        </c:ser>
        <c:ser>
          <c:idx val="5"/>
          <c:order val="5"/>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38.200000000000003</c:v>
                </c:pt>
                <c:pt idx="1">
                  <c:v>37.1</c:v>
                </c:pt>
                <c:pt idx="2">
                  <c:v>35.799999999999997</c:v>
                </c:pt>
                <c:pt idx="3">
                  <c:v>35</c:v>
                </c:pt>
                <c:pt idx="4">
                  <c:v>34.299999999999997</c:v>
                </c:pt>
                <c:pt idx="5">
                  <c:v>34</c:v>
                </c:pt>
                <c:pt idx="6">
                  <c:v>33.9</c:v>
                </c:pt>
                <c:pt idx="7">
                  <c:v>14</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5-AA4A-4CD1-A759-4ABD1A44D830}"/>
            </c:ext>
          </c:extLst>
        </c:ser>
        <c:ser>
          <c:idx val="6"/>
          <c:order val="6"/>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69.2</c:v>
                </c:pt>
                <c:pt idx="1">
                  <c:v>71.400000000000006</c:v>
                </c:pt>
                <c:pt idx="2">
                  <c:v>71.599999999999994</c:v>
                </c:pt>
                <c:pt idx="3">
                  <c:v>71</c:v>
                </c:pt>
                <c:pt idx="4">
                  <c:v>71.2</c:v>
                </c:pt>
                <c:pt idx="5">
                  <c:v>64.2</c:v>
                </c:pt>
                <c:pt idx="6">
                  <c:v>69.3</c:v>
                </c:pt>
                <c:pt idx="7">
                  <c:v>68.8</c:v>
                </c:pt>
                <c:pt idx="8">
                  <c:v>67</c:v>
                </c:pt>
                <c:pt idx="9">
                  <c:v>65.900000000000006</c:v>
                </c:pt>
                <c:pt idx="10">
                  <c:v>66.8</c:v>
                </c:pt>
                <c:pt idx="11">
                  <c:v>70.400000000000006</c:v>
                </c:pt>
                <c:pt idx="12">
                  <c:v>68.599999999999994</c:v>
                </c:pt>
                <c:pt idx="13">
                  <c:v>70.8</c:v>
                </c:pt>
                <c:pt idx="14">
                  <c:v>71</c:v>
                </c:pt>
                <c:pt idx="15">
                  <c:v>71.7</c:v>
                </c:pt>
                <c:pt idx="16">
                  <c:v>72</c:v>
                </c:pt>
                <c:pt idx="17">
                  <c:v>72.3</c:v>
                </c:pt>
                <c:pt idx="18">
                  <c:v>73.2</c:v>
                </c:pt>
                <c:pt idx="19">
                  <c:v>71.5</c:v>
                </c:pt>
                <c:pt idx="20">
                  <c:v>69.7</c:v>
                </c:pt>
                <c:pt idx="21">
                  <c:v>72</c:v>
                </c:pt>
                <c:pt idx="22">
                  <c:v>70.099999999999994</c:v>
                </c:pt>
                <c:pt idx="23">
                  <c:v>68.8</c:v>
                </c:pt>
                <c:pt idx="24">
                  <c:v>71.3</c:v>
                </c:pt>
                <c:pt idx="25">
                  <c:v>73.400000000000006</c:v>
                </c:pt>
                <c:pt idx="26">
                  <c:v>69.7</c:v>
                </c:pt>
                <c:pt idx="27">
                  <c:v>71.599999999999994</c:v>
                </c:pt>
                <c:pt idx="28">
                  <c:v>71.5</c:v>
                </c:pt>
                <c:pt idx="29">
                  <c:v>71.2</c:v>
                </c:pt>
                <c:pt idx="30">
                  <c:v>70.900000000000006</c:v>
                </c:pt>
                <c:pt idx="31">
                  <c:v>71.7</c:v>
                </c:pt>
                <c:pt idx="32">
                  <c:v>72.2</c:v>
                </c:pt>
                <c:pt idx="33">
                  <c:v>67.900000000000006</c:v>
                </c:pt>
                <c:pt idx="34">
                  <c:v>68</c:v>
                </c:pt>
                <c:pt idx="35">
                  <c:v>69.2</c:v>
                </c:pt>
                <c:pt idx="36">
                  <c:v>69.5</c:v>
                </c:pt>
                <c:pt idx="37">
                  <c:v>68.599999999999994</c:v>
                </c:pt>
                <c:pt idx="38">
                  <c:v>66.7</c:v>
                </c:pt>
                <c:pt idx="39">
                  <c:v>69.5</c:v>
                </c:pt>
                <c:pt idx="40">
                  <c:v>63.6</c:v>
                </c:pt>
                <c:pt idx="41">
                  <c:v>67.599999999999994</c:v>
                </c:pt>
                <c:pt idx="42">
                  <c:v>66.8</c:v>
                </c:pt>
                <c:pt idx="43">
                  <c:v>66.5</c:v>
                </c:pt>
                <c:pt idx="44">
                  <c:v>67.099999999999994</c:v>
                </c:pt>
                <c:pt idx="45">
                  <c:v>66.400000000000006</c:v>
                </c:pt>
                <c:pt idx="46">
                  <c:v>66.3</c:v>
                </c:pt>
                <c:pt idx="47">
                  <c:v>65.2</c:v>
                </c:pt>
              </c:numCache>
            </c:numRef>
          </c:val>
          <c:extLst>
            <c:ext xmlns:c16="http://schemas.microsoft.com/office/drawing/2014/chart" uri="{C3380CC4-5D6E-409C-BE32-E72D297353CC}">
              <c16:uniqueId val="{00000006-AA4A-4CD1-A759-4ABD1A44D830}"/>
            </c:ext>
          </c:extLst>
        </c:ser>
        <c:ser>
          <c:idx val="7"/>
          <c:order val="7"/>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11.3</c:v>
                </c:pt>
                <c:pt idx="1">
                  <c:v>11.3</c:v>
                </c:pt>
                <c:pt idx="2">
                  <c:v>11.3</c:v>
                </c:pt>
                <c:pt idx="3">
                  <c:v>11.3</c:v>
                </c:pt>
                <c:pt idx="4">
                  <c:v>11.3</c:v>
                </c:pt>
                <c:pt idx="5">
                  <c:v>11.3</c:v>
                </c:pt>
                <c:pt idx="6">
                  <c:v>11.3</c:v>
                </c:pt>
                <c:pt idx="7">
                  <c:v>11.3</c:v>
                </c:pt>
                <c:pt idx="8">
                  <c:v>11.3</c:v>
                </c:pt>
                <c:pt idx="9">
                  <c:v>11.3</c:v>
                </c:pt>
                <c:pt idx="10">
                  <c:v>11.2</c:v>
                </c:pt>
                <c:pt idx="11">
                  <c:v>11.2</c:v>
                </c:pt>
                <c:pt idx="12">
                  <c:v>11.2</c:v>
                </c:pt>
                <c:pt idx="13">
                  <c:v>11.2</c:v>
                </c:pt>
                <c:pt idx="14">
                  <c:v>11.2</c:v>
                </c:pt>
                <c:pt idx="15">
                  <c:v>11.2</c:v>
                </c:pt>
                <c:pt idx="16">
                  <c:v>9.8000000000000007</c:v>
                </c:pt>
                <c:pt idx="17">
                  <c:v>9.6</c:v>
                </c:pt>
                <c:pt idx="18">
                  <c:v>9.6</c:v>
                </c:pt>
                <c:pt idx="19">
                  <c:v>9.5</c:v>
                </c:pt>
                <c:pt idx="20">
                  <c:v>9.4</c:v>
                </c:pt>
                <c:pt idx="21">
                  <c:v>9.1999999999999993</c:v>
                </c:pt>
                <c:pt idx="22">
                  <c:v>9.3000000000000007</c:v>
                </c:pt>
                <c:pt idx="23">
                  <c:v>10.199999999999999</c:v>
                </c:pt>
                <c:pt idx="24">
                  <c:v>10.3</c:v>
                </c:pt>
                <c:pt idx="25">
                  <c:v>10.3</c:v>
                </c:pt>
                <c:pt idx="26">
                  <c:v>10.1</c:v>
                </c:pt>
                <c:pt idx="27">
                  <c:v>10.1</c:v>
                </c:pt>
                <c:pt idx="28">
                  <c:v>10.1</c:v>
                </c:pt>
                <c:pt idx="29">
                  <c:v>10.1</c:v>
                </c:pt>
                <c:pt idx="30">
                  <c:v>10.1</c:v>
                </c:pt>
                <c:pt idx="31">
                  <c:v>10.1</c:v>
                </c:pt>
                <c:pt idx="32">
                  <c:v>10.3</c:v>
                </c:pt>
                <c:pt idx="33">
                  <c:v>10.3</c:v>
                </c:pt>
                <c:pt idx="34">
                  <c:v>10.4</c:v>
                </c:pt>
                <c:pt idx="35">
                  <c:v>10.4</c:v>
                </c:pt>
                <c:pt idx="36">
                  <c:v>10.3</c:v>
                </c:pt>
                <c:pt idx="37">
                  <c:v>10.4</c:v>
                </c:pt>
                <c:pt idx="38">
                  <c:v>10.4</c:v>
                </c:pt>
                <c:pt idx="39">
                  <c:v>11</c:v>
                </c:pt>
                <c:pt idx="40">
                  <c:v>11</c:v>
                </c:pt>
                <c:pt idx="41">
                  <c:v>11.3</c:v>
                </c:pt>
                <c:pt idx="42">
                  <c:v>11.3</c:v>
                </c:pt>
                <c:pt idx="43">
                  <c:v>11.3</c:v>
                </c:pt>
                <c:pt idx="44">
                  <c:v>11.3</c:v>
                </c:pt>
                <c:pt idx="45">
                  <c:v>11.3</c:v>
                </c:pt>
                <c:pt idx="46">
                  <c:v>11.3</c:v>
                </c:pt>
                <c:pt idx="47">
                  <c:v>11.3</c:v>
                </c:pt>
              </c:numCache>
            </c:numRef>
          </c:val>
          <c:extLst>
            <c:ext xmlns:c16="http://schemas.microsoft.com/office/drawing/2014/chart" uri="{C3380CC4-5D6E-409C-BE32-E72D297353CC}">
              <c16:uniqueId val="{00000007-AA4A-4CD1-A759-4ABD1A44D830}"/>
            </c:ext>
          </c:extLst>
        </c:ser>
        <c:ser>
          <c:idx val="8"/>
          <c:order val="8"/>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8.17</c:v>
                </c:pt>
                <c:pt idx="12">
                  <c:v>103.27</c:v>
                </c:pt>
                <c:pt idx="13">
                  <c:v>397.79</c:v>
                </c:pt>
                <c:pt idx="14">
                  <c:v>734.1</c:v>
                </c:pt>
                <c:pt idx="15">
                  <c:v>835.25</c:v>
                </c:pt>
                <c:pt idx="16">
                  <c:v>910.76</c:v>
                </c:pt>
                <c:pt idx="17">
                  <c:v>992.92</c:v>
                </c:pt>
                <c:pt idx="18">
                  <c:v>1029.92</c:v>
                </c:pt>
                <c:pt idx="19">
                  <c:v>1045.9100000000001</c:v>
                </c:pt>
                <c:pt idx="20">
                  <c:v>1052.21</c:v>
                </c:pt>
                <c:pt idx="21">
                  <c:v>1049.25</c:v>
                </c:pt>
                <c:pt idx="22">
                  <c:v>1059.6400000000001</c:v>
                </c:pt>
                <c:pt idx="23">
                  <c:v>1040.6400000000001</c:v>
                </c:pt>
                <c:pt idx="24">
                  <c:v>1039.02</c:v>
                </c:pt>
                <c:pt idx="25">
                  <c:v>1010.23</c:v>
                </c:pt>
                <c:pt idx="26">
                  <c:v>956.81</c:v>
                </c:pt>
                <c:pt idx="27">
                  <c:v>928.63</c:v>
                </c:pt>
                <c:pt idx="28">
                  <c:v>826.63</c:v>
                </c:pt>
                <c:pt idx="29">
                  <c:v>727.18</c:v>
                </c:pt>
                <c:pt idx="30">
                  <c:v>601.77</c:v>
                </c:pt>
                <c:pt idx="31">
                  <c:v>377.17</c:v>
                </c:pt>
                <c:pt idx="32">
                  <c:v>275.01</c:v>
                </c:pt>
                <c:pt idx="33">
                  <c:v>128.88</c:v>
                </c:pt>
                <c:pt idx="34">
                  <c:v>44.82</c:v>
                </c:pt>
                <c:pt idx="35">
                  <c:v>4.09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8-AA4A-4CD1-A759-4ABD1A44D83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22449.67</c:v>
                </c:pt>
                <c:pt idx="1">
                  <c:v>65907.55</c:v>
                </c:pt>
                <c:pt idx="2">
                  <c:v>68321.375000000015</c:v>
                </c:pt>
                <c:pt idx="3">
                  <c:v>664.6</c:v>
                </c:pt>
                <c:pt idx="4">
                  <c:v>798.65</c:v>
                </c:pt>
                <c:pt idx="5">
                  <c:v>131.15000000000003</c:v>
                </c:pt>
                <c:pt idx="6">
                  <c:v>0</c:v>
                </c:pt>
                <c:pt idx="7">
                  <c:v>0</c:v>
                </c:pt>
                <c:pt idx="8">
                  <c:v>0</c:v>
                </c:pt>
                <c:pt idx="9">
                  <c:v>1665.4499999999996</c:v>
                </c:pt>
                <c:pt idx="10">
                  <c:v>255.80000000000007</c:v>
                </c:pt>
                <c:pt idx="11">
                  <c:v>8590.034999999998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F345-4BF8-A64A-7FADA98F039D}"/>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RER'!$C$7:$BY$7</c:f>
              <c:strCache>
                <c:ptCount val="75"/>
                <c:pt idx="0">
                  <c:v>C.S. SAN JOSE</c:v>
                </c:pt>
                <c:pt idx="1">
                  <c:v>C.T. PARAMONGA</c:v>
                </c:pt>
                <c:pt idx="2">
                  <c:v>C.T. MAPLE</c:v>
                </c:pt>
                <c:pt idx="3">
                  <c:v>C.T SAN JACINTO</c:v>
                </c:pt>
                <c:pt idx="4">
                  <c:v>C.T. AGROLMOS</c:v>
                </c:pt>
                <c:pt idx="5">
                  <c:v>C.H. CARHUAC</c:v>
                </c:pt>
                <c:pt idx="6">
                  <c:v>C.H. HUALLIN</c:v>
                </c:pt>
                <c:pt idx="7">
                  <c:v>C.H. PURMACANA</c:v>
                </c:pt>
                <c:pt idx="8">
                  <c:v>C.T. CAÑA BRAVA</c:v>
                </c:pt>
                <c:pt idx="9">
                  <c:v>C.T. CASA GRANDE</c:v>
                </c:pt>
                <c:pt idx="10">
                  <c:v>C.H. MANTA</c:v>
                </c:pt>
                <c:pt idx="11">
                  <c:v>CS COENERGY</c:v>
                </c:pt>
                <c:pt idx="12">
                  <c:v>CS YARUCAYA</c:v>
                </c:pt>
                <c:pt idx="13">
                  <c:v>C.H. HUASAHUASI I</c:v>
                </c:pt>
                <c:pt idx="14">
                  <c:v>C.H. HUASAHUASI II</c:v>
                </c:pt>
                <c:pt idx="15">
                  <c:v>C.H. RUNATULLO II</c:v>
                </c:pt>
                <c:pt idx="16">
                  <c:v>C.H. RUNATULLO III</c:v>
                </c:pt>
                <c:pt idx="17">
                  <c:v>C.H. STA CRUZ I y II</c:v>
                </c:pt>
                <c:pt idx="18">
                  <c:v>C.H. YANAPAMPA</c:v>
                </c:pt>
                <c:pt idx="19">
                  <c:v>C.H. CANCHAYLLO</c:v>
                </c:pt>
                <c:pt idx="20">
                  <c:v>C.H. RENOVANDES H1</c:v>
                </c:pt>
                <c:pt idx="21">
                  <c:v>C.H. POTRERO</c:v>
                </c:pt>
                <c:pt idx="22">
                  <c:v>C.H. LAS PIZARRAS</c:v>
                </c:pt>
                <c:pt idx="23">
                  <c:v>C.E. CUPISNIQUE</c:v>
                </c:pt>
                <c:pt idx="24">
                  <c:v>C.E. TALARA</c:v>
                </c:pt>
                <c:pt idx="25">
                  <c:v>CE SAN JUAN</c:v>
                </c:pt>
                <c:pt idx="26">
                  <c:v>C.S. ILLA 1</c:v>
                </c:pt>
                <c:pt idx="27">
                  <c:v>C.S. ILLA 2</c:v>
                </c:pt>
                <c:pt idx="28">
                  <c:v>C.E. P LOM EXPANSION</c:v>
                </c:pt>
                <c:pt idx="29">
                  <c:v>C.E. PUNTA LOMITAS</c:v>
                </c:pt>
                <c:pt idx="30">
                  <c:v>C.S. INTIPAMPA</c:v>
                </c:pt>
                <c:pt idx="31">
                  <c:v>CS EXPANSIÓN INTIPAMPA</c:v>
                </c:pt>
                <c:pt idx="32">
                  <c:v>C.H. 8 DE AGOSTO</c:v>
                </c:pt>
                <c:pt idx="33">
                  <c:v>C.H. EL CARMEN</c:v>
                </c:pt>
                <c:pt idx="34">
                  <c:v>C.H. ANGEL I</c:v>
                </c:pt>
                <c:pt idx="35">
                  <c:v>C.H. ANGEL II</c:v>
                </c:pt>
                <c:pt idx="36">
                  <c:v>C.H. ANGEL III</c:v>
                </c:pt>
                <c:pt idx="37">
                  <c:v>C.H. LA JOYA</c:v>
                </c:pt>
                <c:pt idx="38">
                  <c:v>CS MATARANI</c:v>
                </c:pt>
                <c:pt idx="39">
                  <c:v>C.E. HUAMBOS</c:v>
                </c:pt>
                <c:pt idx="40">
                  <c:v>C.E. DUNA</c:v>
                </c:pt>
                <c:pt idx="41">
                  <c:v>C.S. LUPI</c:v>
                </c:pt>
                <c:pt idx="42">
                  <c:v>C.H. NUEVAIMPERIAL</c:v>
                </c:pt>
                <c:pt idx="43">
                  <c:v>C.H. YARUCAYA</c:v>
                </c:pt>
                <c:pt idx="44">
                  <c:v>MCH PATAPO</c:v>
                </c:pt>
                <c:pt idx="45">
                  <c:v>CS SAN MARTIN SOLAR</c:v>
                </c:pt>
                <c:pt idx="46">
                  <c:v>CS SUNNY</c:v>
                </c:pt>
                <c:pt idx="47">
                  <c:v>CS SUNNY EXPANSION</c:v>
                </c:pt>
                <c:pt idx="48">
                  <c:v>CARHUAQUERO (CS)</c:v>
                </c:pt>
                <c:pt idx="49">
                  <c:v>C.H. RONCADOR</c:v>
                </c:pt>
                <c:pt idx="50">
                  <c:v>C.S. MAJES</c:v>
                </c:pt>
                <c:pt idx="51">
                  <c:v>C.S. SOL DE VERANO</c:v>
                </c:pt>
                <c:pt idx="52">
                  <c:v>C.S. MOQUEGUA FV</c:v>
                </c:pt>
                <c:pt idx="53">
                  <c:v>C.H. CANA BRAVA</c:v>
                </c:pt>
                <c:pt idx="54">
                  <c:v>C.H. CARHUAQUERO4</c:v>
                </c:pt>
                <c:pt idx="55">
                  <c:v>C.E. WAYRA EXTENSION</c:v>
                </c:pt>
                <c:pt idx="56">
                  <c:v>C.E. WAYRA I</c:v>
                </c:pt>
                <c:pt idx="57">
                  <c:v>C.H. HER 1</c:v>
                </c:pt>
                <c:pt idx="58">
                  <c:v>C.S. CLEMESI</c:v>
                </c:pt>
                <c:pt idx="59">
                  <c:v>C.S. RUBI</c:v>
                </c:pt>
                <c:pt idx="60">
                  <c:v>C.S. Wayra Solar</c:v>
                </c:pt>
                <c:pt idx="61">
                  <c:v>C.S. PANAMERICANA-SOLAR</c:v>
                </c:pt>
                <c:pt idx="62">
                  <c:v>C.E. MARCONA</c:v>
                </c:pt>
                <c:pt idx="63">
                  <c:v>C.E. 3 HERMANAS</c:v>
                </c:pt>
                <c:pt idx="64">
                  <c:v>C.T. HUAYCOLORO</c:v>
                </c:pt>
                <c:pt idx="65">
                  <c:v>C.T. LA GRINGA V</c:v>
                </c:pt>
                <c:pt idx="66">
                  <c:v>CTB CALLAO</c:v>
                </c:pt>
                <c:pt idx="67">
                  <c:v>CTB. DONA CATALINA</c:v>
                </c:pt>
                <c:pt idx="68">
                  <c:v>C.S. REPARTICION</c:v>
                </c:pt>
                <c:pt idx="69">
                  <c:v>C.H. TUPURI</c:v>
                </c:pt>
                <c:pt idx="70">
                  <c:v>C.H. CHANCAY</c:v>
                </c:pt>
                <c:pt idx="71">
                  <c:v>C.H. POECHOS2</c:v>
                </c:pt>
                <c:pt idx="72">
                  <c:v>C.H. RUCUY</c:v>
                </c:pt>
                <c:pt idx="73">
                  <c:v>C.S. TACNA-SOLAR</c:v>
                </c:pt>
                <c:pt idx="74">
                  <c:v>C.H. ANASHIRONI</c:v>
                </c:pt>
              </c:strCache>
            </c:strRef>
          </c:cat>
          <c:val>
            <c:numRef>
              <c:f>'GENERACION RER'!$C$56:$BY$56</c:f>
              <c:numCache>
                <c:formatCode>#,##0.00</c:formatCode>
                <c:ptCount val="75"/>
                <c:pt idx="0">
                  <c:v>0</c:v>
                </c:pt>
                <c:pt idx="1">
                  <c:v>400.85</c:v>
                </c:pt>
                <c:pt idx="2">
                  <c:v>333.5</c:v>
                </c:pt>
                <c:pt idx="3">
                  <c:v>190.8</c:v>
                </c:pt>
                <c:pt idx="4">
                  <c:v>261.85000000000002</c:v>
                </c:pt>
                <c:pt idx="5">
                  <c:v>482.3</c:v>
                </c:pt>
                <c:pt idx="6">
                  <c:v>72.62</c:v>
                </c:pt>
                <c:pt idx="7">
                  <c:v>0</c:v>
                </c:pt>
                <c:pt idx="8">
                  <c:v>0</c:v>
                </c:pt>
                <c:pt idx="9">
                  <c:v>478.45</c:v>
                </c:pt>
                <c:pt idx="10">
                  <c:v>473.5</c:v>
                </c:pt>
                <c:pt idx="11">
                  <c:v>2.6</c:v>
                </c:pt>
                <c:pt idx="12">
                  <c:v>6.25</c:v>
                </c:pt>
                <c:pt idx="13">
                  <c:v>475.6</c:v>
                </c:pt>
                <c:pt idx="14">
                  <c:v>0</c:v>
                </c:pt>
                <c:pt idx="15">
                  <c:v>482.3</c:v>
                </c:pt>
                <c:pt idx="16">
                  <c:v>486.6</c:v>
                </c:pt>
                <c:pt idx="17">
                  <c:v>316.39999999999998</c:v>
                </c:pt>
                <c:pt idx="18">
                  <c:v>70.650000000000006</c:v>
                </c:pt>
                <c:pt idx="19">
                  <c:v>117.5</c:v>
                </c:pt>
                <c:pt idx="20">
                  <c:v>0</c:v>
                </c:pt>
                <c:pt idx="21">
                  <c:v>458.8</c:v>
                </c:pt>
                <c:pt idx="22">
                  <c:v>465.15</c:v>
                </c:pt>
                <c:pt idx="23">
                  <c:v>383.05</c:v>
                </c:pt>
                <c:pt idx="24">
                  <c:v>85.4</c:v>
                </c:pt>
                <c:pt idx="25">
                  <c:v>2449.85</c:v>
                </c:pt>
                <c:pt idx="26">
                  <c:v>0</c:v>
                </c:pt>
                <c:pt idx="27">
                  <c:v>0</c:v>
                </c:pt>
                <c:pt idx="28">
                  <c:v>208.9</c:v>
                </c:pt>
                <c:pt idx="29">
                  <c:v>2837.5</c:v>
                </c:pt>
                <c:pt idx="30">
                  <c:v>287.14999999999998</c:v>
                </c:pt>
                <c:pt idx="31">
                  <c:v>405.4</c:v>
                </c:pt>
                <c:pt idx="32">
                  <c:v>501.65</c:v>
                </c:pt>
                <c:pt idx="33">
                  <c:v>188.75</c:v>
                </c:pt>
                <c:pt idx="34">
                  <c:v>489.6</c:v>
                </c:pt>
                <c:pt idx="35">
                  <c:v>489.6</c:v>
                </c:pt>
                <c:pt idx="36">
                  <c:v>480</c:v>
                </c:pt>
                <c:pt idx="37">
                  <c:v>143.9</c:v>
                </c:pt>
                <c:pt idx="38">
                  <c:v>709.3</c:v>
                </c:pt>
                <c:pt idx="39">
                  <c:v>44.05</c:v>
                </c:pt>
                <c:pt idx="40">
                  <c:v>31.65</c:v>
                </c:pt>
                <c:pt idx="41">
                  <c:v>0</c:v>
                </c:pt>
                <c:pt idx="42">
                  <c:v>83.3</c:v>
                </c:pt>
                <c:pt idx="43">
                  <c:v>444.55</c:v>
                </c:pt>
                <c:pt idx="44">
                  <c:v>0</c:v>
                </c:pt>
                <c:pt idx="45">
                  <c:v>2174.9499999999998</c:v>
                </c:pt>
                <c:pt idx="46">
                  <c:v>1745.25</c:v>
                </c:pt>
                <c:pt idx="47">
                  <c:v>700.63</c:v>
                </c:pt>
                <c:pt idx="48">
                  <c:v>1.7</c:v>
                </c:pt>
                <c:pt idx="49">
                  <c:v>84.2</c:v>
                </c:pt>
                <c:pt idx="50">
                  <c:v>133.57</c:v>
                </c:pt>
                <c:pt idx="51">
                  <c:v>0</c:v>
                </c:pt>
                <c:pt idx="52">
                  <c:v>118.25</c:v>
                </c:pt>
                <c:pt idx="53">
                  <c:v>132.4</c:v>
                </c:pt>
                <c:pt idx="54">
                  <c:v>238.2</c:v>
                </c:pt>
                <c:pt idx="55">
                  <c:v>1182.75</c:v>
                </c:pt>
                <c:pt idx="56">
                  <c:v>1127.3499999999999</c:v>
                </c:pt>
                <c:pt idx="57">
                  <c:v>14.4</c:v>
                </c:pt>
                <c:pt idx="58">
                  <c:v>828.15</c:v>
                </c:pt>
                <c:pt idx="59">
                  <c:v>1073.9000000000001</c:v>
                </c:pt>
                <c:pt idx="60">
                  <c:v>0</c:v>
                </c:pt>
                <c:pt idx="61">
                  <c:v>143.85</c:v>
                </c:pt>
                <c:pt idx="62">
                  <c:v>605.45000000000005</c:v>
                </c:pt>
                <c:pt idx="63">
                  <c:v>1541.15</c:v>
                </c:pt>
                <c:pt idx="64">
                  <c:v>109.3</c:v>
                </c:pt>
                <c:pt idx="65">
                  <c:v>63.2</c:v>
                </c:pt>
                <c:pt idx="66">
                  <c:v>57.2</c:v>
                </c:pt>
                <c:pt idx="67">
                  <c:v>26.1</c:v>
                </c:pt>
                <c:pt idx="68">
                  <c:v>104.33499999999999</c:v>
                </c:pt>
                <c:pt idx="69">
                  <c:v>46.15</c:v>
                </c:pt>
                <c:pt idx="70">
                  <c:v>480.25</c:v>
                </c:pt>
                <c:pt idx="71">
                  <c:v>128.80000000000001</c:v>
                </c:pt>
                <c:pt idx="72">
                  <c:v>479.65</c:v>
                </c:pt>
                <c:pt idx="73">
                  <c:v>154.75</c:v>
                </c:pt>
                <c:pt idx="74">
                  <c:v>409.5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2D66-47B0-A542-828EE186106B}"/>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29744.705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1921.25</c:v>
                </c:pt>
                <c:pt idx="1">
                  <c:v>8590.0349999999999</c:v>
                </c:pt>
                <c:pt idx="2">
                  <c:v>8736.32</c:v>
                </c:pt>
                <c:pt idx="3">
                  <c:v>10497.1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011-4ED0-9D3F-C58A435D93F8}"/>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17.2</c:v>
                </c:pt>
                <c:pt idx="1">
                  <c:v>17.399999999999999</c:v>
                </c:pt>
                <c:pt idx="2">
                  <c:v>17.5</c:v>
                </c:pt>
                <c:pt idx="3">
                  <c:v>17.3</c:v>
                </c:pt>
                <c:pt idx="4">
                  <c:v>17.7</c:v>
                </c:pt>
                <c:pt idx="5">
                  <c:v>16.8</c:v>
                </c:pt>
                <c:pt idx="6">
                  <c:v>17</c:v>
                </c:pt>
                <c:pt idx="7">
                  <c:v>16.2</c:v>
                </c:pt>
                <c:pt idx="8">
                  <c:v>16.8</c:v>
                </c:pt>
                <c:pt idx="9">
                  <c:v>17.100000000000001</c:v>
                </c:pt>
                <c:pt idx="10">
                  <c:v>16.100000000000001</c:v>
                </c:pt>
                <c:pt idx="11">
                  <c:v>17</c:v>
                </c:pt>
                <c:pt idx="12">
                  <c:v>16.5</c:v>
                </c:pt>
                <c:pt idx="13">
                  <c:v>17.399999999999999</c:v>
                </c:pt>
                <c:pt idx="14">
                  <c:v>16.600000000000001</c:v>
                </c:pt>
                <c:pt idx="15">
                  <c:v>16.7</c:v>
                </c:pt>
                <c:pt idx="16">
                  <c:v>17.2</c:v>
                </c:pt>
                <c:pt idx="17">
                  <c:v>17.2</c:v>
                </c:pt>
                <c:pt idx="18">
                  <c:v>17.5</c:v>
                </c:pt>
                <c:pt idx="19">
                  <c:v>17</c:v>
                </c:pt>
                <c:pt idx="20">
                  <c:v>16.8</c:v>
                </c:pt>
                <c:pt idx="21">
                  <c:v>16.5</c:v>
                </c:pt>
                <c:pt idx="22">
                  <c:v>16</c:v>
                </c:pt>
                <c:pt idx="23">
                  <c:v>16.5</c:v>
                </c:pt>
                <c:pt idx="24">
                  <c:v>17.2</c:v>
                </c:pt>
                <c:pt idx="25">
                  <c:v>17.5</c:v>
                </c:pt>
                <c:pt idx="26">
                  <c:v>17</c:v>
                </c:pt>
                <c:pt idx="27">
                  <c:v>17.100000000000001</c:v>
                </c:pt>
                <c:pt idx="28">
                  <c:v>17.3</c:v>
                </c:pt>
                <c:pt idx="29">
                  <c:v>17.100000000000001</c:v>
                </c:pt>
                <c:pt idx="30">
                  <c:v>16.600000000000001</c:v>
                </c:pt>
                <c:pt idx="31">
                  <c:v>17.100000000000001</c:v>
                </c:pt>
                <c:pt idx="32">
                  <c:v>17.8</c:v>
                </c:pt>
                <c:pt idx="33">
                  <c:v>17.100000000000001</c:v>
                </c:pt>
                <c:pt idx="34">
                  <c:v>15.9</c:v>
                </c:pt>
                <c:pt idx="35">
                  <c:v>16</c:v>
                </c:pt>
                <c:pt idx="36">
                  <c:v>15.7</c:v>
                </c:pt>
                <c:pt idx="37">
                  <c:v>16</c:v>
                </c:pt>
                <c:pt idx="38">
                  <c:v>15.6</c:v>
                </c:pt>
                <c:pt idx="39">
                  <c:v>16.100000000000001</c:v>
                </c:pt>
                <c:pt idx="40">
                  <c:v>15.1</c:v>
                </c:pt>
                <c:pt idx="41">
                  <c:v>16.8</c:v>
                </c:pt>
                <c:pt idx="42">
                  <c:v>15.8</c:v>
                </c:pt>
                <c:pt idx="43">
                  <c:v>16.100000000000001</c:v>
                </c:pt>
                <c:pt idx="44">
                  <c:v>16.899999999999999</c:v>
                </c:pt>
                <c:pt idx="45">
                  <c:v>15.5</c:v>
                </c:pt>
                <c:pt idx="46">
                  <c:v>16.3</c:v>
                </c:pt>
                <c:pt idx="47">
                  <c:v>16.100000000000001</c:v>
                </c:pt>
              </c:numCache>
            </c:numRef>
          </c:val>
          <c:extLst>
            <c:ext xmlns:c16="http://schemas.microsoft.com/office/drawing/2014/chart" uri="{C3380CC4-5D6E-409C-BE32-E72D297353CC}">
              <c16:uniqueId val="{00000000-54F1-449E-B688-93BB72E96453}"/>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14.3</c:v>
                </c:pt>
                <c:pt idx="1">
                  <c:v>14.7</c:v>
                </c:pt>
                <c:pt idx="2">
                  <c:v>14.7</c:v>
                </c:pt>
                <c:pt idx="3">
                  <c:v>14.7</c:v>
                </c:pt>
                <c:pt idx="4">
                  <c:v>14.7</c:v>
                </c:pt>
                <c:pt idx="5">
                  <c:v>11.4</c:v>
                </c:pt>
                <c:pt idx="6">
                  <c:v>14.2</c:v>
                </c:pt>
                <c:pt idx="7">
                  <c:v>14.1</c:v>
                </c:pt>
                <c:pt idx="8">
                  <c:v>14.1</c:v>
                </c:pt>
                <c:pt idx="9">
                  <c:v>14.1</c:v>
                </c:pt>
                <c:pt idx="10">
                  <c:v>11.3</c:v>
                </c:pt>
                <c:pt idx="11">
                  <c:v>13.9</c:v>
                </c:pt>
                <c:pt idx="12">
                  <c:v>14.2</c:v>
                </c:pt>
                <c:pt idx="13">
                  <c:v>14.2</c:v>
                </c:pt>
                <c:pt idx="14">
                  <c:v>14.2</c:v>
                </c:pt>
                <c:pt idx="15">
                  <c:v>14.2</c:v>
                </c:pt>
                <c:pt idx="16">
                  <c:v>14.7</c:v>
                </c:pt>
                <c:pt idx="17">
                  <c:v>14.6</c:v>
                </c:pt>
                <c:pt idx="18">
                  <c:v>14.6</c:v>
                </c:pt>
                <c:pt idx="19">
                  <c:v>14.2</c:v>
                </c:pt>
                <c:pt idx="20">
                  <c:v>12.5</c:v>
                </c:pt>
                <c:pt idx="21">
                  <c:v>14.1</c:v>
                </c:pt>
                <c:pt idx="22">
                  <c:v>14.1</c:v>
                </c:pt>
                <c:pt idx="23">
                  <c:v>14.2</c:v>
                </c:pt>
                <c:pt idx="24">
                  <c:v>14.2</c:v>
                </c:pt>
                <c:pt idx="25">
                  <c:v>14.1</c:v>
                </c:pt>
                <c:pt idx="26">
                  <c:v>14.2</c:v>
                </c:pt>
                <c:pt idx="27">
                  <c:v>14.2</c:v>
                </c:pt>
                <c:pt idx="28">
                  <c:v>14.2</c:v>
                </c:pt>
                <c:pt idx="29">
                  <c:v>14.2</c:v>
                </c:pt>
                <c:pt idx="30">
                  <c:v>14.3</c:v>
                </c:pt>
                <c:pt idx="31">
                  <c:v>14.6</c:v>
                </c:pt>
                <c:pt idx="32">
                  <c:v>14.6</c:v>
                </c:pt>
                <c:pt idx="33">
                  <c:v>14.1</c:v>
                </c:pt>
                <c:pt idx="34">
                  <c:v>14.1</c:v>
                </c:pt>
                <c:pt idx="35">
                  <c:v>14</c:v>
                </c:pt>
                <c:pt idx="36">
                  <c:v>14.1</c:v>
                </c:pt>
                <c:pt idx="37">
                  <c:v>14.1</c:v>
                </c:pt>
                <c:pt idx="38">
                  <c:v>14.1</c:v>
                </c:pt>
                <c:pt idx="39">
                  <c:v>14.1</c:v>
                </c:pt>
                <c:pt idx="40">
                  <c:v>13.5</c:v>
                </c:pt>
                <c:pt idx="41">
                  <c:v>12.5</c:v>
                </c:pt>
                <c:pt idx="42">
                  <c:v>13.7</c:v>
                </c:pt>
                <c:pt idx="43">
                  <c:v>13.1</c:v>
                </c:pt>
                <c:pt idx="44">
                  <c:v>12.9</c:v>
                </c:pt>
                <c:pt idx="45">
                  <c:v>13.6</c:v>
                </c:pt>
                <c:pt idx="46">
                  <c:v>12.7</c:v>
                </c:pt>
                <c:pt idx="47">
                  <c:v>11.8</c:v>
                </c:pt>
              </c:numCache>
            </c:numRef>
          </c:val>
          <c:extLst>
            <c:ext xmlns:c16="http://schemas.microsoft.com/office/drawing/2014/chart" uri="{C3380CC4-5D6E-409C-BE32-E72D297353CC}">
              <c16:uniqueId val="{00000001-54F1-449E-B688-93BB72E96453}"/>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8.3000000000000007</c:v>
                </c:pt>
                <c:pt idx="1">
                  <c:v>8.1</c:v>
                </c:pt>
                <c:pt idx="2">
                  <c:v>8.3000000000000007</c:v>
                </c:pt>
                <c:pt idx="3">
                  <c:v>8.1999999999999993</c:v>
                </c:pt>
                <c:pt idx="4">
                  <c:v>8.1</c:v>
                </c:pt>
                <c:pt idx="5">
                  <c:v>6.3</c:v>
                </c:pt>
                <c:pt idx="6">
                  <c:v>7.5</c:v>
                </c:pt>
                <c:pt idx="7">
                  <c:v>8</c:v>
                </c:pt>
                <c:pt idx="8">
                  <c:v>7</c:v>
                </c:pt>
                <c:pt idx="9">
                  <c:v>6.9</c:v>
                </c:pt>
                <c:pt idx="10">
                  <c:v>8.4</c:v>
                </c:pt>
                <c:pt idx="11">
                  <c:v>8.5</c:v>
                </c:pt>
                <c:pt idx="12">
                  <c:v>8.3000000000000007</c:v>
                </c:pt>
                <c:pt idx="13">
                  <c:v>8.9</c:v>
                </c:pt>
                <c:pt idx="14">
                  <c:v>8.8000000000000007</c:v>
                </c:pt>
                <c:pt idx="15">
                  <c:v>8.6999999999999993</c:v>
                </c:pt>
                <c:pt idx="16">
                  <c:v>8.9</c:v>
                </c:pt>
                <c:pt idx="17">
                  <c:v>8.9</c:v>
                </c:pt>
                <c:pt idx="18">
                  <c:v>9.4</c:v>
                </c:pt>
                <c:pt idx="19">
                  <c:v>9.6</c:v>
                </c:pt>
                <c:pt idx="20">
                  <c:v>9</c:v>
                </c:pt>
                <c:pt idx="21">
                  <c:v>8.6999999999999993</c:v>
                </c:pt>
                <c:pt idx="22">
                  <c:v>8.8000000000000007</c:v>
                </c:pt>
                <c:pt idx="23">
                  <c:v>8.6</c:v>
                </c:pt>
                <c:pt idx="24">
                  <c:v>8.8000000000000007</c:v>
                </c:pt>
                <c:pt idx="25">
                  <c:v>8.9</c:v>
                </c:pt>
                <c:pt idx="26">
                  <c:v>5.8</c:v>
                </c:pt>
                <c:pt idx="27">
                  <c:v>7.8</c:v>
                </c:pt>
                <c:pt idx="28">
                  <c:v>8.1999999999999993</c:v>
                </c:pt>
                <c:pt idx="29">
                  <c:v>8.1</c:v>
                </c:pt>
                <c:pt idx="30">
                  <c:v>8.1999999999999993</c:v>
                </c:pt>
                <c:pt idx="31">
                  <c:v>7</c:v>
                </c:pt>
                <c:pt idx="32">
                  <c:v>6.6</c:v>
                </c:pt>
                <c:pt idx="33">
                  <c:v>5.8</c:v>
                </c:pt>
                <c:pt idx="34">
                  <c:v>6.8</c:v>
                </c:pt>
                <c:pt idx="35">
                  <c:v>8.3000000000000007</c:v>
                </c:pt>
                <c:pt idx="36">
                  <c:v>7.8</c:v>
                </c:pt>
                <c:pt idx="37">
                  <c:v>7.2</c:v>
                </c:pt>
                <c:pt idx="38">
                  <c:v>6</c:v>
                </c:pt>
                <c:pt idx="39">
                  <c:v>7.5</c:v>
                </c:pt>
                <c:pt idx="40">
                  <c:v>5.7</c:v>
                </c:pt>
                <c:pt idx="41">
                  <c:v>7.1</c:v>
                </c:pt>
                <c:pt idx="42">
                  <c:v>8.3000000000000007</c:v>
                </c:pt>
                <c:pt idx="43">
                  <c:v>8.3000000000000007</c:v>
                </c:pt>
                <c:pt idx="44">
                  <c:v>8.3000000000000007</c:v>
                </c:pt>
                <c:pt idx="45">
                  <c:v>8.3000000000000007</c:v>
                </c:pt>
                <c:pt idx="46">
                  <c:v>8.3000000000000007</c:v>
                </c:pt>
                <c:pt idx="47">
                  <c:v>8.3000000000000007</c:v>
                </c:pt>
              </c:numCache>
            </c:numRef>
          </c:val>
          <c:extLst>
            <c:ext xmlns:c16="http://schemas.microsoft.com/office/drawing/2014/chart" uri="{C3380CC4-5D6E-409C-BE32-E72D297353CC}">
              <c16:uniqueId val="{00000002-54F1-449E-B688-93BB72E96453}"/>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9.6999999999999993</c:v>
                </c:pt>
                <c:pt idx="1">
                  <c:v>11</c:v>
                </c:pt>
                <c:pt idx="2">
                  <c:v>11</c:v>
                </c:pt>
                <c:pt idx="3">
                  <c:v>11</c:v>
                </c:pt>
                <c:pt idx="4">
                  <c:v>11</c:v>
                </c:pt>
                <c:pt idx="5">
                  <c:v>9.8000000000000007</c:v>
                </c:pt>
                <c:pt idx="6">
                  <c:v>11</c:v>
                </c:pt>
                <c:pt idx="7">
                  <c:v>11</c:v>
                </c:pt>
                <c:pt idx="8">
                  <c:v>11</c:v>
                </c:pt>
                <c:pt idx="9">
                  <c:v>11</c:v>
                </c:pt>
                <c:pt idx="10">
                  <c:v>11</c:v>
                </c:pt>
                <c:pt idx="11">
                  <c:v>11</c:v>
                </c:pt>
                <c:pt idx="12">
                  <c:v>9.6999999999999993</c:v>
                </c:pt>
                <c:pt idx="13">
                  <c:v>11</c:v>
                </c:pt>
                <c:pt idx="14">
                  <c:v>11</c:v>
                </c:pt>
                <c:pt idx="15">
                  <c:v>11</c:v>
                </c:pt>
                <c:pt idx="16">
                  <c:v>11</c:v>
                </c:pt>
                <c:pt idx="17">
                  <c:v>11</c:v>
                </c:pt>
                <c:pt idx="18">
                  <c:v>10.7</c:v>
                </c:pt>
                <c:pt idx="19">
                  <c:v>10.9</c:v>
                </c:pt>
                <c:pt idx="20">
                  <c:v>11</c:v>
                </c:pt>
                <c:pt idx="21">
                  <c:v>11</c:v>
                </c:pt>
                <c:pt idx="22">
                  <c:v>11</c:v>
                </c:pt>
                <c:pt idx="23">
                  <c:v>11</c:v>
                </c:pt>
                <c:pt idx="24">
                  <c:v>10.8</c:v>
                </c:pt>
                <c:pt idx="25">
                  <c:v>11</c:v>
                </c:pt>
                <c:pt idx="26">
                  <c:v>11</c:v>
                </c:pt>
                <c:pt idx="27">
                  <c:v>10.6</c:v>
                </c:pt>
                <c:pt idx="28">
                  <c:v>11.2</c:v>
                </c:pt>
                <c:pt idx="29">
                  <c:v>11</c:v>
                </c:pt>
                <c:pt idx="30">
                  <c:v>11.2</c:v>
                </c:pt>
                <c:pt idx="31">
                  <c:v>11.2</c:v>
                </c:pt>
                <c:pt idx="32">
                  <c:v>11.2</c:v>
                </c:pt>
                <c:pt idx="33">
                  <c:v>11.2</c:v>
                </c:pt>
                <c:pt idx="34">
                  <c:v>11.2</c:v>
                </c:pt>
                <c:pt idx="35">
                  <c:v>11.2</c:v>
                </c:pt>
                <c:pt idx="36">
                  <c:v>11.2</c:v>
                </c:pt>
                <c:pt idx="37">
                  <c:v>10.7</c:v>
                </c:pt>
                <c:pt idx="38">
                  <c:v>10.4</c:v>
                </c:pt>
                <c:pt idx="39">
                  <c:v>11.1</c:v>
                </c:pt>
                <c:pt idx="40">
                  <c:v>11</c:v>
                </c:pt>
                <c:pt idx="41">
                  <c:v>10.7</c:v>
                </c:pt>
                <c:pt idx="42">
                  <c:v>11</c:v>
                </c:pt>
                <c:pt idx="43">
                  <c:v>11</c:v>
                </c:pt>
                <c:pt idx="44">
                  <c:v>11</c:v>
                </c:pt>
                <c:pt idx="45">
                  <c:v>11</c:v>
                </c:pt>
                <c:pt idx="46">
                  <c:v>11</c:v>
                </c:pt>
                <c:pt idx="47">
                  <c:v>11</c:v>
                </c:pt>
              </c:numCache>
            </c:numRef>
          </c:val>
          <c:extLst>
            <c:ext xmlns:c16="http://schemas.microsoft.com/office/drawing/2014/chart" uri="{C3380CC4-5D6E-409C-BE32-E72D297353CC}">
              <c16:uniqueId val="{00000003-54F1-449E-B688-93BB72E96453}"/>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54F1-449E-B688-93BB72E96453}"/>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19.7</c:v>
                </c:pt>
                <c:pt idx="1">
                  <c:v>20.2</c:v>
                </c:pt>
                <c:pt idx="2">
                  <c:v>20.100000000000001</c:v>
                </c:pt>
                <c:pt idx="3">
                  <c:v>19.8</c:v>
                </c:pt>
                <c:pt idx="4">
                  <c:v>19.7</c:v>
                </c:pt>
                <c:pt idx="5">
                  <c:v>19.899999999999999</c:v>
                </c:pt>
                <c:pt idx="6">
                  <c:v>19.600000000000001</c:v>
                </c:pt>
                <c:pt idx="7">
                  <c:v>19.5</c:v>
                </c:pt>
                <c:pt idx="8">
                  <c:v>18.100000000000001</c:v>
                </c:pt>
                <c:pt idx="9">
                  <c:v>16.8</c:v>
                </c:pt>
                <c:pt idx="10">
                  <c:v>20</c:v>
                </c:pt>
                <c:pt idx="11">
                  <c:v>20</c:v>
                </c:pt>
                <c:pt idx="12">
                  <c:v>19.899999999999999</c:v>
                </c:pt>
                <c:pt idx="13">
                  <c:v>19.3</c:v>
                </c:pt>
                <c:pt idx="14">
                  <c:v>20.399999999999999</c:v>
                </c:pt>
                <c:pt idx="15">
                  <c:v>21.1</c:v>
                </c:pt>
                <c:pt idx="16">
                  <c:v>20.2</c:v>
                </c:pt>
                <c:pt idx="17">
                  <c:v>20.6</c:v>
                </c:pt>
                <c:pt idx="18">
                  <c:v>21</c:v>
                </c:pt>
                <c:pt idx="19">
                  <c:v>19.8</c:v>
                </c:pt>
                <c:pt idx="20">
                  <c:v>20.399999999999999</c:v>
                </c:pt>
                <c:pt idx="21">
                  <c:v>21.7</c:v>
                </c:pt>
                <c:pt idx="22">
                  <c:v>20.2</c:v>
                </c:pt>
                <c:pt idx="23">
                  <c:v>18.5</c:v>
                </c:pt>
                <c:pt idx="24">
                  <c:v>20.3</c:v>
                </c:pt>
                <c:pt idx="25">
                  <c:v>21.9</c:v>
                </c:pt>
                <c:pt idx="26">
                  <c:v>21.7</c:v>
                </c:pt>
                <c:pt idx="27">
                  <c:v>21.9</c:v>
                </c:pt>
                <c:pt idx="28">
                  <c:v>20.6</c:v>
                </c:pt>
                <c:pt idx="29">
                  <c:v>20.8</c:v>
                </c:pt>
                <c:pt idx="30">
                  <c:v>20.6</c:v>
                </c:pt>
                <c:pt idx="31">
                  <c:v>21.8</c:v>
                </c:pt>
                <c:pt idx="32">
                  <c:v>22</c:v>
                </c:pt>
                <c:pt idx="33">
                  <c:v>19.7</c:v>
                </c:pt>
                <c:pt idx="34">
                  <c:v>20</c:v>
                </c:pt>
                <c:pt idx="35">
                  <c:v>19.7</c:v>
                </c:pt>
                <c:pt idx="36">
                  <c:v>20.7</c:v>
                </c:pt>
                <c:pt idx="37">
                  <c:v>20.6</c:v>
                </c:pt>
                <c:pt idx="38">
                  <c:v>20.6</c:v>
                </c:pt>
                <c:pt idx="39">
                  <c:v>20.7</c:v>
                </c:pt>
                <c:pt idx="40">
                  <c:v>18.3</c:v>
                </c:pt>
                <c:pt idx="41">
                  <c:v>20.5</c:v>
                </c:pt>
                <c:pt idx="42">
                  <c:v>18</c:v>
                </c:pt>
                <c:pt idx="43">
                  <c:v>18</c:v>
                </c:pt>
                <c:pt idx="44">
                  <c:v>18</c:v>
                </c:pt>
                <c:pt idx="45">
                  <c:v>18</c:v>
                </c:pt>
                <c:pt idx="46">
                  <c:v>18</c:v>
                </c:pt>
                <c:pt idx="47">
                  <c:v>18</c:v>
                </c:pt>
              </c:numCache>
            </c:numRef>
          </c:val>
          <c:extLst>
            <c:ext xmlns:c16="http://schemas.microsoft.com/office/drawing/2014/chart" uri="{C3380CC4-5D6E-409C-BE32-E72D297353CC}">
              <c16:uniqueId val="{00000005-54F1-449E-B688-93BB72E96453}"/>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numCache>
            </c:numRef>
          </c:val>
          <c:extLst>
            <c:ext xmlns:c16="http://schemas.microsoft.com/office/drawing/2014/chart" uri="{C3380CC4-5D6E-409C-BE32-E72D297353CC}">
              <c16:uniqueId val="{00000006-54F1-449E-B688-93BB72E9645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EVO_PRO_ENE!$I$195:$I$263</c:f>
              <c:strCache>
                <c:ptCount val="69"/>
                <c:pt idx="0">
                  <c:v>KALLPA GENERACION S.A.</c:v>
                </c:pt>
                <c:pt idx="1">
                  <c:v>ORYGEN PERU S.A.A.</c:v>
                </c:pt>
                <c:pt idx="2">
                  <c:v>ENGIE ENERGIA PERU S.A.A.</c:v>
                </c:pt>
                <c:pt idx="3">
                  <c:v>ELECTROPERU</c:v>
                </c:pt>
                <c:pt idx="4">
                  <c:v>EMPRESA DE GENERACION HUALLAGA</c:v>
                </c:pt>
                <c:pt idx="5">
                  <c:v>STATKRAFT S.A</c:v>
                </c:pt>
                <c:pt idx="6">
                  <c:v>FENIX POWER PERÚ</c:v>
                </c:pt>
                <c:pt idx="7">
                  <c:v>ORAZUL ENERGY PERÚ</c:v>
                </c:pt>
                <c:pt idx="8">
                  <c:v>SAMAY I S.A.C</c:v>
                </c:pt>
                <c:pt idx="9">
                  <c:v>HYDRO GLOBAL PERÚ S.A.C.</c:v>
                </c:pt>
                <c:pt idx="10">
                  <c:v>CELEPSA</c:v>
                </c:pt>
                <c:pt idx="11">
                  <c:v>CHINANGO S.A.C.</c:v>
                </c:pt>
                <c:pt idx="12">
                  <c:v>EGEMSA</c:v>
                </c:pt>
                <c:pt idx="13">
                  <c:v>EGASA</c:v>
                </c:pt>
                <c:pt idx="14">
                  <c:v>SAN GABAN</c:v>
                </c:pt>
                <c:pt idx="15">
                  <c:v>JOYA SOLAR S.A.C.</c:v>
                </c:pt>
                <c:pt idx="16">
                  <c:v>INLAND ENERGY SAC</c:v>
                </c:pt>
                <c:pt idx="17">
                  <c:v>LA VIRGEN</c:v>
                </c:pt>
                <c:pt idx="18">
                  <c:v>EMPRESA DE GENERACION HUANZA</c:v>
                </c:pt>
                <c:pt idx="19">
                  <c:v>EGEJUNIN</c:v>
                </c:pt>
                <c:pt idx="20">
                  <c:v>ENERGIA RENOVABLE DEL SUR S.A.</c:v>
                </c:pt>
                <c:pt idx="21">
                  <c:v>GENERADORA DE ENERGÍA DEL PERÚ</c:v>
                </c:pt>
                <c:pt idx="22">
                  <c:v>TERMOCHILCA S.A.C.</c:v>
                </c:pt>
                <c:pt idx="23">
                  <c:v>PARQUE EOLICO TRES HERMANAS S.A.C.</c:v>
                </c:pt>
                <c:pt idx="24">
                  <c:v>SINERSA</c:v>
                </c:pt>
                <c:pt idx="25">
                  <c:v>ENEL GENERACION PIURA S.A.</c:v>
                </c:pt>
                <c:pt idx="26">
                  <c:v>GM OPERACIONES S.A.C.</c:v>
                </c:pt>
                <c:pt idx="27">
                  <c:v>MINERA CERRO VERDE</c:v>
                </c:pt>
                <c:pt idx="28">
                  <c:v>TERMOSELVA</c:v>
                </c:pt>
                <c:pt idx="29">
                  <c:v>GR CORTARRAMA SOCIEDAD ANONIMA CERRADA</c:v>
                </c:pt>
                <c:pt idx="30">
                  <c:v>GENERACIÓN ANDINA S.A.C.</c:v>
                </c:pt>
                <c:pt idx="31">
                  <c:v>ENERGÍA EÓLICA S.A.</c:v>
                </c:pt>
                <c:pt idx="32">
                  <c:v>VARI ENERGIA S.A.C.</c:v>
                </c:pt>
                <c:pt idx="33">
                  <c:v>ANDEAN POWER S.A.C.</c:v>
                </c:pt>
                <c:pt idx="34">
                  <c:v>HIDROELECTRICA HUANCHOR S.A.C.</c:v>
                </c:pt>
                <c:pt idx="35">
                  <c:v>CELEPSA RENOVABLES S.R.L.</c:v>
                </c:pt>
                <c:pt idx="36">
                  <c:v>EMPRESA ELECTRICA RIO DOBLE</c:v>
                </c:pt>
                <c:pt idx="37">
                  <c:v>HUAURA POWER GROUP S.A.</c:v>
                </c:pt>
                <c:pt idx="38">
                  <c:v>PARQUE EOLICO MARCONA S.A.C.</c:v>
                </c:pt>
                <c:pt idx="39">
                  <c:v>CASA GRANDE S.A.A.</c:v>
                </c:pt>
                <c:pt idx="40">
                  <c:v>EGESUR</c:v>
                </c:pt>
                <c:pt idx="41">
                  <c:v>EMPRESA ELECTRICA AGUA AZUL</c:v>
                </c:pt>
                <c:pt idx="42">
                  <c:v>EMPRESA DE GENERACION ELECTRICA SANTA ANA S.A.C.</c:v>
                </c:pt>
                <c:pt idx="43">
                  <c:v>CELARIS ENERGY S.A.</c:v>
                </c:pt>
                <c:pt idx="44">
                  <c:v>AGRO INDUSTRIAL PARAMONGA S.A.</c:v>
                </c:pt>
                <c:pt idx="45">
                  <c:v>AGROAURORA S.A.C.</c:v>
                </c:pt>
                <c:pt idx="46">
                  <c:v>AGROLMOS SOCIEDAD ANONIMA - AGROLMOS S.A.</c:v>
                </c:pt>
                <c:pt idx="47">
                  <c:v>PETRAMAS</c:v>
                </c:pt>
                <c:pt idx="48">
                  <c:v>TRANSMISION ANDINA DE GENERACION S.A.C.</c:v>
                </c:pt>
                <c:pt idx="49">
                  <c:v>SHOUGESA</c:v>
                </c:pt>
                <c:pt idx="50">
                  <c:v>TACNA SOLAR SAC.</c:v>
                </c:pt>
                <c:pt idx="51">
                  <c:v>PANAMERICANA  SOLAR SAC.</c:v>
                </c:pt>
                <c:pt idx="52">
                  <c:v>AGROINDUSTRIAS SAN JACINTO S.A.A.</c:v>
                </c:pt>
                <c:pt idx="53">
                  <c:v>MOQUEGUA FV S.A.C.</c:v>
                </c:pt>
                <c:pt idx="54">
                  <c:v>MAJES ARCUS S.A.C.</c:v>
                </c:pt>
                <c:pt idx="55">
                  <c:v>REPARTICIÓN ARCUS S.A.C.</c:v>
                </c:pt>
                <c:pt idx="56">
                  <c:v>EMPRESA DE GENERACION ELECTRICA CANCHAYLLO SAC</c:v>
                </c:pt>
                <c:pt idx="57">
                  <c:v>GR TARUCA SOCIEDAD ANONIMA CERRADA</c:v>
                </c:pt>
                <c:pt idx="58">
                  <c:v>GR PAINO SOCIEDAD ANONIMA CERRADA</c:v>
                </c:pt>
                <c:pt idx="59">
                  <c:v>HIDROCAÑETE S.A.</c:v>
                </c:pt>
                <c:pt idx="60">
                  <c:v>INVERSIONES SHAQSHA S.A.C.</c:v>
                </c:pt>
                <c:pt idx="61">
                  <c:v>ASOCIACIÓN SANTA LUCIA DE CHACAS</c:v>
                </c:pt>
                <c:pt idx="62">
                  <c:v>ELECTRICA YANAPAMPA SAC</c:v>
                </c:pt>
                <c:pt idx="63">
                  <c:v>MAJA ENERGIA S.A.C.</c:v>
                </c:pt>
                <c:pt idx="64">
                  <c:v>INFRAESTRUCTURAS Y ENERGIAS DEL PERU S.A.C.</c:v>
                </c:pt>
                <c:pt idx="65">
                  <c:v>PLANTA DE RESERVA FRIA DE GENERACION  DE ETEN S.A.</c:v>
                </c:pt>
                <c:pt idx="66">
                  <c:v>COLCA SOLAR S.A.C.</c:v>
                </c:pt>
                <c:pt idx="67">
                  <c:v>COENERGY S.A.C.</c:v>
                </c:pt>
                <c:pt idx="68">
                  <c:v>KONDU SAC</c:v>
                </c:pt>
              </c:strCache>
            </c:strRef>
          </c:cat>
          <c:val>
            <c:numRef>
              <c:f>EVO_PRO_ENE!$J$195:$J$263</c:f>
              <c:numCache>
                <c:formatCode>General</c:formatCode>
                <c:ptCount val="69"/>
                <c:pt idx="0">
                  <c:v>396949.98414499999</c:v>
                </c:pt>
                <c:pt idx="1">
                  <c:v>371795.9</c:v>
                </c:pt>
                <c:pt idx="2">
                  <c:v>359088.92709999997</c:v>
                </c:pt>
                <c:pt idx="3">
                  <c:v>286030.52</c:v>
                </c:pt>
                <c:pt idx="4">
                  <c:v>176847.4</c:v>
                </c:pt>
                <c:pt idx="5">
                  <c:v>146947.65</c:v>
                </c:pt>
                <c:pt idx="6">
                  <c:v>145142.93028500001</c:v>
                </c:pt>
                <c:pt idx="7">
                  <c:v>144775.29999999999</c:v>
                </c:pt>
                <c:pt idx="8">
                  <c:v>122709.73</c:v>
                </c:pt>
                <c:pt idx="9">
                  <c:v>85240.45</c:v>
                </c:pt>
                <c:pt idx="10">
                  <c:v>83128.3</c:v>
                </c:pt>
                <c:pt idx="11">
                  <c:v>80969.100000000006</c:v>
                </c:pt>
                <c:pt idx="12">
                  <c:v>70759.399999999994</c:v>
                </c:pt>
                <c:pt idx="13">
                  <c:v>48002.15</c:v>
                </c:pt>
                <c:pt idx="14">
                  <c:v>47841.13</c:v>
                </c:pt>
                <c:pt idx="15">
                  <c:v>42508.800000000003</c:v>
                </c:pt>
                <c:pt idx="16">
                  <c:v>38355.199999999997</c:v>
                </c:pt>
                <c:pt idx="17">
                  <c:v>33987.599999999999</c:v>
                </c:pt>
                <c:pt idx="18">
                  <c:v>33831.01</c:v>
                </c:pt>
                <c:pt idx="19">
                  <c:v>31508.84045</c:v>
                </c:pt>
                <c:pt idx="20">
                  <c:v>30731.95</c:v>
                </c:pt>
                <c:pt idx="21">
                  <c:v>29119.727500000001</c:v>
                </c:pt>
                <c:pt idx="22">
                  <c:v>23613.275000000001</c:v>
                </c:pt>
                <c:pt idx="23">
                  <c:v>22762.2</c:v>
                </c:pt>
                <c:pt idx="24">
                  <c:v>19941.150000000001</c:v>
                </c:pt>
                <c:pt idx="25">
                  <c:v>18611.099999999999</c:v>
                </c:pt>
                <c:pt idx="26">
                  <c:v>17246.55</c:v>
                </c:pt>
                <c:pt idx="27">
                  <c:v>15718.65</c:v>
                </c:pt>
                <c:pt idx="28">
                  <c:v>15404.75</c:v>
                </c:pt>
                <c:pt idx="29">
                  <c:v>13485.3</c:v>
                </c:pt>
                <c:pt idx="30">
                  <c:v>12042.5</c:v>
                </c:pt>
                <c:pt idx="31">
                  <c:v>9235.4</c:v>
                </c:pt>
                <c:pt idx="32">
                  <c:v>8492.5</c:v>
                </c:pt>
                <c:pt idx="33">
                  <c:v>8455.9</c:v>
                </c:pt>
                <c:pt idx="34">
                  <c:v>8040.85</c:v>
                </c:pt>
                <c:pt idx="35">
                  <c:v>8020.7509899999995</c:v>
                </c:pt>
                <c:pt idx="36">
                  <c:v>7985.95</c:v>
                </c:pt>
                <c:pt idx="37">
                  <c:v>7886.91</c:v>
                </c:pt>
                <c:pt idx="38">
                  <c:v>7825.65</c:v>
                </c:pt>
                <c:pt idx="39">
                  <c:v>7738.4750000000004</c:v>
                </c:pt>
                <c:pt idx="40">
                  <c:v>7120.2</c:v>
                </c:pt>
                <c:pt idx="41">
                  <c:v>6960.35</c:v>
                </c:pt>
                <c:pt idx="42">
                  <c:v>6929.15</c:v>
                </c:pt>
                <c:pt idx="43">
                  <c:v>6636.55</c:v>
                </c:pt>
                <c:pt idx="44">
                  <c:v>6357.75</c:v>
                </c:pt>
                <c:pt idx="45">
                  <c:v>5252</c:v>
                </c:pt>
                <c:pt idx="46">
                  <c:v>4500.05</c:v>
                </c:pt>
                <c:pt idx="47">
                  <c:v>4396.8</c:v>
                </c:pt>
                <c:pt idx="48">
                  <c:v>3359.75</c:v>
                </c:pt>
                <c:pt idx="49">
                  <c:v>3307.1</c:v>
                </c:pt>
                <c:pt idx="50">
                  <c:v>3149.4</c:v>
                </c:pt>
                <c:pt idx="51">
                  <c:v>3075.2689999999998</c:v>
                </c:pt>
                <c:pt idx="52">
                  <c:v>2805.2</c:v>
                </c:pt>
                <c:pt idx="53">
                  <c:v>2463.6505000000002</c:v>
                </c:pt>
                <c:pt idx="54">
                  <c:v>2414.9434999999999</c:v>
                </c:pt>
                <c:pt idx="55">
                  <c:v>2252.5430000000001</c:v>
                </c:pt>
                <c:pt idx="56">
                  <c:v>1950</c:v>
                </c:pt>
                <c:pt idx="57">
                  <c:v>1943.05</c:v>
                </c:pt>
                <c:pt idx="58">
                  <c:v>1550</c:v>
                </c:pt>
                <c:pt idx="59">
                  <c:v>1507.95</c:v>
                </c:pt>
                <c:pt idx="60">
                  <c:v>1481.15</c:v>
                </c:pt>
                <c:pt idx="61">
                  <c:v>1335.31</c:v>
                </c:pt>
                <c:pt idx="62">
                  <c:v>1172.45</c:v>
                </c:pt>
                <c:pt idx="63">
                  <c:v>1024.95</c:v>
                </c:pt>
                <c:pt idx="64">
                  <c:v>876.55</c:v>
                </c:pt>
                <c:pt idx="65">
                  <c:v>560.12800000000004</c:v>
                </c:pt>
                <c:pt idx="66">
                  <c:v>101.55</c:v>
                </c:pt>
                <c:pt idx="67">
                  <c:v>42.55</c:v>
                </c:pt>
                <c:pt idx="68">
                  <c:v>32.75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6B2-4CC4-B241-9F916C0301A5}"/>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511.6</c:v>
                </c:pt>
                <c:pt idx="1">
                  <c:v>511.6</c:v>
                </c:pt>
                <c:pt idx="2">
                  <c:v>506.2</c:v>
                </c:pt>
                <c:pt idx="3">
                  <c:v>500.8</c:v>
                </c:pt>
                <c:pt idx="4">
                  <c:v>506.5</c:v>
                </c:pt>
                <c:pt idx="5">
                  <c:v>502.2</c:v>
                </c:pt>
                <c:pt idx="6">
                  <c:v>500.54</c:v>
                </c:pt>
                <c:pt idx="7">
                  <c:v>503.3</c:v>
                </c:pt>
                <c:pt idx="8">
                  <c:v>501.04</c:v>
                </c:pt>
                <c:pt idx="9">
                  <c:v>509.2</c:v>
                </c:pt>
                <c:pt idx="10">
                  <c:v>506.44</c:v>
                </c:pt>
                <c:pt idx="11">
                  <c:v>505.7</c:v>
                </c:pt>
                <c:pt idx="12">
                  <c:v>508.2</c:v>
                </c:pt>
                <c:pt idx="13">
                  <c:v>501.6</c:v>
                </c:pt>
                <c:pt idx="14">
                  <c:v>505.1</c:v>
                </c:pt>
                <c:pt idx="15">
                  <c:v>514.14</c:v>
                </c:pt>
                <c:pt idx="16">
                  <c:v>557.20000000000005</c:v>
                </c:pt>
                <c:pt idx="17">
                  <c:v>572.94000000000005</c:v>
                </c:pt>
                <c:pt idx="18">
                  <c:v>561.29999999999995</c:v>
                </c:pt>
                <c:pt idx="19">
                  <c:v>570.04</c:v>
                </c:pt>
                <c:pt idx="20">
                  <c:v>557</c:v>
                </c:pt>
                <c:pt idx="21">
                  <c:v>587.04</c:v>
                </c:pt>
                <c:pt idx="22">
                  <c:v>583.20000000000005</c:v>
                </c:pt>
                <c:pt idx="23">
                  <c:v>602.64</c:v>
                </c:pt>
                <c:pt idx="24">
                  <c:v>597.20000000000005</c:v>
                </c:pt>
                <c:pt idx="25">
                  <c:v>617.44000000000005</c:v>
                </c:pt>
                <c:pt idx="26">
                  <c:v>607.4</c:v>
                </c:pt>
                <c:pt idx="27">
                  <c:v>609</c:v>
                </c:pt>
                <c:pt idx="28">
                  <c:v>610.5</c:v>
                </c:pt>
                <c:pt idx="29">
                  <c:v>602.20000000000005</c:v>
                </c:pt>
                <c:pt idx="30">
                  <c:v>596</c:v>
                </c:pt>
                <c:pt idx="31">
                  <c:v>594.70000000000005</c:v>
                </c:pt>
                <c:pt idx="32">
                  <c:v>600.84</c:v>
                </c:pt>
                <c:pt idx="33">
                  <c:v>604.6</c:v>
                </c:pt>
                <c:pt idx="34">
                  <c:v>612</c:v>
                </c:pt>
                <c:pt idx="35">
                  <c:v>597.04</c:v>
                </c:pt>
                <c:pt idx="36">
                  <c:v>578.34</c:v>
                </c:pt>
                <c:pt idx="37">
                  <c:v>577.20000000000005</c:v>
                </c:pt>
                <c:pt idx="38">
                  <c:v>581.9</c:v>
                </c:pt>
                <c:pt idx="39">
                  <c:v>585.70000000000005</c:v>
                </c:pt>
                <c:pt idx="40">
                  <c:v>574.44000000000005</c:v>
                </c:pt>
                <c:pt idx="41">
                  <c:v>583</c:v>
                </c:pt>
                <c:pt idx="42">
                  <c:v>579.79999999999995</c:v>
                </c:pt>
                <c:pt idx="43">
                  <c:v>571</c:v>
                </c:pt>
                <c:pt idx="44">
                  <c:v>570.64</c:v>
                </c:pt>
                <c:pt idx="45">
                  <c:v>569.67999999999995</c:v>
                </c:pt>
                <c:pt idx="46">
                  <c:v>538.36</c:v>
                </c:pt>
                <c:pt idx="47">
                  <c:v>526.44000000000005</c:v>
                </c:pt>
              </c:numCache>
            </c:numRef>
          </c:val>
          <c:extLst>
            <c:ext xmlns:c16="http://schemas.microsoft.com/office/drawing/2014/chart" uri="{C3380CC4-5D6E-409C-BE32-E72D297353CC}">
              <c16:uniqueId val="{00000000-3050-4777-ACD2-A404F7F55C73}"/>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5357.9</c:v>
                </c:pt>
                <c:pt idx="1">
                  <c:v>5399.8</c:v>
                </c:pt>
                <c:pt idx="2">
                  <c:v>5314</c:v>
                </c:pt>
                <c:pt idx="3">
                  <c:v>5209.2</c:v>
                </c:pt>
                <c:pt idx="4">
                  <c:v>5093.8999999999996</c:v>
                </c:pt>
                <c:pt idx="5">
                  <c:v>5118.7</c:v>
                </c:pt>
                <c:pt idx="6">
                  <c:v>5015.1000000000004</c:v>
                </c:pt>
                <c:pt idx="7">
                  <c:v>5141.8</c:v>
                </c:pt>
                <c:pt idx="8">
                  <c:v>5173.5</c:v>
                </c:pt>
                <c:pt idx="9">
                  <c:v>5184.7</c:v>
                </c:pt>
                <c:pt idx="10">
                  <c:v>5378.6</c:v>
                </c:pt>
                <c:pt idx="11">
                  <c:v>5428</c:v>
                </c:pt>
                <c:pt idx="12">
                  <c:v>5488.7</c:v>
                </c:pt>
                <c:pt idx="13">
                  <c:v>5188.8999999999996</c:v>
                </c:pt>
                <c:pt idx="14">
                  <c:v>4948.3</c:v>
                </c:pt>
                <c:pt idx="15">
                  <c:v>5069.5</c:v>
                </c:pt>
                <c:pt idx="16">
                  <c:v>5326.3</c:v>
                </c:pt>
                <c:pt idx="17">
                  <c:v>5358.9</c:v>
                </c:pt>
                <c:pt idx="18">
                  <c:v>5506.6</c:v>
                </c:pt>
                <c:pt idx="19">
                  <c:v>5699.8</c:v>
                </c:pt>
                <c:pt idx="20">
                  <c:v>5748.3</c:v>
                </c:pt>
                <c:pt idx="21">
                  <c:v>5831.7</c:v>
                </c:pt>
                <c:pt idx="22">
                  <c:v>5882.3</c:v>
                </c:pt>
                <c:pt idx="23">
                  <c:v>5886.1</c:v>
                </c:pt>
                <c:pt idx="24">
                  <c:v>5721.8</c:v>
                </c:pt>
                <c:pt idx="25">
                  <c:v>5771.3</c:v>
                </c:pt>
                <c:pt idx="26">
                  <c:v>5693.5</c:v>
                </c:pt>
                <c:pt idx="27">
                  <c:v>5901.4</c:v>
                </c:pt>
                <c:pt idx="28">
                  <c:v>6151.7</c:v>
                </c:pt>
                <c:pt idx="29">
                  <c:v>6433.6</c:v>
                </c:pt>
                <c:pt idx="30">
                  <c:v>6506.5</c:v>
                </c:pt>
                <c:pt idx="31">
                  <c:v>6733</c:v>
                </c:pt>
                <c:pt idx="32">
                  <c:v>6737.1</c:v>
                </c:pt>
                <c:pt idx="33">
                  <c:v>6794.8</c:v>
                </c:pt>
                <c:pt idx="34">
                  <c:v>6734</c:v>
                </c:pt>
                <c:pt idx="35">
                  <c:v>6593</c:v>
                </c:pt>
                <c:pt idx="36">
                  <c:v>6625.5</c:v>
                </c:pt>
                <c:pt idx="37">
                  <c:v>6712.4</c:v>
                </c:pt>
                <c:pt idx="38">
                  <c:v>6706.8</c:v>
                </c:pt>
                <c:pt idx="39">
                  <c:v>6690.7</c:v>
                </c:pt>
                <c:pt idx="40">
                  <c:v>6602.5</c:v>
                </c:pt>
                <c:pt idx="41">
                  <c:v>6620.1</c:v>
                </c:pt>
                <c:pt idx="42">
                  <c:v>6518.8</c:v>
                </c:pt>
                <c:pt idx="43">
                  <c:v>6481.68</c:v>
                </c:pt>
                <c:pt idx="44">
                  <c:v>6359.83</c:v>
                </c:pt>
                <c:pt idx="45">
                  <c:v>6058.77</c:v>
                </c:pt>
                <c:pt idx="46">
                  <c:v>5844.07</c:v>
                </c:pt>
                <c:pt idx="47">
                  <c:v>5560.3</c:v>
                </c:pt>
              </c:numCache>
            </c:numRef>
          </c:val>
          <c:extLst>
            <c:ext xmlns:c16="http://schemas.microsoft.com/office/drawing/2014/chart" uri="{C3380CC4-5D6E-409C-BE32-E72D297353CC}">
              <c16:uniqueId val="{00000001-3050-4777-ACD2-A404F7F55C73}"/>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731.9</c:v>
                </c:pt>
                <c:pt idx="1">
                  <c:v>730</c:v>
                </c:pt>
                <c:pt idx="2">
                  <c:v>728.9</c:v>
                </c:pt>
                <c:pt idx="3">
                  <c:v>713.9</c:v>
                </c:pt>
                <c:pt idx="4">
                  <c:v>726.9</c:v>
                </c:pt>
                <c:pt idx="5">
                  <c:v>738</c:v>
                </c:pt>
                <c:pt idx="6">
                  <c:v>733.9</c:v>
                </c:pt>
                <c:pt idx="7">
                  <c:v>723</c:v>
                </c:pt>
                <c:pt idx="8">
                  <c:v>716.6</c:v>
                </c:pt>
                <c:pt idx="9">
                  <c:v>732.8</c:v>
                </c:pt>
                <c:pt idx="10">
                  <c:v>733.4</c:v>
                </c:pt>
                <c:pt idx="11">
                  <c:v>739.07</c:v>
                </c:pt>
                <c:pt idx="12">
                  <c:v>839.47</c:v>
                </c:pt>
                <c:pt idx="13">
                  <c:v>1085.99</c:v>
                </c:pt>
                <c:pt idx="14">
                  <c:v>1429.4</c:v>
                </c:pt>
                <c:pt idx="15">
                  <c:v>1546.35</c:v>
                </c:pt>
                <c:pt idx="16">
                  <c:v>1606.16</c:v>
                </c:pt>
                <c:pt idx="17">
                  <c:v>1705.42</c:v>
                </c:pt>
                <c:pt idx="18">
                  <c:v>1727.42</c:v>
                </c:pt>
                <c:pt idx="19">
                  <c:v>1745.11</c:v>
                </c:pt>
                <c:pt idx="20">
                  <c:v>1779.51</c:v>
                </c:pt>
                <c:pt idx="21">
                  <c:v>1788.75</c:v>
                </c:pt>
                <c:pt idx="22">
                  <c:v>1781.64</c:v>
                </c:pt>
                <c:pt idx="23">
                  <c:v>1783.24</c:v>
                </c:pt>
                <c:pt idx="24">
                  <c:v>1767.62</c:v>
                </c:pt>
                <c:pt idx="25">
                  <c:v>1751.23</c:v>
                </c:pt>
                <c:pt idx="26">
                  <c:v>1693.41</c:v>
                </c:pt>
                <c:pt idx="27">
                  <c:v>1633.53</c:v>
                </c:pt>
                <c:pt idx="28">
                  <c:v>1535.13</c:v>
                </c:pt>
                <c:pt idx="29">
                  <c:v>1337.88</c:v>
                </c:pt>
                <c:pt idx="30">
                  <c:v>1207.07</c:v>
                </c:pt>
                <c:pt idx="31">
                  <c:v>977.57</c:v>
                </c:pt>
                <c:pt idx="32">
                  <c:v>881.11</c:v>
                </c:pt>
                <c:pt idx="33">
                  <c:v>740.18</c:v>
                </c:pt>
                <c:pt idx="34">
                  <c:v>654.32000000000005</c:v>
                </c:pt>
                <c:pt idx="35">
                  <c:v>617.69000000000005</c:v>
                </c:pt>
                <c:pt idx="36">
                  <c:v>664.4</c:v>
                </c:pt>
                <c:pt idx="37">
                  <c:v>659.8</c:v>
                </c:pt>
                <c:pt idx="38">
                  <c:v>666.8</c:v>
                </c:pt>
                <c:pt idx="39">
                  <c:v>667.4</c:v>
                </c:pt>
                <c:pt idx="40">
                  <c:v>669.3</c:v>
                </c:pt>
                <c:pt idx="41">
                  <c:v>664.8</c:v>
                </c:pt>
                <c:pt idx="42">
                  <c:v>662.4</c:v>
                </c:pt>
                <c:pt idx="43">
                  <c:v>665.5</c:v>
                </c:pt>
                <c:pt idx="44">
                  <c:v>666.9</c:v>
                </c:pt>
                <c:pt idx="45">
                  <c:v>694</c:v>
                </c:pt>
                <c:pt idx="46">
                  <c:v>723.5</c:v>
                </c:pt>
                <c:pt idx="47">
                  <c:v>719.7</c:v>
                </c:pt>
              </c:numCache>
            </c:numRef>
          </c:val>
          <c:extLst>
            <c:ext xmlns:c16="http://schemas.microsoft.com/office/drawing/2014/chart" uri="{C3380CC4-5D6E-409C-BE32-E72D297353CC}">
              <c16:uniqueId val="{00000002-3050-4777-ACD2-A404F7F55C73}"/>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3843.1</c:v>
                </c:pt>
                <c:pt idx="1">
                  <c:v>3441.3</c:v>
                </c:pt>
                <c:pt idx="2">
                  <c:v>3395</c:v>
                </c:pt>
                <c:pt idx="3">
                  <c:v>3382.7</c:v>
                </c:pt>
                <c:pt idx="4">
                  <c:v>3381.7</c:v>
                </c:pt>
                <c:pt idx="5">
                  <c:v>3464.3</c:v>
                </c:pt>
                <c:pt idx="6">
                  <c:v>3326.54</c:v>
                </c:pt>
                <c:pt idx="7">
                  <c:v>3411.1</c:v>
                </c:pt>
                <c:pt idx="8">
                  <c:v>3407.54</c:v>
                </c:pt>
                <c:pt idx="9">
                  <c:v>3445</c:v>
                </c:pt>
                <c:pt idx="10">
                  <c:v>3468.74</c:v>
                </c:pt>
                <c:pt idx="11">
                  <c:v>3465.5</c:v>
                </c:pt>
                <c:pt idx="12">
                  <c:v>3503.9</c:v>
                </c:pt>
                <c:pt idx="13">
                  <c:v>3333.6</c:v>
                </c:pt>
                <c:pt idx="14">
                  <c:v>3202.8</c:v>
                </c:pt>
                <c:pt idx="15">
                  <c:v>3445.04</c:v>
                </c:pt>
                <c:pt idx="16">
                  <c:v>3466.9</c:v>
                </c:pt>
                <c:pt idx="17">
                  <c:v>3524.54</c:v>
                </c:pt>
                <c:pt idx="18">
                  <c:v>3416</c:v>
                </c:pt>
                <c:pt idx="19">
                  <c:v>3447.04</c:v>
                </c:pt>
                <c:pt idx="20">
                  <c:v>3427.7</c:v>
                </c:pt>
                <c:pt idx="21">
                  <c:v>3501.64</c:v>
                </c:pt>
                <c:pt idx="22">
                  <c:v>3467.4</c:v>
                </c:pt>
                <c:pt idx="23">
                  <c:v>3530.94</c:v>
                </c:pt>
                <c:pt idx="24">
                  <c:v>3435.4</c:v>
                </c:pt>
                <c:pt idx="25">
                  <c:v>3504.44</c:v>
                </c:pt>
                <c:pt idx="26">
                  <c:v>3489.2</c:v>
                </c:pt>
                <c:pt idx="27">
                  <c:v>3838.1</c:v>
                </c:pt>
                <c:pt idx="28">
                  <c:v>4055.7</c:v>
                </c:pt>
                <c:pt idx="29">
                  <c:v>3998.6</c:v>
                </c:pt>
                <c:pt idx="30">
                  <c:v>3923.3</c:v>
                </c:pt>
                <c:pt idx="31">
                  <c:v>3952.9</c:v>
                </c:pt>
                <c:pt idx="32">
                  <c:v>3921.04</c:v>
                </c:pt>
                <c:pt idx="33">
                  <c:v>3967.5</c:v>
                </c:pt>
                <c:pt idx="34">
                  <c:v>3972.8</c:v>
                </c:pt>
                <c:pt idx="35">
                  <c:v>3918.64</c:v>
                </c:pt>
                <c:pt idx="36">
                  <c:v>3974.34</c:v>
                </c:pt>
                <c:pt idx="37">
                  <c:v>4026.3</c:v>
                </c:pt>
                <c:pt idx="38">
                  <c:v>4018.1</c:v>
                </c:pt>
                <c:pt idx="39">
                  <c:v>4020</c:v>
                </c:pt>
                <c:pt idx="40">
                  <c:v>4010.44</c:v>
                </c:pt>
                <c:pt idx="41">
                  <c:v>4001.2</c:v>
                </c:pt>
                <c:pt idx="42">
                  <c:v>3988.4</c:v>
                </c:pt>
                <c:pt idx="43">
                  <c:v>3989.8</c:v>
                </c:pt>
                <c:pt idx="44">
                  <c:v>4016.84</c:v>
                </c:pt>
                <c:pt idx="45">
                  <c:v>3977.68</c:v>
                </c:pt>
                <c:pt idx="46">
                  <c:v>4069.06</c:v>
                </c:pt>
                <c:pt idx="47">
                  <c:v>3944.64</c:v>
                </c:pt>
              </c:numCache>
            </c:numRef>
          </c:val>
          <c:extLst>
            <c:ext xmlns:c16="http://schemas.microsoft.com/office/drawing/2014/chart" uri="{C3380CC4-5D6E-409C-BE32-E72D297353CC}">
              <c16:uniqueId val="{00000000-A7E8-46D3-97D3-0D088A30C5F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2500.1</c:v>
                </c:pt>
                <c:pt idx="1">
                  <c:v>2953.4</c:v>
                </c:pt>
                <c:pt idx="2">
                  <c:v>2884.8</c:v>
                </c:pt>
                <c:pt idx="3">
                  <c:v>2787</c:v>
                </c:pt>
                <c:pt idx="4">
                  <c:v>2701.7</c:v>
                </c:pt>
                <c:pt idx="5">
                  <c:v>2654.9</c:v>
                </c:pt>
                <c:pt idx="6">
                  <c:v>2686.1</c:v>
                </c:pt>
                <c:pt idx="7">
                  <c:v>2692.6</c:v>
                </c:pt>
                <c:pt idx="8">
                  <c:v>2711.5</c:v>
                </c:pt>
                <c:pt idx="9">
                  <c:v>2669.4</c:v>
                </c:pt>
                <c:pt idx="10">
                  <c:v>2884.2</c:v>
                </c:pt>
                <c:pt idx="11">
                  <c:v>2955.2</c:v>
                </c:pt>
                <c:pt idx="12">
                  <c:v>2953.2</c:v>
                </c:pt>
                <c:pt idx="13">
                  <c:v>2768.7</c:v>
                </c:pt>
                <c:pt idx="14">
                  <c:v>2685.1</c:v>
                </c:pt>
                <c:pt idx="15">
                  <c:v>2607.1</c:v>
                </c:pt>
                <c:pt idx="16">
                  <c:v>2853.1</c:v>
                </c:pt>
                <c:pt idx="17">
                  <c:v>2841.1</c:v>
                </c:pt>
                <c:pt idx="18">
                  <c:v>3066.7</c:v>
                </c:pt>
                <c:pt idx="19">
                  <c:v>3217.2</c:v>
                </c:pt>
                <c:pt idx="20">
                  <c:v>3282.7</c:v>
                </c:pt>
                <c:pt idx="21">
                  <c:v>3295.1</c:v>
                </c:pt>
                <c:pt idx="22">
                  <c:v>3322.3</c:v>
                </c:pt>
                <c:pt idx="23">
                  <c:v>3248.6</c:v>
                </c:pt>
                <c:pt idx="24">
                  <c:v>3117.1</c:v>
                </c:pt>
                <c:pt idx="25">
                  <c:v>3051.6</c:v>
                </c:pt>
                <c:pt idx="26">
                  <c:v>2980.6</c:v>
                </c:pt>
                <c:pt idx="27">
                  <c:v>2800.7</c:v>
                </c:pt>
                <c:pt idx="28">
                  <c:v>2785.4</c:v>
                </c:pt>
                <c:pt idx="29">
                  <c:v>2959.4</c:v>
                </c:pt>
                <c:pt idx="30">
                  <c:v>3063.1</c:v>
                </c:pt>
                <c:pt idx="31">
                  <c:v>3225.4</c:v>
                </c:pt>
                <c:pt idx="32">
                  <c:v>3270.5</c:v>
                </c:pt>
                <c:pt idx="33">
                  <c:v>3280.6</c:v>
                </c:pt>
                <c:pt idx="34">
                  <c:v>3273.5</c:v>
                </c:pt>
                <c:pt idx="35">
                  <c:v>3177.3</c:v>
                </c:pt>
                <c:pt idx="36">
                  <c:v>3196</c:v>
                </c:pt>
                <c:pt idx="37">
                  <c:v>3252.8</c:v>
                </c:pt>
                <c:pt idx="38">
                  <c:v>3282.9</c:v>
                </c:pt>
                <c:pt idx="39">
                  <c:v>3277.6</c:v>
                </c:pt>
                <c:pt idx="40">
                  <c:v>3273.2</c:v>
                </c:pt>
                <c:pt idx="41">
                  <c:v>3338.9</c:v>
                </c:pt>
                <c:pt idx="42">
                  <c:v>3252</c:v>
                </c:pt>
                <c:pt idx="43">
                  <c:v>3263.38</c:v>
                </c:pt>
                <c:pt idx="44">
                  <c:v>3156.23</c:v>
                </c:pt>
                <c:pt idx="45">
                  <c:v>2944.77</c:v>
                </c:pt>
                <c:pt idx="46">
                  <c:v>2652.77</c:v>
                </c:pt>
                <c:pt idx="47">
                  <c:v>2576.5</c:v>
                </c:pt>
              </c:numCache>
            </c:numRef>
          </c:val>
          <c:extLst>
            <c:ext xmlns:c16="http://schemas.microsoft.com/office/drawing/2014/chart" uri="{C3380CC4-5D6E-409C-BE32-E72D297353CC}">
              <c16:uniqueId val="{00000001-A7E8-46D3-97D3-0D088A30C5F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8.17</c:v>
                </c:pt>
                <c:pt idx="12">
                  <c:v>103.27</c:v>
                </c:pt>
                <c:pt idx="13">
                  <c:v>397.79</c:v>
                </c:pt>
                <c:pt idx="14">
                  <c:v>734.1</c:v>
                </c:pt>
                <c:pt idx="15">
                  <c:v>835.25</c:v>
                </c:pt>
                <c:pt idx="16">
                  <c:v>910.76</c:v>
                </c:pt>
                <c:pt idx="17">
                  <c:v>992.92</c:v>
                </c:pt>
                <c:pt idx="18">
                  <c:v>1029.92</c:v>
                </c:pt>
                <c:pt idx="19">
                  <c:v>1045.9100000000001</c:v>
                </c:pt>
                <c:pt idx="20">
                  <c:v>1052.21</c:v>
                </c:pt>
                <c:pt idx="21">
                  <c:v>1049.25</c:v>
                </c:pt>
                <c:pt idx="22">
                  <c:v>1059.6400000000001</c:v>
                </c:pt>
                <c:pt idx="23">
                  <c:v>1040.6400000000001</c:v>
                </c:pt>
                <c:pt idx="24">
                  <c:v>1039.02</c:v>
                </c:pt>
                <c:pt idx="25">
                  <c:v>1010.23</c:v>
                </c:pt>
                <c:pt idx="26">
                  <c:v>956.81</c:v>
                </c:pt>
                <c:pt idx="27">
                  <c:v>928.63</c:v>
                </c:pt>
                <c:pt idx="28">
                  <c:v>826.63</c:v>
                </c:pt>
                <c:pt idx="29">
                  <c:v>727.18</c:v>
                </c:pt>
                <c:pt idx="30">
                  <c:v>601.77</c:v>
                </c:pt>
                <c:pt idx="31">
                  <c:v>377.17</c:v>
                </c:pt>
                <c:pt idx="32">
                  <c:v>275.01</c:v>
                </c:pt>
                <c:pt idx="33">
                  <c:v>128.88</c:v>
                </c:pt>
                <c:pt idx="34">
                  <c:v>44.82</c:v>
                </c:pt>
                <c:pt idx="35">
                  <c:v>4.09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7E8-46D3-97D3-0D088A30C5F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258.2</c:v>
                </c:pt>
                <c:pt idx="1">
                  <c:v>246.7</c:v>
                </c:pt>
                <c:pt idx="2">
                  <c:v>269.3</c:v>
                </c:pt>
                <c:pt idx="3">
                  <c:v>254.2</c:v>
                </c:pt>
                <c:pt idx="4">
                  <c:v>243.9</c:v>
                </c:pt>
                <c:pt idx="5">
                  <c:v>239.7</c:v>
                </c:pt>
                <c:pt idx="6">
                  <c:v>236.9</c:v>
                </c:pt>
                <c:pt idx="7">
                  <c:v>264.39999999999998</c:v>
                </c:pt>
                <c:pt idx="8">
                  <c:v>272.10000000000002</c:v>
                </c:pt>
                <c:pt idx="9">
                  <c:v>312.3</c:v>
                </c:pt>
                <c:pt idx="10">
                  <c:v>265.5</c:v>
                </c:pt>
                <c:pt idx="11">
                  <c:v>243.9</c:v>
                </c:pt>
                <c:pt idx="12">
                  <c:v>276</c:v>
                </c:pt>
                <c:pt idx="13">
                  <c:v>276.39999999999998</c:v>
                </c:pt>
                <c:pt idx="14">
                  <c:v>260.8</c:v>
                </c:pt>
                <c:pt idx="15">
                  <c:v>242.6</c:v>
                </c:pt>
                <c:pt idx="16">
                  <c:v>258.89999999999998</c:v>
                </c:pt>
                <c:pt idx="17">
                  <c:v>278.7</c:v>
                </c:pt>
                <c:pt idx="18">
                  <c:v>282.7</c:v>
                </c:pt>
                <c:pt idx="19">
                  <c:v>304.8</c:v>
                </c:pt>
                <c:pt idx="20">
                  <c:v>322.2</c:v>
                </c:pt>
                <c:pt idx="21">
                  <c:v>361.5</c:v>
                </c:pt>
                <c:pt idx="22">
                  <c:v>397.8</c:v>
                </c:pt>
                <c:pt idx="23">
                  <c:v>451.8</c:v>
                </c:pt>
                <c:pt idx="24">
                  <c:v>495.1</c:v>
                </c:pt>
                <c:pt idx="25">
                  <c:v>573.70000000000005</c:v>
                </c:pt>
                <c:pt idx="26">
                  <c:v>567.70000000000005</c:v>
                </c:pt>
                <c:pt idx="27">
                  <c:v>576.5</c:v>
                </c:pt>
                <c:pt idx="28">
                  <c:v>629.6</c:v>
                </c:pt>
                <c:pt idx="29">
                  <c:v>688.5</c:v>
                </c:pt>
                <c:pt idx="30">
                  <c:v>721.4</c:v>
                </c:pt>
                <c:pt idx="31">
                  <c:v>749.8</c:v>
                </c:pt>
                <c:pt idx="32">
                  <c:v>752.5</c:v>
                </c:pt>
                <c:pt idx="33">
                  <c:v>762.6</c:v>
                </c:pt>
                <c:pt idx="34">
                  <c:v>709.2</c:v>
                </c:pt>
                <c:pt idx="35">
                  <c:v>707.7</c:v>
                </c:pt>
                <c:pt idx="36">
                  <c:v>697.9</c:v>
                </c:pt>
                <c:pt idx="37">
                  <c:v>670.3</c:v>
                </c:pt>
                <c:pt idx="38">
                  <c:v>654.5</c:v>
                </c:pt>
                <c:pt idx="39">
                  <c:v>646.20000000000005</c:v>
                </c:pt>
                <c:pt idx="40">
                  <c:v>562.6</c:v>
                </c:pt>
                <c:pt idx="41">
                  <c:v>527.79999999999995</c:v>
                </c:pt>
                <c:pt idx="42">
                  <c:v>520.6</c:v>
                </c:pt>
                <c:pt idx="43">
                  <c:v>465</c:v>
                </c:pt>
                <c:pt idx="44">
                  <c:v>424.3</c:v>
                </c:pt>
                <c:pt idx="45">
                  <c:v>400</c:v>
                </c:pt>
                <c:pt idx="46">
                  <c:v>384.1</c:v>
                </c:pt>
                <c:pt idx="47">
                  <c:v>285.3</c:v>
                </c:pt>
              </c:numCache>
            </c:numRef>
          </c:val>
          <c:extLst>
            <c:ext xmlns:c16="http://schemas.microsoft.com/office/drawing/2014/chart" uri="{C3380CC4-5D6E-409C-BE32-E72D297353CC}">
              <c16:uniqueId val="{00000003-A7E8-46D3-97D3-0D088A30C5F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367.5</c:v>
                </c:pt>
                <c:pt idx="1">
                  <c:v>367.8</c:v>
                </c:pt>
                <c:pt idx="2">
                  <c:v>367.9</c:v>
                </c:pt>
                <c:pt idx="3">
                  <c:v>366.5</c:v>
                </c:pt>
                <c:pt idx="4">
                  <c:v>366.4</c:v>
                </c:pt>
                <c:pt idx="5">
                  <c:v>366.9</c:v>
                </c:pt>
                <c:pt idx="6">
                  <c:v>366.14</c:v>
                </c:pt>
                <c:pt idx="7">
                  <c:v>366.3</c:v>
                </c:pt>
                <c:pt idx="8">
                  <c:v>366.34</c:v>
                </c:pt>
                <c:pt idx="9">
                  <c:v>367.3</c:v>
                </c:pt>
                <c:pt idx="10">
                  <c:v>367.14</c:v>
                </c:pt>
                <c:pt idx="11">
                  <c:v>367.4</c:v>
                </c:pt>
                <c:pt idx="12">
                  <c:v>367.7</c:v>
                </c:pt>
                <c:pt idx="13">
                  <c:v>367.2</c:v>
                </c:pt>
                <c:pt idx="14">
                  <c:v>360.8</c:v>
                </c:pt>
                <c:pt idx="15">
                  <c:v>367.54</c:v>
                </c:pt>
                <c:pt idx="16">
                  <c:v>367.6</c:v>
                </c:pt>
                <c:pt idx="17">
                  <c:v>369.14</c:v>
                </c:pt>
                <c:pt idx="18">
                  <c:v>365.9</c:v>
                </c:pt>
                <c:pt idx="19">
                  <c:v>368.74</c:v>
                </c:pt>
                <c:pt idx="20">
                  <c:v>367.5</c:v>
                </c:pt>
                <c:pt idx="21">
                  <c:v>364.84</c:v>
                </c:pt>
                <c:pt idx="22">
                  <c:v>364.1</c:v>
                </c:pt>
                <c:pt idx="23">
                  <c:v>364.64</c:v>
                </c:pt>
                <c:pt idx="24">
                  <c:v>364.8</c:v>
                </c:pt>
                <c:pt idx="25">
                  <c:v>368.54</c:v>
                </c:pt>
                <c:pt idx="26">
                  <c:v>368.6</c:v>
                </c:pt>
                <c:pt idx="27">
                  <c:v>368.8</c:v>
                </c:pt>
                <c:pt idx="28">
                  <c:v>364.7</c:v>
                </c:pt>
                <c:pt idx="29">
                  <c:v>365.7</c:v>
                </c:pt>
                <c:pt idx="30">
                  <c:v>368.1</c:v>
                </c:pt>
                <c:pt idx="31">
                  <c:v>368.4</c:v>
                </c:pt>
                <c:pt idx="32">
                  <c:v>367.84</c:v>
                </c:pt>
                <c:pt idx="33">
                  <c:v>369.4</c:v>
                </c:pt>
                <c:pt idx="34">
                  <c:v>370.2</c:v>
                </c:pt>
                <c:pt idx="35">
                  <c:v>369.44</c:v>
                </c:pt>
                <c:pt idx="36">
                  <c:v>369.44</c:v>
                </c:pt>
                <c:pt idx="37">
                  <c:v>369.5</c:v>
                </c:pt>
                <c:pt idx="38">
                  <c:v>369.2</c:v>
                </c:pt>
                <c:pt idx="39">
                  <c:v>369.3</c:v>
                </c:pt>
                <c:pt idx="40">
                  <c:v>347.94</c:v>
                </c:pt>
                <c:pt idx="41">
                  <c:v>348.3</c:v>
                </c:pt>
                <c:pt idx="42">
                  <c:v>346.9</c:v>
                </c:pt>
                <c:pt idx="43">
                  <c:v>347.6</c:v>
                </c:pt>
                <c:pt idx="44">
                  <c:v>347.64</c:v>
                </c:pt>
                <c:pt idx="45">
                  <c:v>347.08</c:v>
                </c:pt>
                <c:pt idx="46">
                  <c:v>348.06</c:v>
                </c:pt>
                <c:pt idx="47">
                  <c:v>347.84</c:v>
                </c:pt>
              </c:numCache>
            </c:numRef>
          </c:val>
          <c:extLst>
            <c:ext xmlns:c16="http://schemas.microsoft.com/office/drawing/2014/chart" uri="{C3380CC4-5D6E-409C-BE32-E72D297353CC}">
              <c16:uniqueId val="{00000000-57D1-4B22-9798-F88E8FDEA30D}"/>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80.5</c:v>
                </c:pt>
                <c:pt idx="1">
                  <c:v>82.7</c:v>
                </c:pt>
                <c:pt idx="2">
                  <c:v>82.9</c:v>
                </c:pt>
                <c:pt idx="3">
                  <c:v>82.3</c:v>
                </c:pt>
                <c:pt idx="4">
                  <c:v>82.5</c:v>
                </c:pt>
                <c:pt idx="5">
                  <c:v>75.5</c:v>
                </c:pt>
                <c:pt idx="6">
                  <c:v>80.599999999999994</c:v>
                </c:pt>
                <c:pt idx="7">
                  <c:v>80.099999999999994</c:v>
                </c:pt>
                <c:pt idx="8">
                  <c:v>78.3</c:v>
                </c:pt>
                <c:pt idx="9">
                  <c:v>77.2</c:v>
                </c:pt>
                <c:pt idx="10">
                  <c:v>78</c:v>
                </c:pt>
                <c:pt idx="11">
                  <c:v>81.599999999999994</c:v>
                </c:pt>
                <c:pt idx="12">
                  <c:v>79.8</c:v>
                </c:pt>
                <c:pt idx="13">
                  <c:v>82</c:v>
                </c:pt>
                <c:pt idx="14">
                  <c:v>82.2</c:v>
                </c:pt>
                <c:pt idx="15">
                  <c:v>82.9</c:v>
                </c:pt>
                <c:pt idx="16">
                  <c:v>81.8</c:v>
                </c:pt>
                <c:pt idx="17">
                  <c:v>81.900000000000006</c:v>
                </c:pt>
                <c:pt idx="18">
                  <c:v>82.8</c:v>
                </c:pt>
                <c:pt idx="19">
                  <c:v>81</c:v>
                </c:pt>
                <c:pt idx="20">
                  <c:v>79.099999999999994</c:v>
                </c:pt>
                <c:pt idx="21">
                  <c:v>81.2</c:v>
                </c:pt>
                <c:pt idx="22">
                  <c:v>79.400000000000006</c:v>
                </c:pt>
                <c:pt idx="23">
                  <c:v>79</c:v>
                </c:pt>
                <c:pt idx="24">
                  <c:v>81.599999999999994</c:v>
                </c:pt>
                <c:pt idx="25">
                  <c:v>83.7</c:v>
                </c:pt>
                <c:pt idx="26">
                  <c:v>79.8</c:v>
                </c:pt>
                <c:pt idx="27">
                  <c:v>81.7</c:v>
                </c:pt>
                <c:pt idx="28">
                  <c:v>81.599999999999994</c:v>
                </c:pt>
                <c:pt idx="29">
                  <c:v>81.3</c:v>
                </c:pt>
                <c:pt idx="30">
                  <c:v>81</c:v>
                </c:pt>
                <c:pt idx="31">
                  <c:v>81.8</c:v>
                </c:pt>
                <c:pt idx="32">
                  <c:v>82.5</c:v>
                </c:pt>
                <c:pt idx="33">
                  <c:v>78.2</c:v>
                </c:pt>
                <c:pt idx="34">
                  <c:v>78.400000000000006</c:v>
                </c:pt>
                <c:pt idx="35">
                  <c:v>79.599999999999994</c:v>
                </c:pt>
                <c:pt idx="36">
                  <c:v>79.8</c:v>
                </c:pt>
                <c:pt idx="37">
                  <c:v>79</c:v>
                </c:pt>
                <c:pt idx="38">
                  <c:v>77.099999999999994</c:v>
                </c:pt>
                <c:pt idx="39">
                  <c:v>80.5</c:v>
                </c:pt>
                <c:pt idx="40">
                  <c:v>74.599999999999994</c:v>
                </c:pt>
                <c:pt idx="41">
                  <c:v>78.900000000000006</c:v>
                </c:pt>
                <c:pt idx="42">
                  <c:v>78.099999999999994</c:v>
                </c:pt>
                <c:pt idx="43">
                  <c:v>77.8</c:v>
                </c:pt>
                <c:pt idx="44">
                  <c:v>78.400000000000006</c:v>
                </c:pt>
                <c:pt idx="45">
                  <c:v>77.7</c:v>
                </c:pt>
                <c:pt idx="46">
                  <c:v>77.599999999999994</c:v>
                </c:pt>
                <c:pt idx="47">
                  <c:v>76.5</c:v>
                </c:pt>
              </c:numCache>
            </c:numRef>
          </c:val>
          <c:extLst>
            <c:ext xmlns:c16="http://schemas.microsoft.com/office/drawing/2014/chart" uri="{C3380CC4-5D6E-409C-BE32-E72D297353CC}">
              <c16:uniqueId val="{00000001-57D1-4B22-9798-F88E8FDEA30D}"/>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8.17</c:v>
                </c:pt>
                <c:pt idx="12">
                  <c:v>103.27</c:v>
                </c:pt>
                <c:pt idx="13">
                  <c:v>397.79</c:v>
                </c:pt>
                <c:pt idx="14">
                  <c:v>734.1</c:v>
                </c:pt>
                <c:pt idx="15">
                  <c:v>835.25</c:v>
                </c:pt>
                <c:pt idx="16">
                  <c:v>910.76</c:v>
                </c:pt>
                <c:pt idx="17">
                  <c:v>992.92</c:v>
                </c:pt>
                <c:pt idx="18">
                  <c:v>1029.92</c:v>
                </c:pt>
                <c:pt idx="19">
                  <c:v>1045.9100000000001</c:v>
                </c:pt>
                <c:pt idx="20">
                  <c:v>1052.21</c:v>
                </c:pt>
                <c:pt idx="21">
                  <c:v>1049.25</c:v>
                </c:pt>
                <c:pt idx="22">
                  <c:v>1059.6400000000001</c:v>
                </c:pt>
                <c:pt idx="23">
                  <c:v>1040.6400000000001</c:v>
                </c:pt>
                <c:pt idx="24">
                  <c:v>1039.02</c:v>
                </c:pt>
                <c:pt idx="25">
                  <c:v>1010.23</c:v>
                </c:pt>
                <c:pt idx="26">
                  <c:v>956.81</c:v>
                </c:pt>
                <c:pt idx="27">
                  <c:v>928.63</c:v>
                </c:pt>
                <c:pt idx="28">
                  <c:v>826.63</c:v>
                </c:pt>
                <c:pt idx="29">
                  <c:v>727.18</c:v>
                </c:pt>
                <c:pt idx="30">
                  <c:v>601.77</c:v>
                </c:pt>
                <c:pt idx="31">
                  <c:v>377.17</c:v>
                </c:pt>
                <c:pt idx="32">
                  <c:v>275.01</c:v>
                </c:pt>
                <c:pt idx="33">
                  <c:v>128.88</c:v>
                </c:pt>
                <c:pt idx="34">
                  <c:v>44.82</c:v>
                </c:pt>
                <c:pt idx="35">
                  <c:v>4.09</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57D1-4B22-9798-F88E8FDEA30D}"/>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258.2</c:v>
                </c:pt>
                <c:pt idx="1">
                  <c:v>246.7</c:v>
                </c:pt>
                <c:pt idx="2">
                  <c:v>269.3</c:v>
                </c:pt>
                <c:pt idx="3">
                  <c:v>254.2</c:v>
                </c:pt>
                <c:pt idx="4">
                  <c:v>243.9</c:v>
                </c:pt>
                <c:pt idx="5">
                  <c:v>239.7</c:v>
                </c:pt>
                <c:pt idx="6">
                  <c:v>236.9</c:v>
                </c:pt>
                <c:pt idx="7">
                  <c:v>264.39999999999998</c:v>
                </c:pt>
                <c:pt idx="8">
                  <c:v>272.10000000000002</c:v>
                </c:pt>
                <c:pt idx="9">
                  <c:v>312.3</c:v>
                </c:pt>
                <c:pt idx="10">
                  <c:v>265.5</c:v>
                </c:pt>
                <c:pt idx="11">
                  <c:v>243.9</c:v>
                </c:pt>
                <c:pt idx="12">
                  <c:v>276</c:v>
                </c:pt>
                <c:pt idx="13">
                  <c:v>276.39999999999998</c:v>
                </c:pt>
                <c:pt idx="14">
                  <c:v>260.8</c:v>
                </c:pt>
                <c:pt idx="15">
                  <c:v>242.6</c:v>
                </c:pt>
                <c:pt idx="16">
                  <c:v>258.89999999999998</c:v>
                </c:pt>
                <c:pt idx="17">
                  <c:v>278.7</c:v>
                </c:pt>
                <c:pt idx="18">
                  <c:v>282.7</c:v>
                </c:pt>
                <c:pt idx="19">
                  <c:v>304.8</c:v>
                </c:pt>
                <c:pt idx="20">
                  <c:v>322.2</c:v>
                </c:pt>
                <c:pt idx="21">
                  <c:v>361.5</c:v>
                </c:pt>
                <c:pt idx="22">
                  <c:v>397.8</c:v>
                </c:pt>
                <c:pt idx="23">
                  <c:v>451.8</c:v>
                </c:pt>
                <c:pt idx="24">
                  <c:v>495.1</c:v>
                </c:pt>
                <c:pt idx="25">
                  <c:v>573.70000000000005</c:v>
                </c:pt>
                <c:pt idx="26">
                  <c:v>567.70000000000005</c:v>
                </c:pt>
                <c:pt idx="27">
                  <c:v>576.5</c:v>
                </c:pt>
                <c:pt idx="28">
                  <c:v>629.6</c:v>
                </c:pt>
                <c:pt idx="29">
                  <c:v>688.5</c:v>
                </c:pt>
                <c:pt idx="30">
                  <c:v>721.4</c:v>
                </c:pt>
                <c:pt idx="31">
                  <c:v>749.8</c:v>
                </c:pt>
                <c:pt idx="32">
                  <c:v>752.5</c:v>
                </c:pt>
                <c:pt idx="33">
                  <c:v>762.6</c:v>
                </c:pt>
                <c:pt idx="34">
                  <c:v>709.2</c:v>
                </c:pt>
                <c:pt idx="35">
                  <c:v>707.7</c:v>
                </c:pt>
                <c:pt idx="36">
                  <c:v>697.9</c:v>
                </c:pt>
                <c:pt idx="37">
                  <c:v>670.3</c:v>
                </c:pt>
                <c:pt idx="38">
                  <c:v>654.5</c:v>
                </c:pt>
                <c:pt idx="39">
                  <c:v>646.20000000000005</c:v>
                </c:pt>
                <c:pt idx="40">
                  <c:v>562.6</c:v>
                </c:pt>
                <c:pt idx="41">
                  <c:v>527.79999999999995</c:v>
                </c:pt>
                <c:pt idx="42">
                  <c:v>520.6</c:v>
                </c:pt>
                <c:pt idx="43">
                  <c:v>465</c:v>
                </c:pt>
                <c:pt idx="44">
                  <c:v>424.3</c:v>
                </c:pt>
                <c:pt idx="45">
                  <c:v>400</c:v>
                </c:pt>
                <c:pt idx="46">
                  <c:v>384.1</c:v>
                </c:pt>
                <c:pt idx="47">
                  <c:v>285.3</c:v>
                </c:pt>
              </c:numCache>
            </c:numRef>
          </c:val>
          <c:extLst>
            <c:ext xmlns:c16="http://schemas.microsoft.com/office/drawing/2014/chart" uri="{C3380CC4-5D6E-409C-BE32-E72D297353CC}">
              <c16:uniqueId val="{00000003-57D1-4B22-9798-F88E8FDEA30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0-07EB-41BC-B9D4-0AC66B2E62F5}"/>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-55.38</c:v>
                </c:pt>
                <c:pt idx="1">
                  <c:v>-52.45</c:v>
                </c:pt>
                <c:pt idx="2">
                  <c:v>-56.04</c:v>
                </c:pt>
                <c:pt idx="3">
                  <c:v>-51.09</c:v>
                </c:pt>
                <c:pt idx="4">
                  <c:v>-51.27</c:v>
                </c:pt>
                <c:pt idx="5">
                  <c:v>-52.33</c:v>
                </c:pt>
                <c:pt idx="6">
                  <c:v>-46.37</c:v>
                </c:pt>
                <c:pt idx="7">
                  <c:v>-50.11</c:v>
                </c:pt>
                <c:pt idx="8">
                  <c:v>-47.95</c:v>
                </c:pt>
                <c:pt idx="9">
                  <c:v>-48.27</c:v>
                </c:pt>
                <c:pt idx="10">
                  <c:v>-54.69</c:v>
                </c:pt>
                <c:pt idx="11">
                  <c:v>-56.97</c:v>
                </c:pt>
                <c:pt idx="12">
                  <c:v>-63.34</c:v>
                </c:pt>
                <c:pt idx="13">
                  <c:v>-60.16</c:v>
                </c:pt>
                <c:pt idx="14">
                  <c:v>-59.25</c:v>
                </c:pt>
                <c:pt idx="15">
                  <c:v>-67.22</c:v>
                </c:pt>
                <c:pt idx="16">
                  <c:v>-63.53</c:v>
                </c:pt>
                <c:pt idx="17">
                  <c:v>-62.73</c:v>
                </c:pt>
                <c:pt idx="18">
                  <c:v>-57.71</c:v>
                </c:pt>
                <c:pt idx="19">
                  <c:v>-63.16</c:v>
                </c:pt>
                <c:pt idx="20">
                  <c:v>-69.430000000000007</c:v>
                </c:pt>
                <c:pt idx="21">
                  <c:v>-62.47</c:v>
                </c:pt>
                <c:pt idx="22">
                  <c:v>-64.819999999999993</c:v>
                </c:pt>
                <c:pt idx="23">
                  <c:v>-63.8</c:v>
                </c:pt>
                <c:pt idx="24">
                  <c:v>-62.96</c:v>
                </c:pt>
                <c:pt idx="25">
                  <c:v>-62.96</c:v>
                </c:pt>
                <c:pt idx="26">
                  <c:v>-59.92</c:v>
                </c:pt>
                <c:pt idx="27">
                  <c:v>-64.81</c:v>
                </c:pt>
                <c:pt idx="28">
                  <c:v>-66.58</c:v>
                </c:pt>
                <c:pt idx="29">
                  <c:v>-64.53</c:v>
                </c:pt>
                <c:pt idx="30">
                  <c:v>-69.8</c:v>
                </c:pt>
                <c:pt idx="31">
                  <c:v>-71.42</c:v>
                </c:pt>
                <c:pt idx="32">
                  <c:v>-71.209999999999994</c:v>
                </c:pt>
                <c:pt idx="33">
                  <c:v>-61.58</c:v>
                </c:pt>
                <c:pt idx="34">
                  <c:v>-59.71</c:v>
                </c:pt>
                <c:pt idx="35">
                  <c:v>-63.86</c:v>
                </c:pt>
                <c:pt idx="36">
                  <c:v>-72.959999999999994</c:v>
                </c:pt>
                <c:pt idx="37">
                  <c:v>-81.010000000000005</c:v>
                </c:pt>
                <c:pt idx="38">
                  <c:v>-79.61</c:v>
                </c:pt>
                <c:pt idx="39">
                  <c:v>-77.8</c:v>
                </c:pt>
                <c:pt idx="40">
                  <c:v>-77.849999999999994</c:v>
                </c:pt>
                <c:pt idx="41">
                  <c:v>-78.2</c:v>
                </c:pt>
                <c:pt idx="42">
                  <c:v>-72.27</c:v>
                </c:pt>
                <c:pt idx="43">
                  <c:v>-74.61</c:v>
                </c:pt>
                <c:pt idx="44">
                  <c:v>-64.66</c:v>
                </c:pt>
                <c:pt idx="45">
                  <c:v>-62.18</c:v>
                </c:pt>
                <c:pt idx="46">
                  <c:v>-58.19</c:v>
                </c:pt>
                <c:pt idx="47">
                  <c:v>-56.46</c:v>
                </c:pt>
              </c:numCache>
            </c:numRef>
          </c:val>
          <c:extLst>
            <c:ext xmlns:c16="http://schemas.microsoft.com/office/drawing/2014/chart" uri="{C3380CC4-5D6E-409C-BE32-E72D297353CC}">
              <c16:uniqueId val="{00000001-07EB-41BC-B9D4-0AC66B2E62F5}"/>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-52.725000000000001</c:v>
                </c:pt>
                <c:pt idx="1">
                  <c:v>-51.925800000000002</c:v>
                </c:pt>
                <c:pt idx="2">
                  <c:v>-55.073900000000002</c:v>
                </c:pt>
                <c:pt idx="3">
                  <c:v>-50.2864</c:v>
                </c:pt>
                <c:pt idx="4">
                  <c:v>-49.179499999999997</c:v>
                </c:pt>
                <c:pt idx="5">
                  <c:v>-53.759900000000002</c:v>
                </c:pt>
                <c:pt idx="6">
                  <c:v>-47.535899999999998</c:v>
                </c:pt>
                <c:pt idx="7">
                  <c:v>-51.779200000000003</c:v>
                </c:pt>
                <c:pt idx="8">
                  <c:v>-48.130499999999998</c:v>
                </c:pt>
                <c:pt idx="9">
                  <c:v>-48.325899999999997</c:v>
                </c:pt>
                <c:pt idx="10">
                  <c:v>-54.175800000000002</c:v>
                </c:pt>
                <c:pt idx="11">
                  <c:v>-56.397599999999997</c:v>
                </c:pt>
                <c:pt idx="12">
                  <c:v>-59.9253</c:v>
                </c:pt>
                <c:pt idx="13">
                  <c:v>-58.058</c:v>
                </c:pt>
                <c:pt idx="14">
                  <c:v>-54.609900000000003</c:v>
                </c:pt>
                <c:pt idx="15">
                  <c:v>-62.263399999999997</c:v>
                </c:pt>
                <c:pt idx="16">
                  <c:v>-59.482700000000001</c:v>
                </c:pt>
                <c:pt idx="17">
                  <c:v>-61.041800000000002</c:v>
                </c:pt>
                <c:pt idx="18">
                  <c:v>-57.363399999999999</c:v>
                </c:pt>
                <c:pt idx="19">
                  <c:v>-63.964599999999997</c:v>
                </c:pt>
                <c:pt idx="20">
                  <c:v>-66.347800000000007</c:v>
                </c:pt>
                <c:pt idx="21">
                  <c:v>-62.236499999999999</c:v>
                </c:pt>
                <c:pt idx="22">
                  <c:v>-65.489500000000007</c:v>
                </c:pt>
                <c:pt idx="23">
                  <c:v>-65.395399999999995</c:v>
                </c:pt>
                <c:pt idx="24">
                  <c:v>-64.286699999999996</c:v>
                </c:pt>
                <c:pt idx="25">
                  <c:v>-65.988100000000003</c:v>
                </c:pt>
                <c:pt idx="26">
                  <c:v>-62.342500000000001</c:v>
                </c:pt>
                <c:pt idx="27">
                  <c:v>-66.789000000000001</c:v>
                </c:pt>
                <c:pt idx="28">
                  <c:v>-66.910799999999995</c:v>
                </c:pt>
                <c:pt idx="29">
                  <c:v>-65.453900000000004</c:v>
                </c:pt>
                <c:pt idx="30">
                  <c:v>-69.601100000000002</c:v>
                </c:pt>
                <c:pt idx="31">
                  <c:v>-68.322699999999998</c:v>
                </c:pt>
                <c:pt idx="32">
                  <c:v>-70.961200000000005</c:v>
                </c:pt>
                <c:pt idx="33">
                  <c:v>-63.738</c:v>
                </c:pt>
                <c:pt idx="34">
                  <c:v>-62.311500000000002</c:v>
                </c:pt>
                <c:pt idx="35">
                  <c:v>-65.718199999999996</c:v>
                </c:pt>
                <c:pt idx="36">
                  <c:v>-68.416399999999996</c:v>
                </c:pt>
                <c:pt idx="37">
                  <c:v>-75.977099999999993</c:v>
                </c:pt>
                <c:pt idx="38">
                  <c:v>-75.033900000000003</c:v>
                </c:pt>
                <c:pt idx="39">
                  <c:v>-74.950999999999993</c:v>
                </c:pt>
                <c:pt idx="40">
                  <c:v>-74.257000000000005</c:v>
                </c:pt>
                <c:pt idx="41">
                  <c:v>-76.210899999999995</c:v>
                </c:pt>
                <c:pt idx="42">
                  <c:v>-70.464699999999993</c:v>
                </c:pt>
                <c:pt idx="43">
                  <c:v>-72.202100000000002</c:v>
                </c:pt>
                <c:pt idx="44">
                  <c:v>-63.115499999999997</c:v>
                </c:pt>
                <c:pt idx="45">
                  <c:v>-60.052399999999999</c:v>
                </c:pt>
                <c:pt idx="46">
                  <c:v>-56.0989</c:v>
                </c:pt>
                <c:pt idx="47">
                  <c:v>-54.576999999999998</c:v>
                </c:pt>
              </c:numCache>
            </c:numRef>
          </c:val>
          <c:extLst>
            <c:ext xmlns:c16="http://schemas.microsoft.com/office/drawing/2014/chart" uri="{C3380CC4-5D6E-409C-BE32-E72D297353CC}">
              <c16:uniqueId val="{00000002-07EB-41BC-B9D4-0AC66B2E62F5}"/>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-52.564900000000002</c:v>
                </c:pt>
                <c:pt idx="1">
                  <c:v>-51.222099999999998</c:v>
                </c:pt>
                <c:pt idx="2">
                  <c:v>-54.352200000000003</c:v>
                </c:pt>
                <c:pt idx="3">
                  <c:v>-49.81</c:v>
                </c:pt>
                <c:pt idx="4">
                  <c:v>-48.897300000000001</c:v>
                </c:pt>
                <c:pt idx="5">
                  <c:v>-51.754100000000001</c:v>
                </c:pt>
                <c:pt idx="6">
                  <c:v>-47.5931</c:v>
                </c:pt>
                <c:pt idx="7">
                  <c:v>-50.7117</c:v>
                </c:pt>
                <c:pt idx="8">
                  <c:v>-47.55</c:v>
                </c:pt>
                <c:pt idx="9">
                  <c:v>-48.420699999999997</c:v>
                </c:pt>
                <c:pt idx="10">
                  <c:v>-53.887099999999997</c:v>
                </c:pt>
                <c:pt idx="11">
                  <c:v>-56.4771</c:v>
                </c:pt>
                <c:pt idx="12">
                  <c:v>-59.695099999999996</c:v>
                </c:pt>
                <c:pt idx="13">
                  <c:v>-58.314</c:v>
                </c:pt>
                <c:pt idx="14">
                  <c:v>-54.038400000000003</c:v>
                </c:pt>
                <c:pt idx="15">
                  <c:v>-61.2378</c:v>
                </c:pt>
                <c:pt idx="16">
                  <c:v>-60.545200000000001</c:v>
                </c:pt>
                <c:pt idx="17">
                  <c:v>-59.546199999999999</c:v>
                </c:pt>
                <c:pt idx="18">
                  <c:v>-57.321800000000003</c:v>
                </c:pt>
                <c:pt idx="19">
                  <c:v>-63.178400000000003</c:v>
                </c:pt>
                <c:pt idx="20">
                  <c:v>-66.119500000000002</c:v>
                </c:pt>
                <c:pt idx="21">
                  <c:v>-62.0349</c:v>
                </c:pt>
                <c:pt idx="22">
                  <c:v>-64.782799999999995</c:v>
                </c:pt>
                <c:pt idx="23">
                  <c:v>-65.132300000000001</c:v>
                </c:pt>
                <c:pt idx="24">
                  <c:v>-63.7164</c:v>
                </c:pt>
                <c:pt idx="25">
                  <c:v>-65.491600000000005</c:v>
                </c:pt>
                <c:pt idx="26">
                  <c:v>-62.172899999999998</c:v>
                </c:pt>
                <c:pt idx="27">
                  <c:v>-66.552499999999995</c:v>
                </c:pt>
                <c:pt idx="28">
                  <c:v>-66.527600000000007</c:v>
                </c:pt>
                <c:pt idx="29">
                  <c:v>-65.166899999999998</c:v>
                </c:pt>
                <c:pt idx="30">
                  <c:v>-69.459500000000006</c:v>
                </c:pt>
                <c:pt idx="31">
                  <c:v>-68.002600000000001</c:v>
                </c:pt>
                <c:pt idx="32">
                  <c:v>-71.092200000000005</c:v>
                </c:pt>
                <c:pt idx="33">
                  <c:v>-63.4482</c:v>
                </c:pt>
                <c:pt idx="34">
                  <c:v>-61.203800000000001</c:v>
                </c:pt>
                <c:pt idx="35">
                  <c:v>-66.138999999999996</c:v>
                </c:pt>
                <c:pt idx="36">
                  <c:v>-67.815700000000007</c:v>
                </c:pt>
                <c:pt idx="37">
                  <c:v>-75.843900000000005</c:v>
                </c:pt>
                <c:pt idx="38">
                  <c:v>-75.452200000000005</c:v>
                </c:pt>
                <c:pt idx="39">
                  <c:v>-74.416399999999996</c:v>
                </c:pt>
                <c:pt idx="40">
                  <c:v>-73.553700000000006</c:v>
                </c:pt>
                <c:pt idx="41">
                  <c:v>-74.806200000000004</c:v>
                </c:pt>
                <c:pt idx="42">
                  <c:v>-69.716999999999999</c:v>
                </c:pt>
                <c:pt idx="43">
                  <c:v>-71.725899999999996</c:v>
                </c:pt>
                <c:pt idx="44">
                  <c:v>-62.666899999999998</c:v>
                </c:pt>
                <c:pt idx="45">
                  <c:v>-60.032299999999999</c:v>
                </c:pt>
                <c:pt idx="46">
                  <c:v>-56.4223</c:v>
                </c:pt>
                <c:pt idx="47">
                  <c:v>-54.369300000000003</c:v>
                </c:pt>
              </c:numCache>
            </c:numRef>
          </c:val>
          <c:extLst>
            <c:ext xmlns:c16="http://schemas.microsoft.com/office/drawing/2014/chart" uri="{C3380CC4-5D6E-409C-BE32-E72D297353CC}">
              <c16:uniqueId val="{00000003-07EB-41BC-B9D4-0AC66B2E62F5}"/>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-321.09190000000001</c:v>
                </c:pt>
                <c:pt idx="1">
                  <c:v>-315.77999999999997</c:v>
                </c:pt>
                <c:pt idx="2">
                  <c:v>-336.37439999999998</c:v>
                </c:pt>
                <c:pt idx="3">
                  <c:v>-309.40480000000002</c:v>
                </c:pt>
                <c:pt idx="4">
                  <c:v>-296.6123</c:v>
                </c:pt>
                <c:pt idx="5">
                  <c:v>-315.18669999999997</c:v>
                </c:pt>
                <c:pt idx="6">
                  <c:v>-302.6961</c:v>
                </c:pt>
                <c:pt idx="7">
                  <c:v>-324.2269</c:v>
                </c:pt>
                <c:pt idx="8">
                  <c:v>-302.52600000000001</c:v>
                </c:pt>
                <c:pt idx="9">
                  <c:v>-309.60320000000002</c:v>
                </c:pt>
                <c:pt idx="10">
                  <c:v>-357.5992</c:v>
                </c:pt>
                <c:pt idx="11">
                  <c:v>-384.5301</c:v>
                </c:pt>
                <c:pt idx="12">
                  <c:v>-411.423</c:v>
                </c:pt>
                <c:pt idx="13">
                  <c:v>-417.37509999999997</c:v>
                </c:pt>
                <c:pt idx="14">
                  <c:v>-427.64670000000001</c:v>
                </c:pt>
                <c:pt idx="15">
                  <c:v>-434.39530000000002</c:v>
                </c:pt>
                <c:pt idx="16">
                  <c:v>-457.9083</c:v>
                </c:pt>
                <c:pt idx="17">
                  <c:v>-466.80990000000003</c:v>
                </c:pt>
                <c:pt idx="18">
                  <c:v>-494.43790000000001</c:v>
                </c:pt>
                <c:pt idx="19">
                  <c:v>-535.51499999999999</c:v>
                </c:pt>
                <c:pt idx="20">
                  <c:v>-571.00450000000001</c:v>
                </c:pt>
                <c:pt idx="21">
                  <c:v>-541.26350000000002</c:v>
                </c:pt>
                <c:pt idx="22">
                  <c:v>-563.66769999999997</c:v>
                </c:pt>
                <c:pt idx="23">
                  <c:v>-537.8972</c:v>
                </c:pt>
                <c:pt idx="24">
                  <c:v>-530.71479999999997</c:v>
                </c:pt>
                <c:pt idx="25">
                  <c:v>-530.31240000000003</c:v>
                </c:pt>
                <c:pt idx="26">
                  <c:v>-510.94850000000002</c:v>
                </c:pt>
                <c:pt idx="27">
                  <c:v>-539.68299999999999</c:v>
                </c:pt>
                <c:pt idx="28">
                  <c:v>-543.13310000000001</c:v>
                </c:pt>
                <c:pt idx="29">
                  <c:v>-540.48289999999997</c:v>
                </c:pt>
                <c:pt idx="30">
                  <c:v>-569.41219999999998</c:v>
                </c:pt>
                <c:pt idx="31">
                  <c:v>-525.99480000000005</c:v>
                </c:pt>
                <c:pt idx="32">
                  <c:v>-519.01779999999997</c:v>
                </c:pt>
                <c:pt idx="33">
                  <c:v>-493.79570000000001</c:v>
                </c:pt>
                <c:pt idx="34">
                  <c:v>-461.57440000000003</c:v>
                </c:pt>
                <c:pt idx="35">
                  <c:v>-451.14980000000003</c:v>
                </c:pt>
                <c:pt idx="36">
                  <c:v>-489.60849999999999</c:v>
                </c:pt>
                <c:pt idx="37">
                  <c:v>-538.30510000000004</c:v>
                </c:pt>
                <c:pt idx="38">
                  <c:v>-536.45039999999995</c:v>
                </c:pt>
                <c:pt idx="39">
                  <c:v>-533.91610000000003</c:v>
                </c:pt>
                <c:pt idx="40">
                  <c:v>-529.77369999999996</c:v>
                </c:pt>
                <c:pt idx="41">
                  <c:v>-533.31989999999996</c:v>
                </c:pt>
                <c:pt idx="42">
                  <c:v>-496.10199999999998</c:v>
                </c:pt>
                <c:pt idx="43">
                  <c:v>-497.87439999999998</c:v>
                </c:pt>
                <c:pt idx="44">
                  <c:v>-436.70620000000002</c:v>
                </c:pt>
                <c:pt idx="45">
                  <c:v>-404.34440000000001</c:v>
                </c:pt>
                <c:pt idx="46">
                  <c:v>-408.96350000000001</c:v>
                </c:pt>
                <c:pt idx="47">
                  <c:v>-402.6232</c:v>
                </c:pt>
              </c:numCache>
            </c:numRef>
          </c:val>
          <c:extLst>
            <c:ext xmlns:c16="http://schemas.microsoft.com/office/drawing/2014/chart" uri="{C3380CC4-5D6E-409C-BE32-E72D297353CC}">
              <c16:uniqueId val="{00000004-07EB-41BC-B9D4-0AC66B2E62F5}"/>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101.4689</c:v>
                </c:pt>
                <c:pt idx="1">
                  <c:v>85.780100000000004</c:v>
                </c:pt>
                <c:pt idx="2">
                  <c:v>87.481499999999997</c:v>
                </c:pt>
                <c:pt idx="3">
                  <c:v>87.590999999999994</c:v>
                </c:pt>
                <c:pt idx="4">
                  <c:v>82.422300000000007</c:v>
                </c:pt>
                <c:pt idx="5">
                  <c:v>81.532399999999996</c:v>
                </c:pt>
                <c:pt idx="6">
                  <c:v>87.906599999999997</c:v>
                </c:pt>
                <c:pt idx="7">
                  <c:v>86.701300000000003</c:v>
                </c:pt>
                <c:pt idx="8">
                  <c:v>88.288600000000002</c:v>
                </c:pt>
                <c:pt idx="9">
                  <c:v>86.869</c:v>
                </c:pt>
                <c:pt idx="10">
                  <c:v>90.142099999999999</c:v>
                </c:pt>
                <c:pt idx="11">
                  <c:v>89.844899999999996</c:v>
                </c:pt>
                <c:pt idx="12">
                  <c:v>77.054199999999994</c:v>
                </c:pt>
                <c:pt idx="13">
                  <c:v>55.927199999999999</c:v>
                </c:pt>
                <c:pt idx="14">
                  <c:v>23.867699999999999</c:v>
                </c:pt>
                <c:pt idx="15">
                  <c:v>17.3399</c:v>
                </c:pt>
                <c:pt idx="16">
                  <c:v>14.54</c:v>
                </c:pt>
                <c:pt idx="17">
                  <c:v>7.9767000000000001</c:v>
                </c:pt>
                <c:pt idx="18">
                  <c:v>5.3102999999999998</c:v>
                </c:pt>
                <c:pt idx="19">
                  <c:v>3.8898999999999999</c:v>
                </c:pt>
                <c:pt idx="20">
                  <c:v>5.3768000000000002</c:v>
                </c:pt>
                <c:pt idx="21">
                  <c:v>3.3106</c:v>
                </c:pt>
                <c:pt idx="22">
                  <c:v>3.6000999999999999</c:v>
                </c:pt>
                <c:pt idx="23">
                  <c:v>0</c:v>
                </c:pt>
                <c:pt idx="24">
                  <c:v>1.3823000000000001</c:v>
                </c:pt>
                <c:pt idx="25">
                  <c:v>-4.0683999999999996</c:v>
                </c:pt>
                <c:pt idx="26">
                  <c:v>2.0402999999999998</c:v>
                </c:pt>
                <c:pt idx="27">
                  <c:v>14.5326</c:v>
                </c:pt>
                <c:pt idx="28">
                  <c:v>24.295400000000001</c:v>
                </c:pt>
                <c:pt idx="29">
                  <c:v>47.029400000000003</c:v>
                </c:pt>
                <c:pt idx="30">
                  <c:v>57.703899999999997</c:v>
                </c:pt>
                <c:pt idx="31">
                  <c:v>74.967399999999998</c:v>
                </c:pt>
                <c:pt idx="32">
                  <c:v>78.757400000000004</c:v>
                </c:pt>
                <c:pt idx="33">
                  <c:v>99.141900000000007</c:v>
                </c:pt>
                <c:pt idx="34">
                  <c:v>106.50660000000001</c:v>
                </c:pt>
                <c:pt idx="35">
                  <c:v>116.17</c:v>
                </c:pt>
                <c:pt idx="36">
                  <c:v>108.2239</c:v>
                </c:pt>
                <c:pt idx="37">
                  <c:v>110.76649999999999</c:v>
                </c:pt>
                <c:pt idx="38">
                  <c:v>112.0117</c:v>
                </c:pt>
                <c:pt idx="39">
                  <c:v>114.0236</c:v>
                </c:pt>
                <c:pt idx="40">
                  <c:v>112.8381</c:v>
                </c:pt>
                <c:pt idx="41">
                  <c:v>114.2363</c:v>
                </c:pt>
                <c:pt idx="42">
                  <c:v>111.73269999999999</c:v>
                </c:pt>
                <c:pt idx="43">
                  <c:v>109.6328</c:v>
                </c:pt>
                <c:pt idx="44">
                  <c:v>109.5307</c:v>
                </c:pt>
                <c:pt idx="45">
                  <c:v>103.6879</c:v>
                </c:pt>
                <c:pt idx="46">
                  <c:v>95.157300000000006</c:v>
                </c:pt>
                <c:pt idx="47">
                  <c:v>94.453500000000005</c:v>
                </c:pt>
              </c:numCache>
            </c:numRef>
          </c:val>
          <c:extLst>
            <c:ext xmlns:c16="http://schemas.microsoft.com/office/drawing/2014/chart" uri="{C3380CC4-5D6E-409C-BE32-E72D297353CC}">
              <c16:uniqueId val="{00000000-D2E2-4629-BB04-B21C9B10DA39}"/>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100.7865</c:v>
                </c:pt>
                <c:pt idx="1">
                  <c:v>86.944800000000001</c:v>
                </c:pt>
                <c:pt idx="2">
                  <c:v>89.334999999999994</c:v>
                </c:pt>
                <c:pt idx="3">
                  <c:v>87.968400000000003</c:v>
                </c:pt>
                <c:pt idx="4">
                  <c:v>82.812399999999997</c:v>
                </c:pt>
                <c:pt idx="5">
                  <c:v>81.517600000000002</c:v>
                </c:pt>
                <c:pt idx="6">
                  <c:v>86.176699999999997</c:v>
                </c:pt>
                <c:pt idx="7">
                  <c:v>87.263000000000005</c:v>
                </c:pt>
                <c:pt idx="8">
                  <c:v>89.9285</c:v>
                </c:pt>
                <c:pt idx="9">
                  <c:v>85.8005</c:v>
                </c:pt>
                <c:pt idx="10">
                  <c:v>91.008499999999998</c:v>
                </c:pt>
                <c:pt idx="11">
                  <c:v>91.295900000000003</c:v>
                </c:pt>
                <c:pt idx="12">
                  <c:v>77.662499999999994</c:v>
                </c:pt>
                <c:pt idx="13">
                  <c:v>56.614899999999999</c:v>
                </c:pt>
                <c:pt idx="14">
                  <c:v>24.819500000000001</c:v>
                </c:pt>
                <c:pt idx="15">
                  <c:v>17.308900000000001</c:v>
                </c:pt>
                <c:pt idx="16">
                  <c:v>17.6127</c:v>
                </c:pt>
                <c:pt idx="17">
                  <c:v>8.3192000000000004</c:v>
                </c:pt>
                <c:pt idx="18">
                  <c:v>5.7417999999999996</c:v>
                </c:pt>
                <c:pt idx="19">
                  <c:v>5.2154999999999996</c:v>
                </c:pt>
                <c:pt idx="20">
                  <c:v>5.3479000000000001</c:v>
                </c:pt>
                <c:pt idx="21">
                  <c:v>4.7321999999999997</c:v>
                </c:pt>
                <c:pt idx="22">
                  <c:v>5.0350000000000001</c:v>
                </c:pt>
                <c:pt idx="23">
                  <c:v>0</c:v>
                </c:pt>
                <c:pt idx="24">
                  <c:v>0</c:v>
                </c:pt>
                <c:pt idx="25">
                  <c:v>0</c:v>
                </c:pt>
                <c:pt idx="26">
                  <c:v>0</c:v>
                </c:pt>
                <c:pt idx="27">
                  <c:v>14.8592</c:v>
                </c:pt>
                <c:pt idx="28">
                  <c:v>26.813400000000001</c:v>
                </c:pt>
                <c:pt idx="29">
                  <c:v>47.6965</c:v>
                </c:pt>
                <c:pt idx="30">
                  <c:v>58.345199999999998</c:v>
                </c:pt>
                <c:pt idx="31">
                  <c:v>75.962999999999994</c:v>
                </c:pt>
                <c:pt idx="32">
                  <c:v>78.788200000000003</c:v>
                </c:pt>
                <c:pt idx="33">
                  <c:v>100.14700000000001</c:v>
                </c:pt>
                <c:pt idx="34">
                  <c:v>108.83880000000001</c:v>
                </c:pt>
                <c:pt idx="35">
                  <c:v>115.4376</c:v>
                </c:pt>
                <c:pt idx="36">
                  <c:v>108.29649999999999</c:v>
                </c:pt>
                <c:pt idx="37">
                  <c:v>110.6927</c:v>
                </c:pt>
                <c:pt idx="38">
                  <c:v>112.12649999999999</c:v>
                </c:pt>
                <c:pt idx="39">
                  <c:v>112.39709999999999</c:v>
                </c:pt>
                <c:pt idx="40">
                  <c:v>112.7741</c:v>
                </c:pt>
                <c:pt idx="41">
                  <c:v>115.3717</c:v>
                </c:pt>
                <c:pt idx="42">
                  <c:v>113.91719999999999</c:v>
                </c:pt>
                <c:pt idx="43">
                  <c:v>108.6216</c:v>
                </c:pt>
                <c:pt idx="44">
                  <c:v>110.72799999999999</c:v>
                </c:pt>
                <c:pt idx="45">
                  <c:v>102.1046</c:v>
                </c:pt>
                <c:pt idx="46">
                  <c:v>95.563699999999997</c:v>
                </c:pt>
                <c:pt idx="47">
                  <c:v>93.890299999999996</c:v>
                </c:pt>
              </c:numCache>
            </c:numRef>
          </c:val>
          <c:extLst>
            <c:ext xmlns:c16="http://schemas.microsoft.com/office/drawing/2014/chart" uri="{C3380CC4-5D6E-409C-BE32-E72D297353CC}">
              <c16:uniqueId val="{00000001-D2E2-4629-BB04-B21C9B10DA39}"/>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422.58049999999997</c:v>
                </c:pt>
                <c:pt idx="1">
                  <c:v>426.04520000000002</c:v>
                </c:pt>
                <c:pt idx="2">
                  <c:v>424.84100000000001</c:v>
                </c:pt>
                <c:pt idx="3">
                  <c:v>420.84320000000002</c:v>
                </c:pt>
                <c:pt idx="4">
                  <c:v>414.90449999999998</c:v>
                </c:pt>
                <c:pt idx="5">
                  <c:v>413.61720000000003</c:v>
                </c:pt>
                <c:pt idx="6">
                  <c:v>425.98570000000001</c:v>
                </c:pt>
                <c:pt idx="7">
                  <c:v>428.7878</c:v>
                </c:pt>
                <c:pt idx="8">
                  <c:v>433.73669999999998</c:v>
                </c:pt>
                <c:pt idx="9">
                  <c:v>448.04129999999998</c:v>
                </c:pt>
                <c:pt idx="10">
                  <c:v>442.90809999999999</c:v>
                </c:pt>
                <c:pt idx="11">
                  <c:v>441.86290000000002</c:v>
                </c:pt>
                <c:pt idx="12">
                  <c:v>394.4794</c:v>
                </c:pt>
                <c:pt idx="13">
                  <c:v>262.11689999999999</c:v>
                </c:pt>
                <c:pt idx="14">
                  <c:v>104.521</c:v>
                </c:pt>
                <c:pt idx="15">
                  <c:v>66.051100000000005</c:v>
                </c:pt>
                <c:pt idx="16">
                  <c:v>41.906399999999998</c:v>
                </c:pt>
                <c:pt idx="17">
                  <c:v>0</c:v>
                </c:pt>
                <c:pt idx="18">
                  <c:v>0</c:v>
                </c:pt>
                <c:pt idx="19">
                  <c:v>0</c:v>
                </c:pt>
                <c:pt idx="20">
                  <c:v>0</c:v>
                </c:pt>
                <c:pt idx="21">
                  <c:v>0</c:v>
                </c:pt>
                <c:pt idx="22">
                  <c:v>0</c:v>
                </c:pt>
                <c:pt idx="23">
                  <c:v>0</c:v>
                </c:pt>
                <c:pt idx="24">
                  <c:v>0</c:v>
                </c:pt>
                <c:pt idx="25">
                  <c:v>0</c:v>
                </c:pt>
                <c:pt idx="26">
                  <c:v>22.889800000000001</c:v>
                </c:pt>
                <c:pt idx="27">
                  <c:v>50.230800000000002</c:v>
                </c:pt>
                <c:pt idx="28">
                  <c:v>97.299899999999994</c:v>
                </c:pt>
                <c:pt idx="29">
                  <c:v>212.04230000000001</c:v>
                </c:pt>
                <c:pt idx="30">
                  <c:v>271.0215</c:v>
                </c:pt>
                <c:pt idx="31">
                  <c:v>364.78519999999997</c:v>
                </c:pt>
                <c:pt idx="32">
                  <c:v>381.51760000000002</c:v>
                </c:pt>
                <c:pt idx="33">
                  <c:v>477.11340000000001</c:v>
                </c:pt>
                <c:pt idx="34">
                  <c:v>513.86739999999998</c:v>
                </c:pt>
                <c:pt idx="35">
                  <c:v>542.12239999999997</c:v>
                </c:pt>
                <c:pt idx="36">
                  <c:v>523.21619999999996</c:v>
                </c:pt>
                <c:pt idx="37">
                  <c:v>521.33709999999996</c:v>
                </c:pt>
                <c:pt idx="38">
                  <c:v>523.52700000000004</c:v>
                </c:pt>
                <c:pt idx="39">
                  <c:v>521.68370000000004</c:v>
                </c:pt>
                <c:pt idx="40">
                  <c:v>518.01530000000002</c:v>
                </c:pt>
                <c:pt idx="41">
                  <c:v>517.18320000000006</c:v>
                </c:pt>
                <c:pt idx="42">
                  <c:v>507.26310000000001</c:v>
                </c:pt>
                <c:pt idx="43">
                  <c:v>494.91910000000001</c:v>
                </c:pt>
                <c:pt idx="44">
                  <c:v>492.8152</c:v>
                </c:pt>
                <c:pt idx="45">
                  <c:v>462.73360000000002</c:v>
                </c:pt>
                <c:pt idx="46">
                  <c:v>430.51170000000002</c:v>
                </c:pt>
                <c:pt idx="47">
                  <c:v>416.6429</c:v>
                </c:pt>
              </c:numCache>
            </c:numRef>
          </c:val>
          <c:extLst>
            <c:ext xmlns:c16="http://schemas.microsoft.com/office/drawing/2014/chart" uri="{C3380CC4-5D6E-409C-BE32-E72D297353CC}">
              <c16:uniqueId val="{00000002-D2E2-4629-BB04-B21C9B10DA39}"/>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346.69150000000002</c:v>
                </c:pt>
                <c:pt idx="1">
                  <c:v>348.46890000000002</c:v>
                </c:pt>
                <c:pt idx="2">
                  <c:v>346.22289999999998</c:v>
                </c:pt>
                <c:pt idx="3">
                  <c:v>340.83929999999998</c:v>
                </c:pt>
                <c:pt idx="4">
                  <c:v>341.08539999999999</c:v>
                </c:pt>
                <c:pt idx="5">
                  <c:v>338.34800000000001</c:v>
                </c:pt>
                <c:pt idx="6">
                  <c:v>344.79700000000003</c:v>
                </c:pt>
                <c:pt idx="7">
                  <c:v>347.4828</c:v>
                </c:pt>
                <c:pt idx="8">
                  <c:v>356.6028</c:v>
                </c:pt>
                <c:pt idx="9">
                  <c:v>351.5847</c:v>
                </c:pt>
                <c:pt idx="10">
                  <c:v>362.29669999999999</c:v>
                </c:pt>
                <c:pt idx="11">
                  <c:v>355.1644</c:v>
                </c:pt>
                <c:pt idx="12">
                  <c:v>314.99450000000002</c:v>
                </c:pt>
                <c:pt idx="13">
                  <c:v>199.19560000000001</c:v>
                </c:pt>
                <c:pt idx="14">
                  <c:v>62.146000000000001</c:v>
                </c:pt>
                <c:pt idx="15">
                  <c:v>27.799199999999999</c:v>
                </c:pt>
                <c:pt idx="16">
                  <c:v>13.773</c:v>
                </c:pt>
                <c:pt idx="17">
                  <c:v>-9.8956999999999997</c:v>
                </c:pt>
                <c:pt idx="18">
                  <c:v>-23.366599999999998</c:v>
                </c:pt>
                <c:pt idx="19">
                  <c:v>-28.770099999999999</c:v>
                </c:pt>
                <c:pt idx="20">
                  <c:v>-28.899799999999999</c:v>
                </c:pt>
                <c:pt idx="21">
                  <c:v>-30.554300000000001</c:v>
                </c:pt>
                <c:pt idx="22">
                  <c:v>-37.617199999999997</c:v>
                </c:pt>
                <c:pt idx="23">
                  <c:v>-35.841099999999997</c:v>
                </c:pt>
                <c:pt idx="24">
                  <c:v>-26.107600000000001</c:v>
                </c:pt>
                <c:pt idx="25">
                  <c:v>-21.846900000000002</c:v>
                </c:pt>
                <c:pt idx="26">
                  <c:v>-5.6981000000000002</c:v>
                </c:pt>
                <c:pt idx="27">
                  <c:v>14.683400000000001</c:v>
                </c:pt>
                <c:pt idx="28">
                  <c:v>58.081800000000001</c:v>
                </c:pt>
                <c:pt idx="29">
                  <c:v>146.24350000000001</c:v>
                </c:pt>
                <c:pt idx="30">
                  <c:v>197.03710000000001</c:v>
                </c:pt>
                <c:pt idx="31">
                  <c:v>274.89850000000001</c:v>
                </c:pt>
                <c:pt idx="32">
                  <c:v>296.6669</c:v>
                </c:pt>
                <c:pt idx="33">
                  <c:v>373.00979999999998</c:v>
                </c:pt>
                <c:pt idx="34">
                  <c:v>402.0401</c:v>
                </c:pt>
                <c:pt idx="35">
                  <c:v>425.79689999999999</c:v>
                </c:pt>
                <c:pt idx="36">
                  <c:v>413.84100000000001</c:v>
                </c:pt>
                <c:pt idx="37">
                  <c:v>411.45920000000001</c:v>
                </c:pt>
                <c:pt idx="38">
                  <c:v>410.9033</c:v>
                </c:pt>
                <c:pt idx="39">
                  <c:v>415.60219999999998</c:v>
                </c:pt>
                <c:pt idx="40">
                  <c:v>405.18819999999999</c:v>
                </c:pt>
                <c:pt idx="41">
                  <c:v>409.45510000000002</c:v>
                </c:pt>
                <c:pt idx="42">
                  <c:v>401.51979999999998</c:v>
                </c:pt>
                <c:pt idx="43">
                  <c:v>391.91579999999999</c:v>
                </c:pt>
                <c:pt idx="44">
                  <c:v>384.07330000000002</c:v>
                </c:pt>
                <c:pt idx="45">
                  <c:v>365.24709999999999</c:v>
                </c:pt>
                <c:pt idx="46">
                  <c:v>344.86669999999998</c:v>
                </c:pt>
                <c:pt idx="47">
                  <c:v>337.50330000000002</c:v>
                </c:pt>
              </c:numCache>
            </c:numRef>
          </c:val>
          <c:extLst>
            <c:ext xmlns:c16="http://schemas.microsoft.com/office/drawing/2014/chart" uri="{C3380CC4-5D6E-409C-BE32-E72D297353CC}">
              <c16:uniqueId val="{00000003-D2E2-4629-BB04-B21C9B10DA39}"/>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6601.4</c:v>
                </c:pt>
                <c:pt idx="1">
                  <c:v>6641.4</c:v>
                </c:pt>
                <c:pt idx="2">
                  <c:v>6549.1</c:v>
                </c:pt>
                <c:pt idx="3">
                  <c:v>6423.9</c:v>
                </c:pt>
                <c:pt idx="4">
                  <c:v>6327.3</c:v>
                </c:pt>
                <c:pt idx="5">
                  <c:v>6358.9</c:v>
                </c:pt>
                <c:pt idx="6">
                  <c:v>6249.54</c:v>
                </c:pt>
                <c:pt idx="7">
                  <c:v>6368.1</c:v>
                </c:pt>
                <c:pt idx="8">
                  <c:v>6391.14</c:v>
                </c:pt>
                <c:pt idx="9">
                  <c:v>6426.7</c:v>
                </c:pt>
                <c:pt idx="10">
                  <c:v>6618.44</c:v>
                </c:pt>
                <c:pt idx="11">
                  <c:v>6672.77</c:v>
                </c:pt>
                <c:pt idx="12">
                  <c:v>6836.37</c:v>
                </c:pt>
                <c:pt idx="13">
                  <c:v>6776.49</c:v>
                </c:pt>
                <c:pt idx="14">
                  <c:v>6882.8</c:v>
                </c:pt>
                <c:pt idx="15">
                  <c:v>7129.99</c:v>
                </c:pt>
                <c:pt idx="16">
                  <c:v>7489.66</c:v>
                </c:pt>
                <c:pt idx="17">
                  <c:v>7637.26</c:v>
                </c:pt>
                <c:pt idx="18">
                  <c:v>7795.32</c:v>
                </c:pt>
                <c:pt idx="19">
                  <c:v>8014.95</c:v>
                </c:pt>
                <c:pt idx="20">
                  <c:v>8084.81</c:v>
                </c:pt>
                <c:pt idx="21">
                  <c:v>8207.49</c:v>
                </c:pt>
                <c:pt idx="22">
                  <c:v>8247.14</c:v>
                </c:pt>
                <c:pt idx="23">
                  <c:v>8271.98</c:v>
                </c:pt>
                <c:pt idx="24">
                  <c:v>8086.62</c:v>
                </c:pt>
                <c:pt idx="25">
                  <c:v>8139.97</c:v>
                </c:pt>
                <c:pt idx="26">
                  <c:v>7994.31</c:v>
                </c:pt>
                <c:pt idx="27">
                  <c:v>8143.93</c:v>
                </c:pt>
                <c:pt idx="28">
                  <c:v>8297.33</c:v>
                </c:pt>
                <c:pt idx="29">
                  <c:v>8373.68</c:v>
                </c:pt>
                <c:pt idx="30">
                  <c:v>8309.57</c:v>
                </c:pt>
                <c:pt idx="31">
                  <c:v>8305.27</c:v>
                </c:pt>
                <c:pt idx="32">
                  <c:v>8219.0499999999993</c:v>
                </c:pt>
                <c:pt idx="33">
                  <c:v>8139.58</c:v>
                </c:pt>
                <c:pt idx="34">
                  <c:v>8000.32</c:v>
                </c:pt>
                <c:pt idx="35">
                  <c:v>7807.73</c:v>
                </c:pt>
                <c:pt idx="36">
                  <c:v>7868.24</c:v>
                </c:pt>
                <c:pt idx="37">
                  <c:v>7949.4</c:v>
                </c:pt>
                <c:pt idx="38">
                  <c:v>7955.5</c:v>
                </c:pt>
                <c:pt idx="39">
                  <c:v>7943.8</c:v>
                </c:pt>
                <c:pt idx="40">
                  <c:v>7846.24</c:v>
                </c:pt>
                <c:pt idx="41">
                  <c:v>7867.9</c:v>
                </c:pt>
                <c:pt idx="42">
                  <c:v>7761</c:v>
                </c:pt>
                <c:pt idx="43">
                  <c:v>7718.18</c:v>
                </c:pt>
                <c:pt idx="44">
                  <c:v>7597.37</c:v>
                </c:pt>
                <c:pt idx="45">
                  <c:v>7322.45</c:v>
                </c:pt>
                <c:pt idx="46">
                  <c:v>7105.93</c:v>
                </c:pt>
                <c:pt idx="47">
                  <c:v>6806.44</c:v>
                </c:pt>
              </c:numCache>
            </c:numRef>
          </c:val>
          <c:smooth val="0"/>
          <c:extLst>
            <c:ext xmlns:c16="http://schemas.microsoft.com/office/drawing/2014/chart" uri="{C3380CC4-5D6E-409C-BE32-E72D297353CC}">
              <c16:uniqueId val="{00000000-A3BE-4AE4-9DC7-F91BA2682BC0}"/>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6678.10455</c:v>
                </c:pt>
                <c:pt idx="1">
                  <c:v>6604.1415800000004</c:v>
                </c:pt>
                <c:pt idx="2">
                  <c:v>6475.1109500000002</c:v>
                </c:pt>
                <c:pt idx="3">
                  <c:v>6447.8788000000004</c:v>
                </c:pt>
                <c:pt idx="4">
                  <c:v>6407.2043100000001</c:v>
                </c:pt>
                <c:pt idx="5">
                  <c:v>6359.1580700000004</c:v>
                </c:pt>
                <c:pt idx="6">
                  <c:v>6315.31765</c:v>
                </c:pt>
                <c:pt idx="7">
                  <c:v>6313.2574800000002</c:v>
                </c:pt>
                <c:pt idx="8">
                  <c:v>6332.9788500000004</c:v>
                </c:pt>
                <c:pt idx="9">
                  <c:v>6429.4643100000003</c:v>
                </c:pt>
                <c:pt idx="10">
                  <c:v>6487.4362700000001</c:v>
                </c:pt>
                <c:pt idx="11">
                  <c:v>6510.5007999999998</c:v>
                </c:pt>
                <c:pt idx="12">
                  <c:v>6479.2496300000003</c:v>
                </c:pt>
                <c:pt idx="13">
                  <c:v>6576.9394300000004</c:v>
                </c:pt>
                <c:pt idx="14">
                  <c:v>6876.0359799999997</c:v>
                </c:pt>
                <c:pt idx="15">
                  <c:v>7036.4367400000001</c:v>
                </c:pt>
                <c:pt idx="16">
                  <c:v>7428.6126899999999</c:v>
                </c:pt>
                <c:pt idx="17">
                  <c:v>7702.5521399999998</c:v>
                </c:pt>
                <c:pt idx="18">
                  <c:v>7818.1019299999998</c:v>
                </c:pt>
                <c:pt idx="19">
                  <c:v>7913.2924499999999</c:v>
                </c:pt>
                <c:pt idx="20">
                  <c:v>8005.0563599999996</c:v>
                </c:pt>
                <c:pt idx="21">
                  <c:v>8045.82737</c:v>
                </c:pt>
                <c:pt idx="22">
                  <c:v>8188.5275199999996</c:v>
                </c:pt>
                <c:pt idx="23">
                  <c:v>8165.4013100000002</c:v>
                </c:pt>
                <c:pt idx="24">
                  <c:v>8114.7441699999999</c:v>
                </c:pt>
                <c:pt idx="25">
                  <c:v>8104.3594899999998</c:v>
                </c:pt>
                <c:pt idx="26">
                  <c:v>8115.7367700000004</c:v>
                </c:pt>
                <c:pt idx="27">
                  <c:v>8095.9441500000003</c:v>
                </c:pt>
                <c:pt idx="28">
                  <c:v>8202.6791900000007</c:v>
                </c:pt>
                <c:pt idx="29">
                  <c:v>8252.6292400000002</c:v>
                </c:pt>
                <c:pt idx="30">
                  <c:v>8212.8904399999992</c:v>
                </c:pt>
                <c:pt idx="31">
                  <c:v>8204.1918100000003</c:v>
                </c:pt>
                <c:pt idx="32">
                  <c:v>8172.7540499999996</c:v>
                </c:pt>
                <c:pt idx="33">
                  <c:v>7993.9086600000001</c:v>
                </c:pt>
                <c:pt idx="34">
                  <c:v>7903.6081599999998</c:v>
                </c:pt>
                <c:pt idx="35">
                  <c:v>7642.0692300000001</c:v>
                </c:pt>
                <c:pt idx="36">
                  <c:v>7748.5482099999999</c:v>
                </c:pt>
                <c:pt idx="37">
                  <c:v>7934.7051199999996</c:v>
                </c:pt>
                <c:pt idx="38">
                  <c:v>7955.9775300000001</c:v>
                </c:pt>
                <c:pt idx="39">
                  <c:v>7905.3380999999999</c:v>
                </c:pt>
                <c:pt idx="40">
                  <c:v>7854.2089900000001</c:v>
                </c:pt>
                <c:pt idx="41">
                  <c:v>7837.2963200000004</c:v>
                </c:pt>
                <c:pt idx="42">
                  <c:v>7753.4595900000004</c:v>
                </c:pt>
                <c:pt idx="43">
                  <c:v>7676.8017900000004</c:v>
                </c:pt>
                <c:pt idx="44">
                  <c:v>7493.8811900000001</c:v>
                </c:pt>
                <c:pt idx="45">
                  <c:v>7323.3895700000003</c:v>
                </c:pt>
                <c:pt idx="46">
                  <c:v>7136.7171099999996</c:v>
                </c:pt>
                <c:pt idx="47">
                  <c:v>6889.0768699999999</c:v>
                </c:pt>
              </c:numCache>
            </c:numRef>
          </c:val>
          <c:smooth val="0"/>
          <c:extLst>
            <c:ext xmlns:c16="http://schemas.microsoft.com/office/drawing/2014/chart" uri="{C3380CC4-5D6E-409C-BE32-E72D297353CC}">
              <c16:uniqueId val="{00000001-A3BE-4AE4-9DC7-F91BA2682B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MIE 11</c:v>
                </c:pt>
                <c:pt idx="1">
                  <c:v>JUE 12</c:v>
                </c:pt>
                <c:pt idx="2">
                  <c:v>VIE 13</c:v>
                </c:pt>
                <c:pt idx="3">
                  <c:v>SAB 14</c:v>
                </c:pt>
                <c:pt idx="4">
                  <c:v>DOM 15</c:v>
                </c:pt>
                <c:pt idx="5">
                  <c:v>LUN 16</c:v>
                </c:pt>
                <c:pt idx="6">
                  <c:v>MAR 17</c:v>
                </c:pt>
                <c:pt idx="7">
                  <c:v>MIE 18</c:v>
                </c:pt>
              </c:strCache>
            </c:strRef>
          </c:cat>
          <c:val>
            <c:numRef>
              <c:f>COSTO_OPE_EJEC!$C$8:$C$15</c:f>
              <c:numCache>
                <c:formatCode>#,##0.0</c:formatCode>
                <c:ptCount val="8"/>
                <c:pt idx="0">
                  <c:v>41182162.165080003</c:v>
                </c:pt>
                <c:pt idx="1">
                  <c:v>39562108.300339997</c:v>
                </c:pt>
                <c:pt idx="2">
                  <c:v>39623737.616159998</c:v>
                </c:pt>
                <c:pt idx="3">
                  <c:v>12437275.510360001</c:v>
                </c:pt>
                <c:pt idx="4">
                  <c:v>4111149.8008599998</c:v>
                </c:pt>
                <c:pt idx="5">
                  <c:v>6337296.5331800003</c:v>
                </c:pt>
                <c:pt idx="6">
                  <c:v>6061612.0300899995</c:v>
                </c:pt>
                <c:pt idx="7">
                  <c:v>7171451.6867199996</c:v>
                </c:pt>
              </c:numCache>
            </c:numRef>
          </c:val>
          <c:extLst>
            <c:ext xmlns:c16="http://schemas.microsoft.com/office/drawing/2014/chart" uri="{C3380CC4-5D6E-409C-BE32-E72D297353CC}">
              <c16:uniqueId val="{00000000-9183-435F-8EAE-8D4610AD2DFD}"/>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0.19810982445268649</c:v>
                </c:pt>
                <c:pt idx="1">
                  <c:v>0.19539139165437974</c:v>
                </c:pt>
                <c:pt idx="2">
                  <c:v>0.13174981260116156</c:v>
                </c:pt>
                <c:pt idx="3">
                  <c:v>-5.1066506803303172E-2</c:v>
                </c:pt>
                <c:pt idx="4">
                  <c:v>7.5052787762243361E-2</c:v>
                </c:pt>
                <c:pt idx="5">
                  <c:v>1.9859696829299955E-2</c:v>
                </c:pt>
                <c:pt idx="6">
                  <c:v>-0.10223111944012206</c:v>
                </c:pt>
                <c:pt idx="7">
                  <c:v>0.15118313909982778</c:v>
                </c:pt>
              </c:numCache>
            </c:numRef>
          </c:cat>
          <c:val>
            <c:numRef>
              <c:f>COSTO_OPE_EJEC!$D$8:$D$15</c:f>
              <c:numCache>
                <c:formatCode>#,##0.0</c:formatCode>
                <c:ptCount val="8"/>
                <c:pt idx="0">
                  <c:v>34372610.360567398</c:v>
                </c:pt>
                <c:pt idx="1">
                  <c:v>33095527.185943201</c:v>
                </c:pt>
                <c:pt idx="2">
                  <c:v>35011039.697095796</c:v>
                </c:pt>
                <c:pt idx="3">
                  <c:v>13106582.9160084</c:v>
                </c:pt>
                <c:pt idx="4">
                  <c:v>3824137.6122725001</c:v>
                </c:pt>
                <c:pt idx="5">
                  <c:v>6213890.5507124001</c:v>
                </c:pt>
                <c:pt idx="6">
                  <c:v>6751862.4908336997</c:v>
                </c:pt>
                <c:pt idx="7">
                  <c:v>6229635.7922056997</c:v>
                </c:pt>
              </c:numCache>
            </c:numRef>
          </c:val>
          <c:extLst>
            <c:ext xmlns:c16="http://schemas.microsoft.com/office/drawing/2014/chart" uri="{C3380CC4-5D6E-409C-BE32-E72D297353CC}">
              <c16:uniqueId val="{00000001-9183-435F-8EAE-8D4610AD2DFD}"/>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199</xdr:row>
      <xdr:rowOff>0</xdr:rowOff>
    </xdr:from>
    <xdr:to>
      <xdr:col>7</xdr:col>
      <xdr:colOff>171450</xdr:colOff>
      <xdr:row>269</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
  <sheetViews>
    <sheetView showGridLines="0" tabSelected="1" zoomScale="80" workbookViewId="0">
      <pane ySplit="6" topLeftCell="A7" activePane="bottomLeft" state="frozen"/>
      <selection pane="bottomLeft" activeCell="C23" sqref="C23"/>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8" t="s">
        <v>0</v>
      </c>
      <c r="C3" s="199"/>
      <c r="D3" s="199"/>
      <c r="E3" s="199"/>
      <c r="F3" s="199"/>
      <c r="G3" s="199"/>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13</v>
      </c>
      <c r="C8" s="5" t="s">
        <v>14</v>
      </c>
      <c r="D8" s="5" t="s">
        <v>15</v>
      </c>
      <c r="E8" s="5" t="s">
        <v>16</v>
      </c>
      <c r="F8" s="5" t="s">
        <v>17</v>
      </c>
      <c r="G8" s="4" t="s">
        <v>22</v>
      </c>
      <c r="H8" s="4" t="s">
        <v>23</v>
      </c>
      <c r="I8" s="6" t="s">
        <v>20</v>
      </c>
      <c r="J8" s="4"/>
      <c r="K8" s="4" t="s">
        <v>21</v>
      </c>
      <c r="L8" s="4">
        <v>138</v>
      </c>
    </row>
    <row r="9" spans="1:12" x14ac:dyDescent="0.3">
      <c r="A9" s="1"/>
      <c r="B9" s="4" t="s">
        <v>13</v>
      </c>
      <c r="C9" s="5" t="s">
        <v>14</v>
      </c>
      <c r="D9" s="5" t="s">
        <v>15</v>
      </c>
      <c r="E9" s="5" t="s">
        <v>16</v>
      </c>
      <c r="F9" s="5" t="s">
        <v>17</v>
      </c>
      <c r="G9" s="4" t="s">
        <v>24</v>
      </c>
      <c r="H9" s="4" t="s">
        <v>25</v>
      </c>
      <c r="I9" s="6" t="s">
        <v>20</v>
      </c>
      <c r="J9" s="4"/>
      <c r="K9" s="4" t="s">
        <v>21</v>
      </c>
      <c r="L9" s="4">
        <v>138</v>
      </c>
    </row>
    <row r="10" spans="1:12" x14ac:dyDescent="0.3">
      <c r="A10" s="1"/>
      <c r="B10" s="4" t="s">
        <v>13</v>
      </c>
      <c r="C10" s="5" t="s">
        <v>14</v>
      </c>
      <c r="D10" s="5" t="s">
        <v>15</v>
      </c>
      <c r="E10" s="5" t="s">
        <v>16</v>
      </c>
      <c r="F10" s="5" t="s">
        <v>17</v>
      </c>
      <c r="G10" s="4" t="s">
        <v>26</v>
      </c>
      <c r="H10" s="4" t="s">
        <v>27</v>
      </c>
      <c r="I10" s="6" t="s">
        <v>20</v>
      </c>
      <c r="J10" s="4"/>
      <c r="K10" s="4" t="s">
        <v>21</v>
      </c>
      <c r="L10" s="4">
        <v>138</v>
      </c>
    </row>
    <row r="11" spans="1:12" x14ac:dyDescent="0.3">
      <c r="A11" s="1"/>
      <c r="B11" s="4" t="s">
        <v>13</v>
      </c>
      <c r="C11" s="5" t="s">
        <v>14</v>
      </c>
      <c r="D11" s="5" t="s">
        <v>15</v>
      </c>
      <c r="E11" s="5" t="s">
        <v>16</v>
      </c>
      <c r="F11" s="5" t="s">
        <v>17</v>
      </c>
      <c r="G11" s="4" t="s">
        <v>28</v>
      </c>
      <c r="H11" s="4" t="s">
        <v>29</v>
      </c>
      <c r="I11" s="6" t="s">
        <v>20</v>
      </c>
      <c r="J11" s="4"/>
      <c r="K11" s="4" t="s">
        <v>21</v>
      </c>
      <c r="L11" s="4">
        <v>138</v>
      </c>
    </row>
    <row r="12" spans="1:12" x14ac:dyDescent="0.3">
      <c r="A12" s="1"/>
      <c r="B12" s="4" t="s">
        <v>30</v>
      </c>
      <c r="C12" s="5" t="s">
        <v>31</v>
      </c>
      <c r="D12" s="5" t="s">
        <v>32</v>
      </c>
      <c r="E12" s="5" t="s">
        <v>33</v>
      </c>
      <c r="F12" s="5" t="s">
        <v>34</v>
      </c>
      <c r="G12" s="4" t="s">
        <v>35</v>
      </c>
      <c r="H12" s="4" t="s">
        <v>36</v>
      </c>
      <c r="I12" s="6" t="s">
        <v>37</v>
      </c>
      <c r="J12" s="4"/>
      <c r="K12" s="4" t="s">
        <v>21</v>
      </c>
      <c r="L12" s="4"/>
    </row>
    <row r="13" spans="1:12" x14ac:dyDescent="0.3">
      <c r="A13" s="1"/>
      <c r="B13" s="4" t="s">
        <v>13</v>
      </c>
      <c r="C13" s="5" t="s">
        <v>38</v>
      </c>
      <c r="D13" s="5" t="s">
        <v>39</v>
      </c>
      <c r="E13" s="5" t="s">
        <v>16</v>
      </c>
      <c r="F13" s="5" t="s">
        <v>40</v>
      </c>
      <c r="G13" s="4" t="s">
        <v>41</v>
      </c>
      <c r="H13" s="4" t="s">
        <v>42</v>
      </c>
      <c r="I13" s="6" t="s">
        <v>43</v>
      </c>
      <c r="J13" s="4">
        <v>0.15</v>
      </c>
      <c r="K13" s="4" t="s">
        <v>44</v>
      </c>
      <c r="L13" s="4">
        <v>60</v>
      </c>
    </row>
    <row r="14" spans="1:12" x14ac:dyDescent="0.3">
      <c r="A14" s="1"/>
      <c r="B14" s="4" t="s">
        <v>30</v>
      </c>
      <c r="C14" s="5" t="s">
        <v>45</v>
      </c>
      <c r="D14" s="5" t="s">
        <v>46</v>
      </c>
      <c r="E14" s="5" t="s">
        <v>16</v>
      </c>
      <c r="F14" s="5" t="s">
        <v>47</v>
      </c>
      <c r="G14" s="4" t="s">
        <v>48</v>
      </c>
      <c r="H14" s="4" t="s">
        <v>49</v>
      </c>
      <c r="I14" s="6" t="s">
        <v>50</v>
      </c>
      <c r="J14" s="4"/>
      <c r="K14" s="4" t="s">
        <v>21</v>
      </c>
      <c r="L14" s="4"/>
    </row>
    <row r="15" spans="1:12" x14ac:dyDescent="0.3">
      <c r="A15" s="1"/>
      <c r="B15" s="4" t="s">
        <v>13</v>
      </c>
      <c r="C15" s="5" t="s">
        <v>51</v>
      </c>
      <c r="D15" s="5" t="s">
        <v>52</v>
      </c>
      <c r="E15" s="5" t="s">
        <v>16</v>
      </c>
      <c r="F15" s="5" t="s">
        <v>53</v>
      </c>
      <c r="G15" s="4" t="s">
        <v>54</v>
      </c>
      <c r="H15" s="4" t="s">
        <v>55</v>
      </c>
      <c r="I15" s="6" t="s">
        <v>56</v>
      </c>
      <c r="J15" s="4">
        <v>1.68</v>
      </c>
      <c r="K15" s="4" t="s">
        <v>44</v>
      </c>
      <c r="L15" s="4">
        <v>60</v>
      </c>
    </row>
    <row r="16" spans="1:12" x14ac:dyDescent="0.3">
      <c r="A16" s="1"/>
      <c r="B16" s="4" t="s">
        <v>30</v>
      </c>
      <c r="C16" s="5" t="s">
        <v>57</v>
      </c>
      <c r="D16" s="5" t="s">
        <v>58</v>
      </c>
      <c r="E16" s="5" t="s">
        <v>59</v>
      </c>
      <c r="F16" s="5" t="s">
        <v>60</v>
      </c>
      <c r="G16" s="4" t="s">
        <v>61</v>
      </c>
      <c r="H16" s="4" t="s">
        <v>62</v>
      </c>
      <c r="I16" s="6" t="s">
        <v>63</v>
      </c>
      <c r="J16" s="4"/>
      <c r="K16" s="4" t="s">
        <v>21</v>
      </c>
      <c r="L16" s="4"/>
    </row>
    <row r="17" spans="1:12" ht="26.4" x14ac:dyDescent="0.3">
      <c r="A17" s="1"/>
      <c r="B17" s="4" t="s">
        <v>30</v>
      </c>
      <c r="C17" s="5" t="s">
        <v>64</v>
      </c>
      <c r="D17" s="5" t="s">
        <v>65</v>
      </c>
      <c r="E17" s="5" t="s">
        <v>66</v>
      </c>
      <c r="F17" s="5" t="s">
        <v>67</v>
      </c>
      <c r="G17" s="4" t="s">
        <v>68</v>
      </c>
      <c r="H17" s="4" t="s">
        <v>69</v>
      </c>
      <c r="I17" s="6" t="s">
        <v>70</v>
      </c>
      <c r="J17" s="4"/>
      <c r="K17" s="4" t="s">
        <v>44</v>
      </c>
      <c r="L17" s="4"/>
    </row>
    <row r="18" spans="1:12" ht="26.4" x14ac:dyDescent="0.3">
      <c r="A18" s="1"/>
      <c r="B18" s="4" t="s">
        <v>30</v>
      </c>
      <c r="C18" s="5" t="s">
        <v>64</v>
      </c>
      <c r="D18" s="5" t="s">
        <v>65</v>
      </c>
      <c r="E18" s="5" t="s">
        <v>66</v>
      </c>
      <c r="F18" s="5" t="s">
        <v>67</v>
      </c>
      <c r="G18" s="4" t="s">
        <v>71</v>
      </c>
      <c r="H18" s="4" t="s">
        <v>72</v>
      </c>
      <c r="I18" s="6" t="s">
        <v>70</v>
      </c>
      <c r="J18" s="4"/>
      <c r="K18" s="4" t="s">
        <v>44</v>
      </c>
      <c r="L18" s="4"/>
    </row>
    <row r="19" spans="1:12" x14ac:dyDescent="0.3">
      <c r="A19" s="1"/>
      <c r="B19" s="4" t="s">
        <v>13</v>
      </c>
      <c r="C19" s="5" t="s">
        <v>73</v>
      </c>
      <c r="D19" s="5" t="s">
        <v>74</v>
      </c>
      <c r="E19" s="5" t="s">
        <v>75</v>
      </c>
      <c r="F19" s="5" t="s">
        <v>76</v>
      </c>
      <c r="G19" s="4" t="s">
        <v>77</v>
      </c>
      <c r="H19" s="4" t="s">
        <v>78</v>
      </c>
      <c r="I19" s="6" t="s">
        <v>79</v>
      </c>
      <c r="J19" s="4">
        <v>73.760000000000005</v>
      </c>
      <c r="K19" s="4" t="s">
        <v>44</v>
      </c>
      <c r="L19" s="4">
        <v>138</v>
      </c>
    </row>
    <row r="20" spans="1:12" x14ac:dyDescent="0.3">
      <c r="A20" s="1"/>
      <c r="B20" s="4" t="s">
        <v>13</v>
      </c>
      <c r="C20" s="5" t="s">
        <v>80</v>
      </c>
      <c r="D20" s="5" t="s">
        <v>81</v>
      </c>
      <c r="E20" s="5" t="s">
        <v>16</v>
      </c>
      <c r="F20" s="5" t="s">
        <v>82</v>
      </c>
      <c r="G20" s="4" t="s">
        <v>83</v>
      </c>
      <c r="H20" s="4" t="s">
        <v>83</v>
      </c>
      <c r="I20" s="6" t="s">
        <v>84</v>
      </c>
      <c r="J20" s="4"/>
      <c r="K20" s="4" t="s">
        <v>21</v>
      </c>
      <c r="L20" s="4">
        <v>220</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9"/>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3">
      <c r="A5" s="1"/>
      <c r="B5" s="200" t="s">
        <v>85</v>
      </c>
      <c r="C5" s="200"/>
      <c r="D5" s="200"/>
      <c r="E5" s="200"/>
      <c r="F5" s="200"/>
      <c r="G5" s="200"/>
      <c r="H5" s="200"/>
      <c r="I5" s="200"/>
    </row>
    <row r="6" spans="1:9" ht="40.049999999999997" customHeight="1" x14ac:dyDescent="0.3">
      <c r="A6" s="1"/>
      <c r="B6" s="7" t="s">
        <v>86</v>
      </c>
      <c r="C6" s="3" t="s">
        <v>87</v>
      </c>
      <c r="D6" s="3" t="s">
        <v>88</v>
      </c>
      <c r="E6" s="7" t="s">
        <v>3</v>
      </c>
      <c r="F6" s="7" t="s">
        <v>4</v>
      </c>
      <c r="G6" s="7" t="s">
        <v>89</v>
      </c>
      <c r="H6" s="7" t="s">
        <v>6</v>
      </c>
      <c r="I6" s="7" t="s">
        <v>9</v>
      </c>
    </row>
    <row r="7" spans="1:9" x14ac:dyDescent="0.3">
      <c r="A7" s="1"/>
      <c r="B7" s="4" t="s">
        <v>90</v>
      </c>
      <c r="C7" s="4" t="s">
        <v>91</v>
      </c>
      <c r="D7" s="4" t="s">
        <v>92</v>
      </c>
      <c r="E7" s="5" t="s">
        <v>93</v>
      </c>
      <c r="F7" s="5" t="s">
        <v>94</v>
      </c>
      <c r="G7" s="5" t="s">
        <v>95</v>
      </c>
      <c r="H7" s="5" t="s">
        <v>96</v>
      </c>
      <c r="I7" s="5" t="s">
        <v>97</v>
      </c>
    </row>
    <row r="8" spans="1:9" x14ac:dyDescent="0.3">
      <c r="A8" s="1"/>
      <c r="B8" s="4" t="s">
        <v>90</v>
      </c>
      <c r="C8" s="4" t="s">
        <v>91</v>
      </c>
      <c r="D8" s="4" t="s">
        <v>92</v>
      </c>
      <c r="E8" s="5" t="s">
        <v>98</v>
      </c>
      <c r="F8" s="5" t="s">
        <v>99</v>
      </c>
      <c r="G8" s="5" t="s">
        <v>100</v>
      </c>
      <c r="H8" s="5" t="s">
        <v>101</v>
      </c>
      <c r="I8" s="5" t="s">
        <v>102</v>
      </c>
    </row>
    <row r="9" spans="1:9" x14ac:dyDescent="0.3">
      <c r="A9" s="1"/>
      <c r="B9" s="4" t="s">
        <v>90</v>
      </c>
      <c r="C9" s="4" t="s">
        <v>91</v>
      </c>
      <c r="D9" s="4" t="s">
        <v>92</v>
      </c>
      <c r="E9" s="5" t="s">
        <v>103</v>
      </c>
      <c r="F9" s="5" t="s">
        <v>104</v>
      </c>
      <c r="G9" s="5" t="s">
        <v>95</v>
      </c>
      <c r="H9" s="5" t="s">
        <v>96</v>
      </c>
      <c r="I9" s="5" t="s">
        <v>105</v>
      </c>
    </row>
    <row r="10" spans="1:9" x14ac:dyDescent="0.3">
      <c r="A10" s="1"/>
      <c r="B10" s="4" t="s">
        <v>90</v>
      </c>
      <c r="C10" s="4" t="s">
        <v>91</v>
      </c>
      <c r="D10" s="4" t="s">
        <v>92</v>
      </c>
      <c r="E10" s="5" t="s">
        <v>106</v>
      </c>
      <c r="F10" s="5" t="s">
        <v>107</v>
      </c>
      <c r="G10" s="5" t="s">
        <v>95</v>
      </c>
      <c r="H10" s="5" t="s">
        <v>96</v>
      </c>
      <c r="I10" s="5" t="s">
        <v>108</v>
      </c>
    </row>
    <row r="11" spans="1:9" x14ac:dyDescent="0.3">
      <c r="A11" s="1"/>
      <c r="B11" s="4" t="s">
        <v>90</v>
      </c>
      <c r="C11" s="4" t="s">
        <v>91</v>
      </c>
      <c r="D11" s="4" t="s">
        <v>92</v>
      </c>
      <c r="E11" s="5" t="s">
        <v>109</v>
      </c>
      <c r="F11" s="5" t="s">
        <v>110</v>
      </c>
      <c r="G11" s="5" t="s">
        <v>111</v>
      </c>
      <c r="H11" s="5" t="s">
        <v>96</v>
      </c>
      <c r="I11" s="5" t="s">
        <v>112</v>
      </c>
    </row>
    <row r="12" spans="1:9" x14ac:dyDescent="0.3">
      <c r="A12" s="1"/>
      <c r="B12" s="4" t="s">
        <v>90</v>
      </c>
      <c r="C12" s="4" t="s">
        <v>91</v>
      </c>
      <c r="D12" s="4" t="s">
        <v>92</v>
      </c>
      <c r="E12" s="5" t="s">
        <v>109</v>
      </c>
      <c r="F12" s="5" t="s">
        <v>110</v>
      </c>
      <c r="G12" s="5" t="s">
        <v>113</v>
      </c>
      <c r="H12" s="5" t="s">
        <v>114</v>
      </c>
      <c r="I12" s="5" t="s">
        <v>115</v>
      </c>
    </row>
    <row r="13" spans="1:9" x14ac:dyDescent="0.3">
      <c r="A13" s="1"/>
      <c r="B13" s="4" t="s">
        <v>90</v>
      </c>
      <c r="C13" s="4" t="s">
        <v>91</v>
      </c>
      <c r="D13" s="4" t="s">
        <v>92</v>
      </c>
      <c r="E13" s="5" t="s">
        <v>116</v>
      </c>
      <c r="F13" s="5" t="s">
        <v>117</v>
      </c>
      <c r="G13" s="5" t="s">
        <v>118</v>
      </c>
      <c r="H13" s="5" t="s">
        <v>119</v>
      </c>
      <c r="I13" s="5" t="s">
        <v>120</v>
      </c>
    </row>
    <row r="14" spans="1:9" x14ac:dyDescent="0.3">
      <c r="A14" s="1"/>
      <c r="B14" s="4" t="s">
        <v>90</v>
      </c>
      <c r="C14" s="4" t="s">
        <v>91</v>
      </c>
      <c r="D14" s="4" t="s">
        <v>92</v>
      </c>
      <c r="E14" s="5" t="s">
        <v>116</v>
      </c>
      <c r="F14" s="5" t="s">
        <v>117</v>
      </c>
      <c r="G14" s="5" t="s">
        <v>118</v>
      </c>
      <c r="H14" s="5" t="s">
        <v>121</v>
      </c>
      <c r="I14" s="5" t="s">
        <v>122</v>
      </c>
    </row>
    <row r="15" spans="1:9" x14ac:dyDescent="0.3">
      <c r="A15" s="1"/>
      <c r="B15" s="4" t="s">
        <v>90</v>
      </c>
      <c r="C15" s="4" t="s">
        <v>91</v>
      </c>
      <c r="D15" s="4" t="s">
        <v>92</v>
      </c>
      <c r="E15" s="5" t="s">
        <v>116</v>
      </c>
      <c r="F15" s="5" t="s">
        <v>123</v>
      </c>
      <c r="G15" s="5" t="s">
        <v>111</v>
      </c>
      <c r="H15" s="5" t="s">
        <v>96</v>
      </c>
      <c r="I15" s="5" t="s">
        <v>124</v>
      </c>
    </row>
    <row r="16" spans="1:9" x14ac:dyDescent="0.3">
      <c r="A16" s="1"/>
      <c r="B16" s="4" t="s">
        <v>90</v>
      </c>
      <c r="C16" s="4" t="s">
        <v>91</v>
      </c>
      <c r="D16" s="4" t="s">
        <v>92</v>
      </c>
      <c r="E16" s="5" t="s">
        <v>116</v>
      </c>
      <c r="F16" s="5" t="s">
        <v>123</v>
      </c>
      <c r="G16" s="5" t="s">
        <v>111</v>
      </c>
      <c r="H16" s="5" t="s">
        <v>96</v>
      </c>
      <c r="I16" s="5" t="s">
        <v>125</v>
      </c>
    </row>
    <row r="17" spans="1:9" x14ac:dyDescent="0.3">
      <c r="A17" s="1"/>
      <c r="B17" s="4" t="s">
        <v>90</v>
      </c>
      <c r="C17" s="4" t="s">
        <v>91</v>
      </c>
      <c r="D17" s="4" t="s">
        <v>92</v>
      </c>
      <c r="E17" s="5" t="s">
        <v>116</v>
      </c>
      <c r="F17" s="5" t="s">
        <v>126</v>
      </c>
      <c r="G17" s="5" t="s">
        <v>111</v>
      </c>
      <c r="H17" s="5" t="s">
        <v>96</v>
      </c>
      <c r="I17" s="5" t="s">
        <v>124</v>
      </c>
    </row>
    <row r="18" spans="1:9" x14ac:dyDescent="0.3">
      <c r="A18" s="1"/>
      <c r="B18" s="4" t="s">
        <v>90</v>
      </c>
      <c r="C18" s="4" t="s">
        <v>91</v>
      </c>
      <c r="D18" s="4" t="s">
        <v>92</v>
      </c>
      <c r="E18" s="5" t="s">
        <v>127</v>
      </c>
      <c r="F18" s="5" t="s">
        <v>128</v>
      </c>
      <c r="G18" s="5" t="s">
        <v>111</v>
      </c>
      <c r="H18" s="5" t="s">
        <v>96</v>
      </c>
      <c r="I18" s="5" t="s">
        <v>129</v>
      </c>
    </row>
    <row r="19" spans="1:9" x14ac:dyDescent="0.3">
      <c r="A19" s="1"/>
      <c r="B19" s="4" t="s">
        <v>90</v>
      </c>
      <c r="C19" s="4" t="s">
        <v>91</v>
      </c>
      <c r="D19" s="4" t="s">
        <v>92</v>
      </c>
      <c r="E19" s="5" t="s">
        <v>130</v>
      </c>
      <c r="F19" s="5" t="s">
        <v>131</v>
      </c>
      <c r="G19" s="5" t="s">
        <v>95</v>
      </c>
      <c r="H19" s="5" t="s">
        <v>96</v>
      </c>
      <c r="I19" s="5" t="s">
        <v>132</v>
      </c>
    </row>
    <row r="20" spans="1:9" x14ac:dyDescent="0.3">
      <c r="A20" s="1"/>
      <c r="B20" s="4" t="s">
        <v>90</v>
      </c>
      <c r="C20" s="4" t="s">
        <v>91</v>
      </c>
      <c r="D20" s="4" t="s">
        <v>92</v>
      </c>
      <c r="E20" s="5" t="s">
        <v>130</v>
      </c>
      <c r="F20" s="5" t="s">
        <v>131</v>
      </c>
      <c r="G20" s="5" t="s">
        <v>95</v>
      </c>
      <c r="H20" s="5" t="s">
        <v>96</v>
      </c>
      <c r="I20" s="5" t="s">
        <v>133</v>
      </c>
    </row>
    <row r="21" spans="1:9" x14ac:dyDescent="0.3">
      <c r="A21" s="1"/>
      <c r="B21" s="4" t="s">
        <v>90</v>
      </c>
      <c r="C21" s="4" t="s">
        <v>91</v>
      </c>
      <c r="D21" s="4" t="s">
        <v>92</v>
      </c>
      <c r="E21" s="5" t="s">
        <v>130</v>
      </c>
      <c r="F21" s="5" t="s">
        <v>134</v>
      </c>
      <c r="G21" s="5" t="s">
        <v>95</v>
      </c>
      <c r="H21" s="5" t="s">
        <v>96</v>
      </c>
      <c r="I21" s="5" t="s">
        <v>135</v>
      </c>
    </row>
    <row r="22" spans="1:9" x14ac:dyDescent="0.3">
      <c r="A22" s="1"/>
      <c r="B22" s="4" t="s">
        <v>90</v>
      </c>
      <c r="C22" s="4" t="s">
        <v>91</v>
      </c>
      <c r="D22" s="4" t="s">
        <v>92</v>
      </c>
      <c r="E22" s="5" t="s">
        <v>130</v>
      </c>
      <c r="F22" s="5" t="s">
        <v>134</v>
      </c>
      <c r="G22" s="5" t="s">
        <v>95</v>
      </c>
      <c r="H22" s="5" t="s">
        <v>96</v>
      </c>
      <c r="I22" s="5" t="s">
        <v>136</v>
      </c>
    </row>
    <row r="23" spans="1:9" x14ac:dyDescent="0.3">
      <c r="A23" s="1"/>
      <c r="B23" s="4" t="s">
        <v>90</v>
      </c>
      <c r="C23" s="4" t="s">
        <v>91</v>
      </c>
      <c r="D23" s="4" t="s">
        <v>92</v>
      </c>
      <c r="E23" s="5" t="s">
        <v>130</v>
      </c>
      <c r="F23" s="5" t="s">
        <v>137</v>
      </c>
      <c r="G23" s="5" t="s">
        <v>111</v>
      </c>
      <c r="H23" s="5" t="s">
        <v>96</v>
      </c>
      <c r="I23" s="5" t="s">
        <v>138</v>
      </c>
    </row>
    <row r="24" spans="1:9" x14ac:dyDescent="0.3">
      <c r="A24" s="1"/>
      <c r="B24" s="4" t="s">
        <v>90</v>
      </c>
      <c r="C24" s="4" t="s">
        <v>91</v>
      </c>
      <c r="D24" s="4" t="s">
        <v>92</v>
      </c>
      <c r="E24" s="5" t="s">
        <v>130</v>
      </c>
      <c r="F24" s="5" t="s">
        <v>137</v>
      </c>
      <c r="G24" s="5" t="s">
        <v>111</v>
      </c>
      <c r="H24" s="5" t="s">
        <v>96</v>
      </c>
      <c r="I24" s="5" t="s">
        <v>139</v>
      </c>
    </row>
    <row r="25" spans="1:9" x14ac:dyDescent="0.3">
      <c r="A25" s="1"/>
      <c r="B25" s="4" t="s">
        <v>90</v>
      </c>
      <c r="C25" s="4" t="s">
        <v>91</v>
      </c>
      <c r="D25" s="4" t="s">
        <v>92</v>
      </c>
      <c r="E25" s="5" t="s">
        <v>130</v>
      </c>
      <c r="F25" s="5" t="s">
        <v>140</v>
      </c>
      <c r="G25" s="5" t="s">
        <v>111</v>
      </c>
      <c r="H25" s="5" t="s">
        <v>96</v>
      </c>
      <c r="I25" s="5" t="s">
        <v>141</v>
      </c>
    </row>
    <row r="26" spans="1:9" x14ac:dyDescent="0.3">
      <c r="A26" s="1"/>
      <c r="B26" s="4" t="s">
        <v>90</v>
      </c>
      <c r="C26" s="4" t="s">
        <v>91</v>
      </c>
      <c r="D26" s="4" t="s">
        <v>92</v>
      </c>
      <c r="E26" s="5" t="s">
        <v>130</v>
      </c>
      <c r="F26" s="5" t="s">
        <v>140</v>
      </c>
      <c r="G26" s="5" t="s">
        <v>111</v>
      </c>
      <c r="H26" s="5" t="s">
        <v>96</v>
      </c>
      <c r="I26" s="5" t="s">
        <v>142</v>
      </c>
    </row>
    <row r="27" spans="1:9" x14ac:dyDescent="0.3">
      <c r="A27" s="1"/>
      <c r="B27" s="4" t="s">
        <v>90</v>
      </c>
      <c r="C27" s="4" t="s">
        <v>91</v>
      </c>
      <c r="D27" s="4" t="s">
        <v>92</v>
      </c>
      <c r="E27" s="5" t="s">
        <v>130</v>
      </c>
      <c r="F27" s="5" t="s">
        <v>140</v>
      </c>
      <c r="G27" s="5" t="s">
        <v>111</v>
      </c>
      <c r="H27" s="5" t="s">
        <v>96</v>
      </c>
      <c r="I27" s="5" t="s">
        <v>142</v>
      </c>
    </row>
    <row r="28" spans="1:9" x14ac:dyDescent="0.3">
      <c r="A28" s="1"/>
      <c r="B28" s="4" t="s">
        <v>90</v>
      </c>
      <c r="C28" s="4" t="s">
        <v>91</v>
      </c>
      <c r="D28" s="4" t="s">
        <v>92</v>
      </c>
      <c r="E28" s="5" t="s">
        <v>143</v>
      </c>
      <c r="F28" s="5" t="s">
        <v>144</v>
      </c>
      <c r="G28" s="5" t="s">
        <v>95</v>
      </c>
      <c r="H28" s="5" t="s">
        <v>96</v>
      </c>
      <c r="I28" s="5" t="s">
        <v>145</v>
      </c>
    </row>
    <row r="29" spans="1:9" x14ac:dyDescent="0.3">
      <c r="A29" s="1"/>
      <c r="B29" s="4" t="s">
        <v>90</v>
      </c>
      <c r="C29" s="4" t="s">
        <v>91</v>
      </c>
      <c r="D29" s="4" t="s">
        <v>92</v>
      </c>
      <c r="E29" s="5" t="s">
        <v>143</v>
      </c>
      <c r="F29" s="5" t="s">
        <v>144</v>
      </c>
      <c r="G29" s="5" t="s">
        <v>95</v>
      </c>
      <c r="H29" s="5" t="s">
        <v>96</v>
      </c>
      <c r="I29" s="5" t="s">
        <v>146</v>
      </c>
    </row>
    <row r="30" spans="1:9" x14ac:dyDescent="0.3">
      <c r="A30" s="1"/>
      <c r="B30" s="4" t="s">
        <v>90</v>
      </c>
      <c r="C30" s="4" t="s">
        <v>91</v>
      </c>
      <c r="D30" s="4" t="s">
        <v>92</v>
      </c>
      <c r="E30" s="5" t="s">
        <v>143</v>
      </c>
      <c r="F30" s="5" t="s">
        <v>144</v>
      </c>
      <c r="G30" s="5" t="s">
        <v>95</v>
      </c>
      <c r="H30" s="5" t="s">
        <v>96</v>
      </c>
      <c r="I30" s="5" t="s">
        <v>147</v>
      </c>
    </row>
    <row r="31" spans="1:9" x14ac:dyDescent="0.3">
      <c r="A31" s="1"/>
      <c r="B31" s="4" t="s">
        <v>90</v>
      </c>
      <c r="C31" s="4" t="s">
        <v>91</v>
      </c>
      <c r="D31" s="4" t="s">
        <v>92</v>
      </c>
      <c r="E31" s="5" t="s">
        <v>143</v>
      </c>
      <c r="F31" s="5" t="s">
        <v>144</v>
      </c>
      <c r="G31" s="5" t="s">
        <v>95</v>
      </c>
      <c r="H31" s="5" t="s">
        <v>96</v>
      </c>
      <c r="I31" s="5" t="s">
        <v>148</v>
      </c>
    </row>
    <row r="32" spans="1:9" x14ac:dyDescent="0.3">
      <c r="A32" s="1"/>
      <c r="B32" s="4" t="s">
        <v>90</v>
      </c>
      <c r="C32" s="4" t="s">
        <v>91</v>
      </c>
      <c r="D32" s="4" t="s">
        <v>92</v>
      </c>
      <c r="E32" s="5" t="s">
        <v>143</v>
      </c>
      <c r="F32" s="5" t="s">
        <v>149</v>
      </c>
      <c r="G32" s="5" t="s">
        <v>95</v>
      </c>
      <c r="H32" s="5" t="s">
        <v>96</v>
      </c>
      <c r="I32" s="5" t="s">
        <v>150</v>
      </c>
    </row>
    <row r="33" spans="1:9" x14ac:dyDescent="0.3">
      <c r="A33" s="1"/>
      <c r="B33" s="4" t="s">
        <v>90</v>
      </c>
      <c r="C33" s="4" t="s">
        <v>91</v>
      </c>
      <c r="D33" s="4" t="s">
        <v>92</v>
      </c>
      <c r="E33" s="5" t="s">
        <v>151</v>
      </c>
      <c r="F33" s="5" t="s">
        <v>152</v>
      </c>
      <c r="G33" s="5" t="s">
        <v>95</v>
      </c>
      <c r="H33" s="5" t="s">
        <v>96</v>
      </c>
      <c r="I33" s="5" t="s">
        <v>153</v>
      </c>
    </row>
    <row r="34" spans="1:9" x14ac:dyDescent="0.3">
      <c r="A34" s="1"/>
      <c r="B34" s="4" t="s">
        <v>90</v>
      </c>
      <c r="C34" s="4" t="s">
        <v>91</v>
      </c>
      <c r="D34" s="4" t="s">
        <v>92</v>
      </c>
      <c r="E34" s="5" t="s">
        <v>151</v>
      </c>
      <c r="F34" s="5" t="s">
        <v>152</v>
      </c>
      <c r="G34" s="5" t="s">
        <v>118</v>
      </c>
      <c r="H34" s="5" t="s">
        <v>60</v>
      </c>
      <c r="I34" s="5" t="s">
        <v>154</v>
      </c>
    </row>
    <row r="35" spans="1:9" x14ac:dyDescent="0.3">
      <c r="A35" s="1"/>
      <c r="B35" s="4" t="s">
        <v>90</v>
      </c>
      <c r="C35" s="4" t="s">
        <v>91</v>
      </c>
      <c r="D35" s="4" t="s">
        <v>92</v>
      </c>
      <c r="E35" s="5" t="s">
        <v>151</v>
      </c>
      <c r="F35" s="5" t="s">
        <v>155</v>
      </c>
      <c r="G35" s="5" t="s">
        <v>95</v>
      </c>
      <c r="H35" s="5" t="s">
        <v>96</v>
      </c>
      <c r="I35" s="5" t="s">
        <v>156</v>
      </c>
    </row>
    <row r="36" spans="1:9" x14ac:dyDescent="0.3">
      <c r="A36" s="1"/>
      <c r="B36" s="4" t="s">
        <v>90</v>
      </c>
      <c r="C36" s="4" t="s">
        <v>91</v>
      </c>
      <c r="D36" s="4" t="s">
        <v>92</v>
      </c>
      <c r="E36" s="5" t="s">
        <v>151</v>
      </c>
      <c r="F36" s="5" t="s">
        <v>157</v>
      </c>
      <c r="G36" s="5" t="s">
        <v>158</v>
      </c>
      <c r="H36" s="5" t="s">
        <v>96</v>
      </c>
      <c r="I36" s="5" t="s">
        <v>159</v>
      </c>
    </row>
    <row r="37" spans="1:9" x14ac:dyDescent="0.3">
      <c r="A37" s="1"/>
      <c r="B37" s="4" t="s">
        <v>90</v>
      </c>
      <c r="C37" s="4" t="s">
        <v>91</v>
      </c>
      <c r="D37" s="4" t="s">
        <v>92</v>
      </c>
      <c r="E37" s="5" t="s">
        <v>151</v>
      </c>
      <c r="F37" s="5" t="s">
        <v>160</v>
      </c>
      <c r="G37" s="5" t="s">
        <v>113</v>
      </c>
      <c r="H37" s="5" t="s">
        <v>161</v>
      </c>
      <c r="I37" s="5" t="s">
        <v>162</v>
      </c>
    </row>
    <row r="38" spans="1:9" x14ac:dyDescent="0.3">
      <c r="A38" s="1"/>
      <c r="B38" s="4" t="s">
        <v>90</v>
      </c>
      <c r="C38" s="4" t="s">
        <v>91</v>
      </c>
      <c r="D38" s="4" t="s">
        <v>92</v>
      </c>
      <c r="E38" s="5" t="s">
        <v>151</v>
      </c>
      <c r="F38" s="5" t="s">
        <v>160</v>
      </c>
      <c r="G38" s="5" t="s">
        <v>113</v>
      </c>
      <c r="H38" s="5" t="s">
        <v>161</v>
      </c>
      <c r="I38" s="5" t="s">
        <v>163</v>
      </c>
    </row>
    <row r="39" spans="1:9" x14ac:dyDescent="0.3">
      <c r="A39" s="1"/>
      <c r="B39" s="4" t="s">
        <v>90</v>
      </c>
      <c r="C39" s="4" t="s">
        <v>91</v>
      </c>
      <c r="D39" s="4" t="s">
        <v>92</v>
      </c>
      <c r="E39" s="5" t="s">
        <v>151</v>
      </c>
      <c r="F39" s="5" t="s">
        <v>164</v>
      </c>
      <c r="G39" s="5" t="s">
        <v>113</v>
      </c>
      <c r="H39" s="5" t="s">
        <v>165</v>
      </c>
      <c r="I39" s="5" t="s">
        <v>166</v>
      </c>
    </row>
    <row r="40" spans="1:9" x14ac:dyDescent="0.3">
      <c r="A40" s="1"/>
      <c r="B40" s="4" t="s">
        <v>90</v>
      </c>
      <c r="C40" s="4" t="s">
        <v>91</v>
      </c>
      <c r="D40" s="4" t="s">
        <v>92</v>
      </c>
      <c r="E40" s="5" t="s">
        <v>151</v>
      </c>
      <c r="F40" s="5" t="s">
        <v>167</v>
      </c>
      <c r="G40" s="5" t="s">
        <v>111</v>
      </c>
      <c r="H40" s="5" t="s">
        <v>96</v>
      </c>
      <c r="I40" s="5" t="s">
        <v>168</v>
      </c>
    </row>
    <row r="41" spans="1:9" x14ac:dyDescent="0.3">
      <c r="A41" s="1"/>
      <c r="B41" s="4" t="s">
        <v>90</v>
      </c>
      <c r="C41" s="4" t="s">
        <v>91</v>
      </c>
      <c r="D41" s="4" t="s">
        <v>92</v>
      </c>
      <c r="E41" s="5" t="s">
        <v>151</v>
      </c>
      <c r="F41" s="5" t="s">
        <v>167</v>
      </c>
      <c r="G41" s="5" t="s">
        <v>111</v>
      </c>
      <c r="H41" s="5" t="s">
        <v>96</v>
      </c>
      <c r="I41" s="5" t="s">
        <v>169</v>
      </c>
    </row>
    <row r="42" spans="1:9" x14ac:dyDescent="0.3">
      <c r="A42" s="1"/>
      <c r="B42" s="4" t="s">
        <v>90</v>
      </c>
      <c r="C42" s="4" t="s">
        <v>91</v>
      </c>
      <c r="D42" s="4" t="s">
        <v>92</v>
      </c>
      <c r="E42" s="5" t="s">
        <v>151</v>
      </c>
      <c r="F42" s="5" t="s">
        <v>167</v>
      </c>
      <c r="G42" s="5" t="s">
        <v>111</v>
      </c>
      <c r="H42" s="5" t="s">
        <v>96</v>
      </c>
      <c r="I42" s="5" t="s">
        <v>170</v>
      </c>
    </row>
    <row r="43" spans="1:9" x14ac:dyDescent="0.3">
      <c r="A43" s="1"/>
      <c r="B43" s="4" t="s">
        <v>90</v>
      </c>
      <c r="C43" s="4" t="s">
        <v>91</v>
      </c>
      <c r="D43" s="4" t="s">
        <v>92</v>
      </c>
      <c r="E43" s="5" t="s">
        <v>151</v>
      </c>
      <c r="F43" s="5" t="s">
        <v>167</v>
      </c>
      <c r="G43" s="5" t="s">
        <v>113</v>
      </c>
      <c r="H43" s="5" t="s">
        <v>114</v>
      </c>
      <c r="I43" s="5" t="s">
        <v>171</v>
      </c>
    </row>
    <row r="44" spans="1:9" x14ac:dyDescent="0.3">
      <c r="A44" s="1"/>
      <c r="B44" s="4" t="s">
        <v>90</v>
      </c>
      <c r="C44" s="4" t="s">
        <v>91</v>
      </c>
      <c r="D44" s="4" t="s">
        <v>92</v>
      </c>
      <c r="E44" s="5" t="s">
        <v>172</v>
      </c>
      <c r="F44" s="5" t="s">
        <v>173</v>
      </c>
      <c r="G44" s="5" t="s">
        <v>111</v>
      </c>
      <c r="H44" s="5" t="s">
        <v>96</v>
      </c>
      <c r="I44" s="5" t="s">
        <v>174</v>
      </c>
    </row>
    <row r="45" spans="1:9" x14ac:dyDescent="0.3">
      <c r="A45" s="1"/>
      <c r="B45" s="4" t="s">
        <v>90</v>
      </c>
      <c r="C45" s="4" t="s">
        <v>91</v>
      </c>
      <c r="D45" s="4" t="s">
        <v>92</v>
      </c>
      <c r="E45" s="5" t="s">
        <v>175</v>
      </c>
      <c r="F45" s="5" t="s">
        <v>176</v>
      </c>
      <c r="G45" s="5" t="s">
        <v>95</v>
      </c>
      <c r="H45" s="5" t="s">
        <v>96</v>
      </c>
      <c r="I45" s="5" t="s">
        <v>177</v>
      </c>
    </row>
    <row r="46" spans="1:9" x14ac:dyDescent="0.3">
      <c r="A46" s="1"/>
      <c r="B46" s="4" t="s">
        <v>90</v>
      </c>
      <c r="C46" s="4" t="s">
        <v>91</v>
      </c>
      <c r="D46" s="4" t="s">
        <v>92</v>
      </c>
      <c r="E46" s="5" t="s">
        <v>175</v>
      </c>
      <c r="F46" s="5" t="s">
        <v>178</v>
      </c>
      <c r="G46" s="5" t="s">
        <v>95</v>
      </c>
      <c r="H46" s="5" t="s">
        <v>96</v>
      </c>
      <c r="I46" s="5" t="s">
        <v>179</v>
      </c>
    </row>
    <row r="47" spans="1:9" x14ac:dyDescent="0.3">
      <c r="A47" s="1"/>
      <c r="B47" s="4" t="s">
        <v>90</v>
      </c>
      <c r="C47" s="4" t="s">
        <v>91</v>
      </c>
      <c r="D47" s="4" t="s">
        <v>92</v>
      </c>
      <c r="E47" s="5" t="s">
        <v>180</v>
      </c>
      <c r="F47" s="5" t="s">
        <v>181</v>
      </c>
      <c r="G47" s="5" t="s">
        <v>111</v>
      </c>
      <c r="H47" s="5" t="s">
        <v>96</v>
      </c>
      <c r="I47" s="5" t="s">
        <v>182</v>
      </c>
    </row>
    <row r="48" spans="1:9" x14ac:dyDescent="0.3">
      <c r="A48" s="1"/>
      <c r="B48" s="4" t="s">
        <v>90</v>
      </c>
      <c r="C48" s="4" t="s">
        <v>91</v>
      </c>
      <c r="D48" s="4" t="s">
        <v>92</v>
      </c>
      <c r="E48" s="5" t="s">
        <v>180</v>
      </c>
      <c r="F48" s="5" t="s">
        <v>181</v>
      </c>
      <c r="G48" s="5" t="s">
        <v>111</v>
      </c>
      <c r="H48" s="5" t="s">
        <v>96</v>
      </c>
      <c r="I48" s="5" t="s">
        <v>183</v>
      </c>
    </row>
    <row r="49" spans="1:9" x14ac:dyDescent="0.3">
      <c r="A49" s="1"/>
      <c r="B49" s="4" t="s">
        <v>90</v>
      </c>
      <c r="C49" s="4" t="s">
        <v>91</v>
      </c>
      <c r="D49" s="4" t="s">
        <v>92</v>
      </c>
      <c r="E49" s="5" t="s">
        <v>184</v>
      </c>
      <c r="F49" s="5" t="s">
        <v>185</v>
      </c>
      <c r="G49" s="5" t="s">
        <v>111</v>
      </c>
      <c r="H49" s="5" t="s">
        <v>96</v>
      </c>
      <c r="I49" s="5" t="s">
        <v>186</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6"/>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187</v>
      </c>
      <c r="C5" s="1"/>
      <c r="D5" s="1"/>
      <c r="E5" s="1"/>
      <c r="F5" s="1"/>
      <c r="G5" s="1"/>
      <c r="H5" s="1"/>
      <c r="I5" s="1"/>
      <c r="J5" s="1"/>
      <c r="K5" s="1"/>
      <c r="L5" s="1"/>
      <c r="M5" s="1"/>
      <c r="N5" s="1"/>
    </row>
    <row r="6" spans="1:14" ht="19.95" customHeight="1" x14ac:dyDescent="0.3">
      <c r="A6" s="1"/>
      <c r="B6" s="7" t="s">
        <v>188</v>
      </c>
      <c r="C6" s="7" t="s">
        <v>189</v>
      </c>
      <c r="D6" s="7" t="s">
        <v>190</v>
      </c>
      <c r="E6" s="7" t="s">
        <v>191</v>
      </c>
      <c r="F6" s="7" t="s">
        <v>192</v>
      </c>
      <c r="G6" s="7" t="s">
        <v>193</v>
      </c>
      <c r="H6" s="7" t="s">
        <v>194</v>
      </c>
      <c r="I6" s="7" t="s">
        <v>195</v>
      </c>
      <c r="J6" s="7" t="s">
        <v>196</v>
      </c>
      <c r="K6" s="7" t="s">
        <v>197</v>
      </c>
      <c r="L6" s="7" t="s">
        <v>198</v>
      </c>
      <c r="M6" s="7" t="s">
        <v>199</v>
      </c>
      <c r="N6" s="7" t="s">
        <v>200</v>
      </c>
    </row>
    <row r="7" spans="1:14" ht="39.6" x14ac:dyDescent="0.3">
      <c r="A7" s="1"/>
      <c r="B7" s="5" t="s">
        <v>201</v>
      </c>
      <c r="C7" s="5" t="s">
        <v>202</v>
      </c>
      <c r="D7" s="5" t="s">
        <v>203</v>
      </c>
      <c r="E7" s="4" t="s">
        <v>204</v>
      </c>
      <c r="F7" s="4" t="s">
        <v>205</v>
      </c>
      <c r="G7" s="6" t="s">
        <v>206</v>
      </c>
      <c r="H7" s="8">
        <v>0</v>
      </c>
      <c r="I7" s="5" t="s">
        <v>207</v>
      </c>
      <c r="J7" s="5" t="s">
        <v>208</v>
      </c>
      <c r="K7" s="5" t="s">
        <v>209</v>
      </c>
      <c r="L7" s="5" t="s">
        <v>210</v>
      </c>
      <c r="M7" s="8">
        <v>21362</v>
      </c>
      <c r="N7" s="5" t="s">
        <v>211</v>
      </c>
    </row>
    <row r="8" spans="1:14" ht="39.6" x14ac:dyDescent="0.3">
      <c r="A8" s="1"/>
      <c r="B8" s="5" t="s">
        <v>201</v>
      </c>
      <c r="C8" s="5" t="s">
        <v>202</v>
      </c>
      <c r="D8" s="5" t="s">
        <v>212</v>
      </c>
      <c r="E8" s="4" t="s">
        <v>213</v>
      </c>
      <c r="F8" s="4" t="s">
        <v>214</v>
      </c>
      <c r="G8" s="6" t="s">
        <v>215</v>
      </c>
      <c r="H8" s="8">
        <v>0</v>
      </c>
      <c r="I8" s="5" t="s">
        <v>207</v>
      </c>
      <c r="J8" s="5" t="s">
        <v>216</v>
      </c>
      <c r="K8" s="5" t="s">
        <v>209</v>
      </c>
      <c r="L8" s="5" t="s">
        <v>210</v>
      </c>
      <c r="M8" s="8">
        <v>21361</v>
      </c>
      <c r="N8" s="5" t="s">
        <v>211</v>
      </c>
    </row>
    <row r="9" spans="1:14" ht="39.6" x14ac:dyDescent="0.3">
      <c r="A9" s="1"/>
      <c r="B9" s="5" t="s">
        <v>201</v>
      </c>
      <c r="C9" s="5" t="s">
        <v>202</v>
      </c>
      <c r="D9" s="5" t="s">
        <v>203</v>
      </c>
      <c r="E9" s="4" t="s">
        <v>213</v>
      </c>
      <c r="F9" s="4" t="s">
        <v>217</v>
      </c>
      <c r="G9" s="6" t="s">
        <v>218</v>
      </c>
      <c r="H9" s="8">
        <v>0</v>
      </c>
      <c r="I9" s="5" t="s">
        <v>207</v>
      </c>
      <c r="J9" s="5" t="s">
        <v>208</v>
      </c>
      <c r="K9" s="5" t="s">
        <v>209</v>
      </c>
      <c r="L9" s="5" t="s">
        <v>210</v>
      </c>
      <c r="M9" s="8">
        <v>21362</v>
      </c>
      <c r="N9" s="5" t="s">
        <v>211</v>
      </c>
    </row>
    <row r="10" spans="1:14" x14ac:dyDescent="0.3">
      <c r="A10" s="1"/>
      <c r="B10" s="5" t="s">
        <v>219</v>
      </c>
      <c r="C10" s="5" t="s">
        <v>220</v>
      </c>
      <c r="D10" s="5" t="s">
        <v>221</v>
      </c>
      <c r="E10" s="4" t="s">
        <v>222</v>
      </c>
      <c r="F10" s="4" t="s">
        <v>223</v>
      </c>
      <c r="G10" s="6" t="s">
        <v>224</v>
      </c>
      <c r="H10" s="8">
        <v>0</v>
      </c>
      <c r="I10" s="5" t="s">
        <v>207</v>
      </c>
      <c r="J10" s="5" t="s">
        <v>216</v>
      </c>
      <c r="K10" s="5" t="s">
        <v>209</v>
      </c>
      <c r="L10" s="5" t="s">
        <v>210</v>
      </c>
      <c r="M10" s="8">
        <v>13652</v>
      </c>
      <c r="N10" s="5" t="s">
        <v>211</v>
      </c>
    </row>
    <row r="11" spans="1:14" ht="26.4" x14ac:dyDescent="0.3">
      <c r="A11" s="1"/>
      <c r="B11" s="5" t="s">
        <v>219</v>
      </c>
      <c r="C11" s="5" t="s">
        <v>225</v>
      </c>
      <c r="D11" s="5" t="s">
        <v>226</v>
      </c>
      <c r="E11" s="4" t="s">
        <v>227</v>
      </c>
      <c r="F11" s="4" t="s">
        <v>205</v>
      </c>
      <c r="G11" s="6" t="s">
        <v>228</v>
      </c>
      <c r="H11" s="8">
        <v>0</v>
      </c>
      <c r="I11" s="5" t="s">
        <v>207</v>
      </c>
      <c r="J11" s="5" t="s">
        <v>216</v>
      </c>
      <c r="K11" s="5" t="s">
        <v>209</v>
      </c>
      <c r="L11" s="5" t="s">
        <v>229</v>
      </c>
      <c r="M11" s="8">
        <v>13761</v>
      </c>
      <c r="N11" s="5" t="s">
        <v>211</v>
      </c>
    </row>
    <row r="12" spans="1:14" x14ac:dyDescent="0.3">
      <c r="A12" s="1"/>
      <c r="B12" s="5" t="s">
        <v>219</v>
      </c>
      <c r="C12" s="5" t="s">
        <v>230</v>
      </c>
      <c r="D12" s="5" t="s">
        <v>231</v>
      </c>
      <c r="E12" s="4" t="s">
        <v>227</v>
      </c>
      <c r="F12" s="4" t="s">
        <v>205</v>
      </c>
      <c r="G12" s="6" t="s">
        <v>232</v>
      </c>
      <c r="H12" s="8">
        <v>0</v>
      </c>
      <c r="I12" s="5" t="s">
        <v>207</v>
      </c>
      <c r="J12" s="5" t="s">
        <v>208</v>
      </c>
      <c r="K12" s="5" t="s">
        <v>209</v>
      </c>
      <c r="L12" s="5" t="s">
        <v>229</v>
      </c>
      <c r="M12" s="8">
        <v>13771</v>
      </c>
      <c r="N12" s="5" t="s">
        <v>211</v>
      </c>
    </row>
    <row r="13" spans="1:14" ht="26.4" x14ac:dyDescent="0.3">
      <c r="A13" s="1"/>
      <c r="B13" s="5" t="s">
        <v>14</v>
      </c>
      <c r="C13" s="5" t="s">
        <v>233</v>
      </c>
      <c r="D13" s="5" t="s">
        <v>234</v>
      </c>
      <c r="E13" s="4" t="s">
        <v>235</v>
      </c>
      <c r="F13" s="4" t="s">
        <v>236</v>
      </c>
      <c r="G13" s="6" t="s">
        <v>237</v>
      </c>
      <c r="H13" s="8">
        <v>0</v>
      </c>
      <c r="I13" s="5" t="s">
        <v>207</v>
      </c>
      <c r="J13" s="5" t="s">
        <v>216</v>
      </c>
      <c r="K13" s="5" t="s">
        <v>209</v>
      </c>
      <c r="L13" s="5" t="s">
        <v>229</v>
      </c>
      <c r="M13" s="8">
        <v>13722</v>
      </c>
      <c r="N13" s="5" t="s">
        <v>211</v>
      </c>
    </row>
    <row r="14" spans="1:14" ht="26.4" x14ac:dyDescent="0.3">
      <c r="A14" s="1"/>
      <c r="B14" s="5" t="s">
        <v>14</v>
      </c>
      <c r="C14" s="5" t="s">
        <v>238</v>
      </c>
      <c r="D14" s="5" t="s">
        <v>234</v>
      </c>
      <c r="E14" s="4" t="s">
        <v>239</v>
      </c>
      <c r="F14" s="4" t="s">
        <v>240</v>
      </c>
      <c r="G14" s="6" t="s">
        <v>241</v>
      </c>
      <c r="H14" s="8">
        <v>0</v>
      </c>
      <c r="I14" s="5" t="s">
        <v>207</v>
      </c>
      <c r="J14" s="5" t="s">
        <v>216</v>
      </c>
      <c r="K14" s="5" t="s">
        <v>209</v>
      </c>
      <c r="L14" s="5" t="s">
        <v>229</v>
      </c>
      <c r="M14" s="8">
        <v>13721</v>
      </c>
      <c r="N14" s="5" t="s">
        <v>211</v>
      </c>
    </row>
    <row r="15" spans="1:14" ht="26.4" x14ac:dyDescent="0.3">
      <c r="A15" s="1"/>
      <c r="B15" s="5" t="s">
        <v>14</v>
      </c>
      <c r="C15" s="5" t="s">
        <v>238</v>
      </c>
      <c r="D15" s="5" t="s">
        <v>242</v>
      </c>
      <c r="E15" s="4" t="s">
        <v>239</v>
      </c>
      <c r="F15" s="4" t="s">
        <v>240</v>
      </c>
      <c r="G15" s="6" t="s">
        <v>241</v>
      </c>
      <c r="H15" s="8">
        <v>0</v>
      </c>
      <c r="I15" s="5" t="s">
        <v>207</v>
      </c>
      <c r="J15" s="5" t="s">
        <v>216</v>
      </c>
      <c r="K15" s="5" t="s">
        <v>209</v>
      </c>
      <c r="L15" s="5" t="s">
        <v>229</v>
      </c>
      <c r="M15" s="8">
        <v>13193</v>
      </c>
      <c r="N15" s="5" t="s">
        <v>211</v>
      </c>
    </row>
    <row r="16" spans="1:14" ht="26.4" x14ac:dyDescent="0.3">
      <c r="A16" s="1"/>
      <c r="B16" s="5" t="s">
        <v>14</v>
      </c>
      <c r="C16" s="5" t="s">
        <v>238</v>
      </c>
      <c r="D16" s="5" t="s">
        <v>243</v>
      </c>
      <c r="E16" s="4" t="s">
        <v>239</v>
      </c>
      <c r="F16" s="4" t="s">
        <v>240</v>
      </c>
      <c r="G16" s="6" t="s">
        <v>241</v>
      </c>
      <c r="H16" s="8">
        <v>0</v>
      </c>
      <c r="I16" s="5" t="s">
        <v>207</v>
      </c>
      <c r="J16" s="5" t="s">
        <v>216</v>
      </c>
      <c r="K16" s="5" t="s">
        <v>209</v>
      </c>
      <c r="L16" s="5" t="s">
        <v>229</v>
      </c>
      <c r="M16" s="8">
        <v>13192</v>
      </c>
      <c r="N16" s="5" t="s">
        <v>211</v>
      </c>
    </row>
    <row r="17" spans="1:14" x14ac:dyDescent="0.3">
      <c r="A17" s="1"/>
      <c r="B17" s="5" t="s">
        <v>14</v>
      </c>
      <c r="C17" s="5" t="s">
        <v>244</v>
      </c>
      <c r="D17" s="5" t="s">
        <v>245</v>
      </c>
      <c r="E17" s="4" t="s">
        <v>227</v>
      </c>
      <c r="F17" s="4" t="s">
        <v>205</v>
      </c>
      <c r="G17" s="6" t="s">
        <v>246</v>
      </c>
      <c r="H17" s="8">
        <v>0</v>
      </c>
      <c r="I17" s="5" t="s">
        <v>207</v>
      </c>
      <c r="J17" s="5" t="s">
        <v>216</v>
      </c>
      <c r="K17" s="5" t="s">
        <v>209</v>
      </c>
      <c r="L17" s="5" t="s">
        <v>229</v>
      </c>
      <c r="M17" s="8">
        <v>13099</v>
      </c>
      <c r="N17" s="5" t="s">
        <v>211</v>
      </c>
    </row>
    <row r="18" spans="1:14" x14ac:dyDescent="0.3">
      <c r="A18" s="1"/>
      <c r="B18" s="5" t="s">
        <v>247</v>
      </c>
      <c r="C18" s="5" t="s">
        <v>248</v>
      </c>
      <c r="D18" s="5" t="s">
        <v>96</v>
      </c>
      <c r="E18" s="4" t="s">
        <v>227</v>
      </c>
      <c r="F18" s="4" t="s">
        <v>205</v>
      </c>
      <c r="G18" s="6" t="s">
        <v>249</v>
      </c>
      <c r="H18" s="8">
        <v>11.9</v>
      </c>
      <c r="I18" s="5" t="s">
        <v>207</v>
      </c>
      <c r="J18" s="5" t="s">
        <v>208</v>
      </c>
      <c r="K18" s="5" t="s">
        <v>209</v>
      </c>
      <c r="L18" s="5" t="s">
        <v>210</v>
      </c>
      <c r="M18" s="8">
        <v>20510</v>
      </c>
      <c r="N18" s="5" t="s">
        <v>250</v>
      </c>
    </row>
    <row r="19" spans="1:14" ht="26.4" x14ac:dyDescent="0.3">
      <c r="A19" s="1"/>
      <c r="B19" s="5" t="s">
        <v>31</v>
      </c>
      <c r="C19" s="5" t="s">
        <v>251</v>
      </c>
      <c r="D19" s="5" t="s">
        <v>252</v>
      </c>
      <c r="E19" s="4" t="s">
        <v>227</v>
      </c>
      <c r="F19" s="4" t="s">
        <v>205</v>
      </c>
      <c r="G19" s="6" t="s">
        <v>253</v>
      </c>
      <c r="H19" s="8">
        <v>0</v>
      </c>
      <c r="I19" s="5" t="s">
        <v>254</v>
      </c>
      <c r="J19" s="5" t="s">
        <v>216</v>
      </c>
      <c r="K19" s="5" t="s">
        <v>209</v>
      </c>
      <c r="L19" s="5" t="s">
        <v>229</v>
      </c>
      <c r="M19" s="8">
        <v>1103</v>
      </c>
      <c r="N19" s="5" t="s">
        <v>211</v>
      </c>
    </row>
    <row r="20" spans="1:14" ht="26.4" x14ac:dyDescent="0.3">
      <c r="A20" s="1"/>
      <c r="B20" s="5" t="s">
        <v>31</v>
      </c>
      <c r="C20" s="5" t="s">
        <v>251</v>
      </c>
      <c r="D20" s="5" t="s">
        <v>252</v>
      </c>
      <c r="E20" s="4" t="s">
        <v>227</v>
      </c>
      <c r="F20" s="4" t="s">
        <v>255</v>
      </c>
      <c r="G20" s="6" t="s">
        <v>256</v>
      </c>
      <c r="H20" s="8">
        <v>0</v>
      </c>
      <c r="I20" s="5" t="s">
        <v>207</v>
      </c>
      <c r="J20" s="5" t="s">
        <v>208</v>
      </c>
      <c r="K20" s="5" t="s">
        <v>209</v>
      </c>
      <c r="L20" s="5" t="s">
        <v>257</v>
      </c>
      <c r="M20" s="8">
        <v>1103</v>
      </c>
      <c r="N20" s="5" t="s">
        <v>211</v>
      </c>
    </row>
    <row r="21" spans="1:14" x14ac:dyDescent="0.3">
      <c r="A21" s="1"/>
      <c r="B21" s="5" t="s">
        <v>31</v>
      </c>
      <c r="C21" s="5" t="s">
        <v>251</v>
      </c>
      <c r="D21" s="5" t="s">
        <v>258</v>
      </c>
      <c r="E21" s="4" t="s">
        <v>227</v>
      </c>
      <c r="F21" s="4" t="s">
        <v>259</v>
      </c>
      <c r="G21" s="6" t="s">
        <v>260</v>
      </c>
      <c r="H21" s="8">
        <v>0</v>
      </c>
      <c r="I21" s="5" t="s">
        <v>207</v>
      </c>
      <c r="J21" s="5" t="s">
        <v>216</v>
      </c>
      <c r="K21" s="5" t="s">
        <v>209</v>
      </c>
      <c r="L21" s="5" t="s">
        <v>210</v>
      </c>
      <c r="M21" s="8">
        <v>1104</v>
      </c>
      <c r="N21" s="5" t="s">
        <v>211</v>
      </c>
    </row>
    <row r="22" spans="1:14" x14ac:dyDescent="0.3">
      <c r="A22" s="1"/>
      <c r="B22" s="5" t="s">
        <v>31</v>
      </c>
      <c r="C22" s="5" t="s">
        <v>251</v>
      </c>
      <c r="D22" s="5" t="s">
        <v>261</v>
      </c>
      <c r="E22" s="4" t="s">
        <v>227</v>
      </c>
      <c r="F22" s="4" t="s">
        <v>205</v>
      </c>
      <c r="G22" s="6" t="s">
        <v>262</v>
      </c>
      <c r="H22" s="8">
        <v>0</v>
      </c>
      <c r="I22" s="5" t="s">
        <v>254</v>
      </c>
      <c r="J22" s="5" t="s">
        <v>216</v>
      </c>
      <c r="K22" s="5" t="s">
        <v>209</v>
      </c>
      <c r="L22" s="5" t="s">
        <v>229</v>
      </c>
      <c r="M22" s="8">
        <v>1906</v>
      </c>
      <c r="N22" s="5" t="s">
        <v>211</v>
      </c>
    </row>
    <row r="23" spans="1:14" ht="39.6" x14ac:dyDescent="0.3">
      <c r="A23" s="1"/>
      <c r="B23" s="5" t="s">
        <v>31</v>
      </c>
      <c r="C23" s="5" t="s">
        <v>251</v>
      </c>
      <c r="D23" s="5" t="s">
        <v>261</v>
      </c>
      <c r="E23" s="4" t="s">
        <v>227</v>
      </c>
      <c r="F23" s="4" t="s">
        <v>263</v>
      </c>
      <c r="G23" s="6" t="s">
        <v>264</v>
      </c>
      <c r="H23" s="8">
        <v>0</v>
      </c>
      <c r="I23" s="5" t="s">
        <v>207</v>
      </c>
      <c r="J23" s="5" t="s">
        <v>208</v>
      </c>
      <c r="K23" s="5" t="s">
        <v>209</v>
      </c>
      <c r="L23" s="5" t="s">
        <v>257</v>
      </c>
      <c r="M23" s="8">
        <v>1906</v>
      </c>
      <c r="N23" s="5" t="s">
        <v>211</v>
      </c>
    </row>
    <row r="24" spans="1:14" ht="26.4" x14ac:dyDescent="0.3">
      <c r="A24" s="1"/>
      <c r="B24" s="5" t="s">
        <v>31</v>
      </c>
      <c r="C24" s="5" t="s">
        <v>251</v>
      </c>
      <c r="D24" s="5" t="s">
        <v>261</v>
      </c>
      <c r="E24" s="4" t="s">
        <v>263</v>
      </c>
      <c r="F24" s="4" t="s">
        <v>265</v>
      </c>
      <c r="G24" s="6" t="s">
        <v>266</v>
      </c>
      <c r="H24" s="8">
        <v>0</v>
      </c>
      <c r="I24" s="5" t="s">
        <v>207</v>
      </c>
      <c r="J24" s="5" t="s">
        <v>216</v>
      </c>
      <c r="K24" s="5" t="s">
        <v>209</v>
      </c>
      <c r="L24" s="5" t="s">
        <v>210</v>
      </c>
      <c r="M24" s="8">
        <v>1906</v>
      </c>
      <c r="N24" s="5" t="s">
        <v>211</v>
      </c>
    </row>
    <row r="25" spans="1:14" x14ac:dyDescent="0.3">
      <c r="A25" s="1"/>
      <c r="B25" s="5" t="s">
        <v>31</v>
      </c>
      <c r="C25" s="5" t="s">
        <v>267</v>
      </c>
      <c r="D25" s="5" t="s">
        <v>268</v>
      </c>
      <c r="E25" s="4" t="s">
        <v>227</v>
      </c>
      <c r="F25" s="4" t="s">
        <v>205</v>
      </c>
      <c r="G25" s="6" t="s">
        <v>269</v>
      </c>
      <c r="H25" s="8">
        <v>0</v>
      </c>
      <c r="I25" s="5" t="s">
        <v>207</v>
      </c>
      <c r="J25" s="5" t="s">
        <v>216</v>
      </c>
      <c r="K25" s="5" t="s">
        <v>209</v>
      </c>
      <c r="L25" s="5" t="s">
        <v>229</v>
      </c>
      <c r="M25" s="8">
        <v>1337</v>
      </c>
      <c r="N25" s="5" t="s">
        <v>211</v>
      </c>
    </row>
    <row r="26" spans="1:14" x14ac:dyDescent="0.3">
      <c r="A26" s="1"/>
      <c r="B26" s="5" t="s">
        <v>31</v>
      </c>
      <c r="C26" s="5" t="s">
        <v>267</v>
      </c>
      <c r="D26" s="5" t="s">
        <v>270</v>
      </c>
      <c r="E26" s="4" t="s">
        <v>227</v>
      </c>
      <c r="F26" s="4" t="s">
        <v>205</v>
      </c>
      <c r="G26" s="6" t="s">
        <v>271</v>
      </c>
      <c r="H26" s="8">
        <v>0</v>
      </c>
      <c r="I26" s="5" t="s">
        <v>254</v>
      </c>
      <c r="J26" s="5" t="s">
        <v>216</v>
      </c>
      <c r="K26" s="5" t="s">
        <v>209</v>
      </c>
      <c r="L26" s="5" t="s">
        <v>229</v>
      </c>
      <c r="M26" s="8">
        <v>316</v>
      </c>
      <c r="N26" s="5" t="s">
        <v>211</v>
      </c>
    </row>
    <row r="27" spans="1:14" x14ac:dyDescent="0.3">
      <c r="A27" s="1"/>
      <c r="B27" s="5" t="s">
        <v>98</v>
      </c>
      <c r="C27" s="5" t="s">
        <v>272</v>
      </c>
      <c r="D27" s="5" t="s">
        <v>96</v>
      </c>
      <c r="E27" s="4" t="s">
        <v>227</v>
      </c>
      <c r="F27" s="4" t="s">
        <v>205</v>
      </c>
      <c r="G27" s="6" t="s">
        <v>273</v>
      </c>
      <c r="H27" s="8">
        <v>15</v>
      </c>
      <c r="I27" s="5" t="s">
        <v>207</v>
      </c>
      <c r="J27" s="5" t="s">
        <v>208</v>
      </c>
      <c r="K27" s="5" t="s">
        <v>209</v>
      </c>
      <c r="L27" s="5" t="s">
        <v>229</v>
      </c>
      <c r="M27" s="8">
        <v>1198</v>
      </c>
      <c r="N27" s="5" t="s">
        <v>250</v>
      </c>
    </row>
    <row r="28" spans="1:14" x14ac:dyDescent="0.3">
      <c r="A28" s="1"/>
      <c r="B28" s="5" t="s">
        <v>98</v>
      </c>
      <c r="C28" s="5" t="s">
        <v>274</v>
      </c>
      <c r="D28" s="5" t="s">
        <v>275</v>
      </c>
      <c r="E28" s="4" t="s">
        <v>227</v>
      </c>
      <c r="F28" s="4" t="s">
        <v>205</v>
      </c>
      <c r="G28" s="6" t="s">
        <v>276</v>
      </c>
      <c r="H28" s="8">
        <v>0</v>
      </c>
      <c r="I28" s="5" t="s">
        <v>207</v>
      </c>
      <c r="J28" s="5" t="s">
        <v>208</v>
      </c>
      <c r="K28" s="5" t="s">
        <v>209</v>
      </c>
      <c r="L28" s="5" t="s">
        <v>210</v>
      </c>
      <c r="M28" s="8">
        <v>11422</v>
      </c>
      <c r="N28" s="5" t="s">
        <v>211</v>
      </c>
    </row>
    <row r="29" spans="1:14" x14ac:dyDescent="0.3">
      <c r="A29" s="1"/>
      <c r="B29" s="5" t="s">
        <v>98</v>
      </c>
      <c r="C29" s="5" t="s">
        <v>274</v>
      </c>
      <c r="D29" s="5" t="s">
        <v>121</v>
      </c>
      <c r="E29" s="4" t="s">
        <v>277</v>
      </c>
      <c r="F29" s="4" t="s">
        <v>278</v>
      </c>
      <c r="G29" s="6" t="s">
        <v>279</v>
      </c>
      <c r="H29" s="8">
        <v>48.631999999999998</v>
      </c>
      <c r="I29" s="5" t="s">
        <v>207</v>
      </c>
      <c r="J29" s="5" t="s">
        <v>208</v>
      </c>
      <c r="K29" s="5" t="s">
        <v>209</v>
      </c>
      <c r="L29" s="5" t="s">
        <v>210</v>
      </c>
      <c r="M29" s="8">
        <v>123</v>
      </c>
      <c r="N29" s="5" t="s">
        <v>250</v>
      </c>
    </row>
    <row r="30" spans="1:14" x14ac:dyDescent="0.3">
      <c r="A30" s="1"/>
      <c r="B30" s="5" t="s">
        <v>98</v>
      </c>
      <c r="C30" s="5" t="s">
        <v>280</v>
      </c>
      <c r="D30" s="5" t="s">
        <v>281</v>
      </c>
      <c r="E30" s="4" t="s">
        <v>217</v>
      </c>
      <c r="F30" s="4" t="s">
        <v>282</v>
      </c>
      <c r="G30" s="6" t="s">
        <v>283</v>
      </c>
      <c r="H30" s="8">
        <v>7.92</v>
      </c>
      <c r="I30" s="5" t="s">
        <v>207</v>
      </c>
      <c r="J30" s="5" t="s">
        <v>208</v>
      </c>
      <c r="K30" s="5" t="s">
        <v>209</v>
      </c>
      <c r="L30" s="5" t="s">
        <v>210</v>
      </c>
      <c r="M30" s="8">
        <v>179</v>
      </c>
      <c r="N30" s="5" t="s">
        <v>250</v>
      </c>
    </row>
    <row r="31" spans="1:14" ht="26.4" x14ac:dyDescent="0.3">
      <c r="A31" s="1"/>
      <c r="B31" s="5" t="s">
        <v>98</v>
      </c>
      <c r="C31" s="5" t="s">
        <v>284</v>
      </c>
      <c r="D31" s="5" t="s">
        <v>285</v>
      </c>
      <c r="E31" s="4" t="s">
        <v>227</v>
      </c>
      <c r="F31" s="4" t="s">
        <v>205</v>
      </c>
      <c r="G31" s="6" t="s">
        <v>286</v>
      </c>
      <c r="H31" s="8">
        <v>0</v>
      </c>
      <c r="I31" s="5" t="s">
        <v>207</v>
      </c>
      <c r="J31" s="5" t="s">
        <v>216</v>
      </c>
      <c r="K31" s="5" t="s">
        <v>209</v>
      </c>
      <c r="L31" s="5" t="s">
        <v>229</v>
      </c>
      <c r="M31" s="8">
        <v>11052</v>
      </c>
      <c r="N31" s="5" t="s">
        <v>211</v>
      </c>
    </row>
    <row r="32" spans="1:14" ht="52.8" x14ac:dyDescent="0.3">
      <c r="A32" s="1"/>
      <c r="B32" s="5" t="s">
        <v>287</v>
      </c>
      <c r="C32" s="5" t="s">
        <v>288</v>
      </c>
      <c r="D32" s="5" t="s">
        <v>60</v>
      </c>
      <c r="E32" s="4" t="s">
        <v>227</v>
      </c>
      <c r="F32" s="4" t="s">
        <v>205</v>
      </c>
      <c r="G32" s="6" t="s">
        <v>289</v>
      </c>
      <c r="H32" s="8">
        <v>11.9</v>
      </c>
      <c r="I32" s="5" t="s">
        <v>207</v>
      </c>
      <c r="J32" s="5" t="s">
        <v>208</v>
      </c>
      <c r="K32" s="5" t="s">
        <v>209</v>
      </c>
      <c r="L32" s="5" t="s">
        <v>210</v>
      </c>
      <c r="M32" s="8">
        <v>189</v>
      </c>
      <c r="N32" s="5" t="s">
        <v>250</v>
      </c>
    </row>
    <row r="33" spans="1:14" x14ac:dyDescent="0.3">
      <c r="A33" s="1"/>
      <c r="B33" s="5" t="s">
        <v>287</v>
      </c>
      <c r="C33" s="5" t="s">
        <v>290</v>
      </c>
      <c r="D33" s="5" t="s">
        <v>291</v>
      </c>
      <c r="E33" s="4" t="s">
        <v>227</v>
      </c>
      <c r="F33" s="4" t="s">
        <v>205</v>
      </c>
      <c r="G33" s="6" t="s">
        <v>292</v>
      </c>
      <c r="H33" s="8">
        <v>0</v>
      </c>
      <c r="I33" s="5" t="s">
        <v>207</v>
      </c>
      <c r="J33" s="5" t="s">
        <v>216</v>
      </c>
      <c r="K33" s="5" t="s">
        <v>209</v>
      </c>
      <c r="L33" s="5" t="s">
        <v>229</v>
      </c>
      <c r="M33" s="8">
        <v>19961</v>
      </c>
      <c r="N33" s="5" t="s">
        <v>211</v>
      </c>
    </row>
    <row r="34" spans="1:14" x14ac:dyDescent="0.3">
      <c r="A34" s="1"/>
      <c r="B34" s="5" t="s">
        <v>287</v>
      </c>
      <c r="C34" s="5" t="s">
        <v>293</v>
      </c>
      <c r="D34" s="5" t="s">
        <v>294</v>
      </c>
      <c r="E34" s="4" t="s">
        <v>227</v>
      </c>
      <c r="F34" s="4" t="s">
        <v>205</v>
      </c>
      <c r="G34" s="6" t="s">
        <v>295</v>
      </c>
      <c r="H34" s="8">
        <v>0</v>
      </c>
      <c r="I34" s="5" t="s">
        <v>207</v>
      </c>
      <c r="J34" s="5" t="s">
        <v>208</v>
      </c>
      <c r="K34" s="5" t="s">
        <v>209</v>
      </c>
      <c r="L34" s="5" t="s">
        <v>257</v>
      </c>
      <c r="M34" s="8">
        <v>12592</v>
      </c>
      <c r="N34" s="5" t="s">
        <v>211</v>
      </c>
    </row>
    <row r="35" spans="1:14" x14ac:dyDescent="0.3">
      <c r="A35" s="1"/>
      <c r="B35" s="5" t="s">
        <v>103</v>
      </c>
      <c r="C35" s="5" t="s">
        <v>296</v>
      </c>
      <c r="D35" s="5" t="s">
        <v>34</v>
      </c>
      <c r="E35" s="4" t="s">
        <v>227</v>
      </c>
      <c r="F35" s="4" t="s">
        <v>205</v>
      </c>
      <c r="G35" s="6" t="s">
        <v>297</v>
      </c>
      <c r="H35" s="8">
        <v>0</v>
      </c>
      <c r="I35" s="5" t="s">
        <v>207</v>
      </c>
      <c r="J35" s="5" t="s">
        <v>216</v>
      </c>
      <c r="K35" s="5" t="s">
        <v>209</v>
      </c>
      <c r="L35" s="5" t="s">
        <v>229</v>
      </c>
      <c r="M35" s="8">
        <v>544</v>
      </c>
      <c r="N35" s="5" t="s">
        <v>211</v>
      </c>
    </row>
    <row r="36" spans="1:14" ht="26.4" x14ac:dyDescent="0.3">
      <c r="A36" s="1"/>
      <c r="B36" s="5" t="s">
        <v>103</v>
      </c>
      <c r="C36" s="5" t="s">
        <v>298</v>
      </c>
      <c r="D36" s="5" t="s">
        <v>96</v>
      </c>
      <c r="E36" s="4" t="s">
        <v>227</v>
      </c>
      <c r="F36" s="4" t="s">
        <v>205</v>
      </c>
      <c r="G36" s="6" t="s">
        <v>299</v>
      </c>
      <c r="H36" s="8">
        <v>760</v>
      </c>
      <c r="I36" s="5" t="s">
        <v>207</v>
      </c>
      <c r="J36" s="5" t="s">
        <v>208</v>
      </c>
      <c r="K36" s="5" t="s">
        <v>209</v>
      </c>
      <c r="L36" s="5" t="s">
        <v>210</v>
      </c>
      <c r="M36" s="8">
        <v>277</v>
      </c>
      <c r="N36" s="5" t="s">
        <v>250</v>
      </c>
    </row>
    <row r="37" spans="1:14" ht="26.4" x14ac:dyDescent="0.3">
      <c r="A37" s="1"/>
      <c r="B37" s="5" t="s">
        <v>103</v>
      </c>
      <c r="C37" s="5" t="s">
        <v>298</v>
      </c>
      <c r="D37" s="5" t="s">
        <v>60</v>
      </c>
      <c r="E37" s="4" t="s">
        <v>227</v>
      </c>
      <c r="F37" s="4" t="s">
        <v>205</v>
      </c>
      <c r="G37" s="6" t="s">
        <v>300</v>
      </c>
      <c r="H37" s="8">
        <v>100</v>
      </c>
      <c r="I37" s="5" t="s">
        <v>207</v>
      </c>
      <c r="J37" s="5" t="s">
        <v>208</v>
      </c>
      <c r="K37" s="5" t="s">
        <v>209</v>
      </c>
      <c r="L37" s="5" t="s">
        <v>210</v>
      </c>
      <c r="M37" s="8">
        <v>1</v>
      </c>
      <c r="N37" s="5" t="s">
        <v>250</v>
      </c>
    </row>
    <row r="38" spans="1:14" ht="26.4" x14ac:dyDescent="0.3">
      <c r="A38" s="1"/>
      <c r="B38" s="5" t="s">
        <v>103</v>
      </c>
      <c r="C38" s="5" t="s">
        <v>301</v>
      </c>
      <c r="D38" s="5" t="s">
        <v>302</v>
      </c>
      <c r="E38" s="4" t="s">
        <v>227</v>
      </c>
      <c r="F38" s="4" t="s">
        <v>205</v>
      </c>
      <c r="G38" s="6" t="s">
        <v>299</v>
      </c>
      <c r="H38" s="8">
        <v>0</v>
      </c>
      <c r="I38" s="5" t="s">
        <v>207</v>
      </c>
      <c r="J38" s="5" t="s">
        <v>208</v>
      </c>
      <c r="K38" s="5" t="s">
        <v>209</v>
      </c>
      <c r="L38" s="5" t="s">
        <v>210</v>
      </c>
      <c r="M38" s="8">
        <v>278</v>
      </c>
      <c r="N38" s="5" t="s">
        <v>211</v>
      </c>
    </row>
    <row r="39" spans="1:14" ht="26.4" x14ac:dyDescent="0.3">
      <c r="A39" s="1"/>
      <c r="B39" s="5" t="s">
        <v>103</v>
      </c>
      <c r="C39" s="5" t="s">
        <v>303</v>
      </c>
      <c r="D39" s="5" t="s">
        <v>96</v>
      </c>
      <c r="E39" s="4" t="s">
        <v>227</v>
      </c>
      <c r="F39" s="4" t="s">
        <v>205</v>
      </c>
      <c r="G39" s="6" t="s">
        <v>299</v>
      </c>
      <c r="H39" s="8">
        <v>200</v>
      </c>
      <c r="I39" s="5" t="s">
        <v>207</v>
      </c>
      <c r="J39" s="5" t="s">
        <v>208</v>
      </c>
      <c r="K39" s="5" t="s">
        <v>209</v>
      </c>
      <c r="L39" s="5" t="s">
        <v>210</v>
      </c>
      <c r="M39" s="8">
        <v>286</v>
      </c>
      <c r="N39" s="5" t="s">
        <v>250</v>
      </c>
    </row>
    <row r="40" spans="1:14" x14ac:dyDescent="0.3">
      <c r="A40" s="1"/>
      <c r="B40" s="5" t="s">
        <v>103</v>
      </c>
      <c r="C40" s="5" t="s">
        <v>303</v>
      </c>
      <c r="D40" s="5" t="s">
        <v>60</v>
      </c>
      <c r="E40" s="4" t="s">
        <v>227</v>
      </c>
      <c r="F40" s="4" t="s">
        <v>205</v>
      </c>
      <c r="G40" s="6" t="s">
        <v>304</v>
      </c>
      <c r="H40" s="8">
        <v>66</v>
      </c>
      <c r="I40" s="5" t="s">
        <v>207</v>
      </c>
      <c r="J40" s="5" t="s">
        <v>208</v>
      </c>
      <c r="K40" s="5" t="s">
        <v>209</v>
      </c>
      <c r="L40" s="5" t="s">
        <v>210</v>
      </c>
      <c r="M40" s="8">
        <v>8</v>
      </c>
      <c r="N40" s="5" t="s">
        <v>250</v>
      </c>
    </row>
    <row r="41" spans="1:14" x14ac:dyDescent="0.3">
      <c r="A41" s="1"/>
      <c r="B41" s="5" t="s">
        <v>103</v>
      </c>
      <c r="C41" s="5" t="s">
        <v>303</v>
      </c>
      <c r="D41" s="5" t="s">
        <v>119</v>
      </c>
      <c r="E41" s="4" t="s">
        <v>227</v>
      </c>
      <c r="F41" s="4" t="s">
        <v>205</v>
      </c>
      <c r="G41" s="6" t="s">
        <v>304</v>
      </c>
      <c r="H41" s="8">
        <v>66</v>
      </c>
      <c r="I41" s="5" t="s">
        <v>207</v>
      </c>
      <c r="J41" s="5" t="s">
        <v>208</v>
      </c>
      <c r="K41" s="5" t="s">
        <v>209</v>
      </c>
      <c r="L41" s="5" t="s">
        <v>210</v>
      </c>
      <c r="M41" s="8">
        <v>9</v>
      </c>
      <c r="N41" s="5" t="s">
        <v>250</v>
      </c>
    </row>
    <row r="42" spans="1:14" x14ac:dyDescent="0.3">
      <c r="A42" s="1"/>
      <c r="B42" s="5" t="s">
        <v>103</v>
      </c>
      <c r="C42" s="5" t="s">
        <v>303</v>
      </c>
      <c r="D42" s="5" t="s">
        <v>121</v>
      </c>
      <c r="E42" s="4" t="s">
        <v>227</v>
      </c>
      <c r="F42" s="4" t="s">
        <v>205</v>
      </c>
      <c r="G42" s="6" t="s">
        <v>304</v>
      </c>
      <c r="H42" s="8">
        <v>66</v>
      </c>
      <c r="I42" s="5" t="s">
        <v>207</v>
      </c>
      <c r="J42" s="5" t="s">
        <v>208</v>
      </c>
      <c r="K42" s="5" t="s">
        <v>209</v>
      </c>
      <c r="L42" s="5" t="s">
        <v>210</v>
      </c>
      <c r="M42" s="8">
        <v>10</v>
      </c>
      <c r="N42" s="5" t="s">
        <v>250</v>
      </c>
    </row>
    <row r="43" spans="1:14" x14ac:dyDescent="0.3">
      <c r="A43" s="1"/>
      <c r="B43" s="5" t="s">
        <v>305</v>
      </c>
      <c r="C43" s="5" t="s">
        <v>306</v>
      </c>
      <c r="D43" s="5" t="s">
        <v>60</v>
      </c>
      <c r="E43" s="4" t="s">
        <v>227</v>
      </c>
      <c r="F43" s="4" t="s">
        <v>205</v>
      </c>
      <c r="G43" s="6" t="s">
        <v>307</v>
      </c>
      <c r="H43" s="8">
        <v>20</v>
      </c>
      <c r="I43" s="5" t="s">
        <v>207</v>
      </c>
      <c r="J43" s="5" t="s">
        <v>208</v>
      </c>
      <c r="K43" s="5" t="s">
        <v>209</v>
      </c>
      <c r="L43" s="5" t="s">
        <v>257</v>
      </c>
      <c r="M43" s="8">
        <v>18265</v>
      </c>
      <c r="N43" s="5" t="s">
        <v>250</v>
      </c>
    </row>
    <row r="44" spans="1:14" x14ac:dyDescent="0.3">
      <c r="A44" s="1"/>
      <c r="B44" s="5" t="s">
        <v>308</v>
      </c>
      <c r="C44" s="5" t="s">
        <v>309</v>
      </c>
      <c r="D44" s="5" t="s">
        <v>96</v>
      </c>
      <c r="E44" s="4" t="s">
        <v>227</v>
      </c>
      <c r="F44" s="4" t="s">
        <v>310</v>
      </c>
      <c r="G44" s="6" t="s">
        <v>311</v>
      </c>
      <c r="H44" s="8">
        <v>5.9</v>
      </c>
      <c r="I44" s="5" t="s">
        <v>207</v>
      </c>
      <c r="J44" s="5" t="s">
        <v>208</v>
      </c>
      <c r="K44" s="5" t="s">
        <v>209</v>
      </c>
      <c r="L44" s="5" t="s">
        <v>210</v>
      </c>
      <c r="M44" s="8">
        <v>22467</v>
      </c>
      <c r="N44" s="5" t="s">
        <v>250</v>
      </c>
    </row>
    <row r="45" spans="1:14" x14ac:dyDescent="0.3">
      <c r="A45" s="1"/>
      <c r="B45" s="5" t="s">
        <v>308</v>
      </c>
      <c r="C45" s="5" t="s">
        <v>309</v>
      </c>
      <c r="D45" s="5" t="s">
        <v>96</v>
      </c>
      <c r="E45" s="4" t="s">
        <v>227</v>
      </c>
      <c r="F45" s="4" t="s">
        <v>205</v>
      </c>
      <c r="G45" s="6" t="s">
        <v>312</v>
      </c>
      <c r="H45" s="8">
        <v>11.8</v>
      </c>
      <c r="I45" s="5" t="s">
        <v>207</v>
      </c>
      <c r="J45" s="5" t="s">
        <v>208</v>
      </c>
      <c r="K45" s="5" t="s">
        <v>209</v>
      </c>
      <c r="L45" s="5" t="s">
        <v>210</v>
      </c>
      <c r="M45" s="8">
        <v>22467</v>
      </c>
      <c r="N45" s="5" t="s">
        <v>250</v>
      </c>
    </row>
    <row r="46" spans="1:14" x14ac:dyDescent="0.3">
      <c r="A46" s="1"/>
      <c r="B46" s="5" t="s">
        <v>116</v>
      </c>
      <c r="C46" s="5" t="s">
        <v>313</v>
      </c>
      <c r="D46" s="5" t="s">
        <v>314</v>
      </c>
      <c r="E46" s="4" t="s">
        <v>315</v>
      </c>
      <c r="F46" s="4" t="s">
        <v>217</v>
      </c>
      <c r="G46" s="6" t="s">
        <v>316</v>
      </c>
      <c r="H46" s="8">
        <v>0</v>
      </c>
      <c r="I46" s="5" t="s">
        <v>207</v>
      </c>
      <c r="J46" s="5" t="s">
        <v>216</v>
      </c>
      <c r="K46" s="5" t="s">
        <v>209</v>
      </c>
      <c r="L46" s="5" t="s">
        <v>210</v>
      </c>
      <c r="M46" s="8">
        <v>6422</v>
      </c>
      <c r="N46" s="5" t="s">
        <v>211</v>
      </c>
    </row>
    <row r="47" spans="1:14" ht="26.4" x14ac:dyDescent="0.3">
      <c r="A47" s="1"/>
      <c r="B47" s="5" t="s">
        <v>116</v>
      </c>
      <c r="C47" s="5" t="s">
        <v>313</v>
      </c>
      <c r="D47" s="5" t="s">
        <v>317</v>
      </c>
      <c r="E47" s="4" t="s">
        <v>315</v>
      </c>
      <c r="F47" s="4" t="s">
        <v>217</v>
      </c>
      <c r="G47" s="6" t="s">
        <v>318</v>
      </c>
      <c r="H47" s="8">
        <v>0</v>
      </c>
      <c r="I47" s="5" t="s">
        <v>207</v>
      </c>
      <c r="J47" s="5" t="s">
        <v>216</v>
      </c>
      <c r="K47" s="5" t="s">
        <v>209</v>
      </c>
      <c r="L47" s="5" t="s">
        <v>210</v>
      </c>
      <c r="M47" s="8">
        <v>13546</v>
      </c>
      <c r="N47" s="5" t="s">
        <v>211</v>
      </c>
    </row>
    <row r="48" spans="1:14" x14ac:dyDescent="0.3">
      <c r="A48" s="1"/>
      <c r="B48" s="5" t="s">
        <v>116</v>
      </c>
      <c r="C48" s="5" t="s">
        <v>313</v>
      </c>
      <c r="D48" s="5" t="s">
        <v>317</v>
      </c>
      <c r="E48" s="4" t="s">
        <v>315</v>
      </c>
      <c r="F48" s="4" t="s">
        <v>217</v>
      </c>
      <c r="G48" s="6" t="s">
        <v>319</v>
      </c>
      <c r="H48" s="8">
        <v>0</v>
      </c>
      <c r="I48" s="5" t="s">
        <v>207</v>
      </c>
      <c r="J48" s="5" t="s">
        <v>216</v>
      </c>
      <c r="K48" s="5" t="s">
        <v>209</v>
      </c>
      <c r="L48" s="5" t="s">
        <v>210</v>
      </c>
      <c r="M48" s="8">
        <v>13546</v>
      </c>
      <c r="N48" s="5" t="s">
        <v>211</v>
      </c>
    </row>
    <row r="49" spans="1:14" ht="26.4" x14ac:dyDescent="0.3">
      <c r="A49" s="1"/>
      <c r="B49" s="5" t="s">
        <v>116</v>
      </c>
      <c r="C49" s="5" t="s">
        <v>313</v>
      </c>
      <c r="D49" s="5" t="s">
        <v>320</v>
      </c>
      <c r="E49" s="4" t="s">
        <v>315</v>
      </c>
      <c r="F49" s="4" t="s">
        <v>217</v>
      </c>
      <c r="G49" s="6" t="s">
        <v>321</v>
      </c>
      <c r="H49" s="8">
        <v>0</v>
      </c>
      <c r="I49" s="5" t="s">
        <v>207</v>
      </c>
      <c r="J49" s="5" t="s">
        <v>216</v>
      </c>
      <c r="K49" s="5" t="s">
        <v>209</v>
      </c>
      <c r="L49" s="5" t="s">
        <v>210</v>
      </c>
      <c r="M49" s="8">
        <v>13547</v>
      </c>
      <c r="N49" s="5" t="s">
        <v>211</v>
      </c>
    </row>
    <row r="50" spans="1:14" x14ac:dyDescent="0.3">
      <c r="A50" s="1"/>
      <c r="B50" s="5" t="s">
        <v>116</v>
      </c>
      <c r="C50" s="5" t="s">
        <v>313</v>
      </c>
      <c r="D50" s="5" t="s">
        <v>320</v>
      </c>
      <c r="E50" s="4" t="s">
        <v>315</v>
      </c>
      <c r="F50" s="4" t="s">
        <v>217</v>
      </c>
      <c r="G50" s="6" t="s">
        <v>322</v>
      </c>
      <c r="H50" s="8">
        <v>0</v>
      </c>
      <c r="I50" s="5" t="s">
        <v>207</v>
      </c>
      <c r="J50" s="5" t="s">
        <v>216</v>
      </c>
      <c r="K50" s="5" t="s">
        <v>209</v>
      </c>
      <c r="L50" s="5" t="s">
        <v>210</v>
      </c>
      <c r="M50" s="8">
        <v>13547</v>
      </c>
      <c r="N50" s="5" t="s">
        <v>211</v>
      </c>
    </row>
    <row r="51" spans="1:14" ht="26.4" x14ac:dyDescent="0.3">
      <c r="A51" s="1"/>
      <c r="B51" s="5" t="s">
        <v>116</v>
      </c>
      <c r="C51" s="5" t="s">
        <v>313</v>
      </c>
      <c r="D51" s="5" t="s">
        <v>323</v>
      </c>
      <c r="E51" s="4" t="s">
        <v>315</v>
      </c>
      <c r="F51" s="4" t="s">
        <v>217</v>
      </c>
      <c r="G51" s="6" t="s">
        <v>324</v>
      </c>
      <c r="H51" s="8">
        <v>0</v>
      </c>
      <c r="I51" s="5" t="s">
        <v>207</v>
      </c>
      <c r="J51" s="5" t="s">
        <v>216</v>
      </c>
      <c r="K51" s="5" t="s">
        <v>209</v>
      </c>
      <c r="L51" s="5" t="s">
        <v>210</v>
      </c>
      <c r="M51" s="8">
        <v>13548</v>
      </c>
      <c r="N51" s="5" t="s">
        <v>211</v>
      </c>
    </row>
    <row r="52" spans="1:14" x14ac:dyDescent="0.3">
      <c r="A52" s="1"/>
      <c r="B52" s="5" t="s">
        <v>116</v>
      </c>
      <c r="C52" s="5" t="s">
        <v>313</v>
      </c>
      <c r="D52" s="5" t="s">
        <v>323</v>
      </c>
      <c r="E52" s="4" t="s">
        <v>315</v>
      </c>
      <c r="F52" s="4" t="s">
        <v>217</v>
      </c>
      <c r="G52" s="6" t="s">
        <v>325</v>
      </c>
      <c r="H52" s="8">
        <v>0</v>
      </c>
      <c r="I52" s="5" t="s">
        <v>207</v>
      </c>
      <c r="J52" s="5" t="s">
        <v>216</v>
      </c>
      <c r="K52" s="5" t="s">
        <v>209</v>
      </c>
      <c r="L52" s="5" t="s">
        <v>210</v>
      </c>
      <c r="M52" s="8">
        <v>13548</v>
      </c>
      <c r="N52" s="5" t="s">
        <v>211</v>
      </c>
    </row>
    <row r="53" spans="1:14" x14ac:dyDescent="0.3">
      <c r="A53" s="1"/>
      <c r="B53" s="5" t="s">
        <v>116</v>
      </c>
      <c r="C53" s="5" t="s">
        <v>326</v>
      </c>
      <c r="D53" s="5" t="s">
        <v>327</v>
      </c>
      <c r="E53" s="4" t="s">
        <v>315</v>
      </c>
      <c r="F53" s="4" t="s">
        <v>217</v>
      </c>
      <c r="G53" s="6" t="s">
        <v>328</v>
      </c>
      <c r="H53" s="8">
        <v>0</v>
      </c>
      <c r="I53" s="5" t="s">
        <v>207</v>
      </c>
      <c r="J53" s="5" t="s">
        <v>216</v>
      </c>
      <c r="K53" s="5" t="s">
        <v>209</v>
      </c>
      <c r="L53" s="5" t="s">
        <v>210</v>
      </c>
      <c r="M53" s="8">
        <v>15759</v>
      </c>
      <c r="N53" s="5" t="s">
        <v>211</v>
      </c>
    </row>
    <row r="54" spans="1:14" x14ac:dyDescent="0.3">
      <c r="A54" s="1"/>
      <c r="B54" s="5" t="s">
        <v>116</v>
      </c>
      <c r="C54" s="5" t="s">
        <v>326</v>
      </c>
      <c r="D54" s="5" t="s">
        <v>329</v>
      </c>
      <c r="E54" s="4" t="s">
        <v>315</v>
      </c>
      <c r="F54" s="4" t="s">
        <v>217</v>
      </c>
      <c r="G54" s="6" t="s">
        <v>330</v>
      </c>
      <c r="H54" s="8">
        <v>0</v>
      </c>
      <c r="I54" s="5" t="s">
        <v>207</v>
      </c>
      <c r="J54" s="5" t="s">
        <v>216</v>
      </c>
      <c r="K54" s="5" t="s">
        <v>209</v>
      </c>
      <c r="L54" s="5" t="s">
        <v>210</v>
      </c>
      <c r="M54" s="8">
        <v>15771</v>
      </c>
      <c r="N54" s="5" t="s">
        <v>211</v>
      </c>
    </row>
    <row r="55" spans="1:14" x14ac:dyDescent="0.3">
      <c r="A55" s="1"/>
      <c r="B55" s="5" t="s">
        <v>116</v>
      </c>
      <c r="C55" s="5" t="s">
        <v>326</v>
      </c>
      <c r="D55" s="5" t="s">
        <v>331</v>
      </c>
      <c r="E55" s="4" t="s">
        <v>315</v>
      </c>
      <c r="F55" s="4" t="s">
        <v>217</v>
      </c>
      <c r="G55" s="6" t="s">
        <v>332</v>
      </c>
      <c r="H55" s="8">
        <v>0</v>
      </c>
      <c r="I55" s="5" t="s">
        <v>207</v>
      </c>
      <c r="J55" s="5" t="s">
        <v>216</v>
      </c>
      <c r="K55" s="5" t="s">
        <v>209</v>
      </c>
      <c r="L55" s="5" t="s">
        <v>210</v>
      </c>
      <c r="M55" s="8">
        <v>15772</v>
      </c>
      <c r="N55" s="5" t="s">
        <v>211</v>
      </c>
    </row>
    <row r="56" spans="1:14" x14ac:dyDescent="0.3">
      <c r="A56" s="1"/>
      <c r="B56" s="5" t="s">
        <v>116</v>
      </c>
      <c r="C56" s="5" t="s">
        <v>326</v>
      </c>
      <c r="D56" s="5" t="s">
        <v>333</v>
      </c>
      <c r="E56" s="4" t="s">
        <v>315</v>
      </c>
      <c r="F56" s="4" t="s">
        <v>217</v>
      </c>
      <c r="G56" s="6" t="s">
        <v>334</v>
      </c>
      <c r="H56" s="8">
        <v>0</v>
      </c>
      <c r="I56" s="5" t="s">
        <v>207</v>
      </c>
      <c r="J56" s="5" t="s">
        <v>216</v>
      </c>
      <c r="K56" s="5" t="s">
        <v>209</v>
      </c>
      <c r="L56" s="5" t="s">
        <v>210</v>
      </c>
      <c r="M56" s="8">
        <v>15773</v>
      </c>
      <c r="N56" s="5" t="s">
        <v>211</v>
      </c>
    </row>
    <row r="57" spans="1:14" ht="26.4" x14ac:dyDescent="0.3">
      <c r="A57" s="1"/>
      <c r="B57" s="5" t="s">
        <v>116</v>
      </c>
      <c r="C57" s="5" t="s">
        <v>335</v>
      </c>
      <c r="D57" s="5" t="s">
        <v>336</v>
      </c>
      <c r="E57" s="4" t="s">
        <v>227</v>
      </c>
      <c r="F57" s="4" t="s">
        <v>337</v>
      </c>
      <c r="G57" s="6" t="s">
        <v>338</v>
      </c>
      <c r="H57" s="8">
        <v>0</v>
      </c>
      <c r="I57" s="5" t="s">
        <v>207</v>
      </c>
      <c r="J57" s="5" t="s">
        <v>208</v>
      </c>
      <c r="K57" s="5" t="s">
        <v>209</v>
      </c>
      <c r="L57" s="5" t="s">
        <v>229</v>
      </c>
      <c r="M57" s="8">
        <v>26855</v>
      </c>
      <c r="N57" s="5" t="s">
        <v>211</v>
      </c>
    </row>
    <row r="58" spans="1:14" ht="26.4" x14ac:dyDescent="0.3">
      <c r="A58" s="1"/>
      <c r="B58" s="5" t="s">
        <v>116</v>
      </c>
      <c r="C58" s="5" t="s">
        <v>335</v>
      </c>
      <c r="D58" s="5" t="s">
        <v>336</v>
      </c>
      <c r="E58" s="4" t="s">
        <v>339</v>
      </c>
      <c r="F58" s="4" t="s">
        <v>205</v>
      </c>
      <c r="G58" s="6" t="s">
        <v>340</v>
      </c>
      <c r="H58" s="8">
        <v>0</v>
      </c>
      <c r="I58" s="5" t="s">
        <v>207</v>
      </c>
      <c r="J58" s="5" t="s">
        <v>208</v>
      </c>
      <c r="K58" s="5" t="s">
        <v>209</v>
      </c>
      <c r="L58" s="5" t="s">
        <v>229</v>
      </c>
      <c r="M58" s="8">
        <v>26855</v>
      </c>
      <c r="N58" s="5" t="s">
        <v>211</v>
      </c>
    </row>
    <row r="59" spans="1:14" ht="26.4" x14ac:dyDescent="0.3">
      <c r="A59" s="1"/>
      <c r="B59" s="5" t="s">
        <v>116</v>
      </c>
      <c r="C59" s="5" t="s">
        <v>341</v>
      </c>
      <c r="D59" s="5" t="s">
        <v>96</v>
      </c>
      <c r="E59" s="4" t="s">
        <v>227</v>
      </c>
      <c r="F59" s="4" t="s">
        <v>205</v>
      </c>
      <c r="G59" s="6" t="s">
        <v>342</v>
      </c>
      <c r="H59" s="8">
        <v>10.4</v>
      </c>
      <c r="I59" s="5" t="s">
        <v>207</v>
      </c>
      <c r="J59" s="5" t="s">
        <v>216</v>
      </c>
      <c r="K59" s="5" t="s">
        <v>209</v>
      </c>
      <c r="L59" s="5" t="s">
        <v>257</v>
      </c>
      <c r="M59" s="8">
        <v>22190</v>
      </c>
      <c r="N59" s="5" t="s">
        <v>250</v>
      </c>
    </row>
    <row r="60" spans="1:14" ht="39.6" x14ac:dyDescent="0.3">
      <c r="A60" s="1"/>
      <c r="B60" s="5" t="s">
        <v>116</v>
      </c>
      <c r="C60" s="5" t="s">
        <v>343</v>
      </c>
      <c r="D60" s="5" t="s">
        <v>96</v>
      </c>
      <c r="E60" s="4" t="s">
        <v>344</v>
      </c>
      <c r="F60" s="4" t="s">
        <v>345</v>
      </c>
      <c r="G60" s="6" t="s">
        <v>346</v>
      </c>
      <c r="H60" s="8">
        <v>0</v>
      </c>
      <c r="I60" s="5" t="s">
        <v>207</v>
      </c>
      <c r="J60" s="5" t="s">
        <v>216</v>
      </c>
      <c r="K60" s="5" t="s">
        <v>209</v>
      </c>
      <c r="L60" s="5" t="s">
        <v>347</v>
      </c>
      <c r="M60" s="8">
        <v>14448</v>
      </c>
      <c r="N60" s="5" t="s">
        <v>250</v>
      </c>
    </row>
    <row r="61" spans="1:14" x14ac:dyDescent="0.3">
      <c r="A61" s="1"/>
      <c r="B61" s="5" t="s">
        <v>116</v>
      </c>
      <c r="C61" s="5" t="s">
        <v>348</v>
      </c>
      <c r="D61" s="5" t="s">
        <v>349</v>
      </c>
      <c r="E61" s="4" t="s">
        <v>315</v>
      </c>
      <c r="F61" s="4" t="s">
        <v>217</v>
      </c>
      <c r="G61" s="6" t="s">
        <v>350</v>
      </c>
      <c r="H61" s="8">
        <v>0</v>
      </c>
      <c r="I61" s="5" t="s">
        <v>207</v>
      </c>
      <c r="J61" s="5" t="s">
        <v>216</v>
      </c>
      <c r="K61" s="5" t="s">
        <v>209</v>
      </c>
      <c r="L61" s="5" t="s">
        <v>210</v>
      </c>
      <c r="M61" s="8">
        <v>13552</v>
      </c>
      <c r="N61" s="5" t="s">
        <v>250</v>
      </c>
    </row>
    <row r="62" spans="1:14" x14ac:dyDescent="0.3">
      <c r="A62" s="1"/>
      <c r="B62" s="5" t="s">
        <v>116</v>
      </c>
      <c r="C62" s="5" t="s">
        <v>348</v>
      </c>
      <c r="D62" s="5" t="s">
        <v>351</v>
      </c>
      <c r="E62" s="4" t="s">
        <v>315</v>
      </c>
      <c r="F62" s="4" t="s">
        <v>217</v>
      </c>
      <c r="G62" s="6" t="s">
        <v>352</v>
      </c>
      <c r="H62" s="8">
        <v>0</v>
      </c>
      <c r="I62" s="5" t="s">
        <v>207</v>
      </c>
      <c r="J62" s="5" t="s">
        <v>216</v>
      </c>
      <c r="K62" s="5" t="s">
        <v>209</v>
      </c>
      <c r="L62" s="5" t="s">
        <v>210</v>
      </c>
      <c r="M62" s="8">
        <v>13550</v>
      </c>
      <c r="N62" s="5" t="s">
        <v>250</v>
      </c>
    </row>
    <row r="63" spans="1:14" x14ac:dyDescent="0.3">
      <c r="A63" s="1"/>
      <c r="B63" s="5" t="s">
        <v>116</v>
      </c>
      <c r="C63" s="5" t="s">
        <v>348</v>
      </c>
      <c r="D63" s="5" t="s">
        <v>353</v>
      </c>
      <c r="E63" s="4" t="s">
        <v>315</v>
      </c>
      <c r="F63" s="4" t="s">
        <v>217</v>
      </c>
      <c r="G63" s="6" t="s">
        <v>354</v>
      </c>
      <c r="H63" s="8">
        <v>0</v>
      </c>
      <c r="I63" s="5" t="s">
        <v>207</v>
      </c>
      <c r="J63" s="5" t="s">
        <v>216</v>
      </c>
      <c r="K63" s="5" t="s">
        <v>209</v>
      </c>
      <c r="L63" s="5" t="s">
        <v>210</v>
      </c>
      <c r="M63" s="8">
        <v>13551</v>
      </c>
      <c r="N63" s="5" t="s">
        <v>250</v>
      </c>
    </row>
    <row r="64" spans="1:14" x14ac:dyDescent="0.3">
      <c r="A64" s="1"/>
      <c r="B64" s="5" t="s">
        <v>116</v>
      </c>
      <c r="C64" s="5" t="s">
        <v>355</v>
      </c>
      <c r="D64" s="5" t="s">
        <v>121</v>
      </c>
      <c r="E64" s="4" t="s">
        <v>227</v>
      </c>
      <c r="F64" s="4" t="s">
        <v>205</v>
      </c>
      <c r="G64" s="6" t="s">
        <v>356</v>
      </c>
      <c r="H64" s="8">
        <v>0</v>
      </c>
      <c r="I64" s="5" t="s">
        <v>207</v>
      </c>
      <c r="J64" s="5" t="s">
        <v>216</v>
      </c>
      <c r="K64" s="5" t="s">
        <v>209</v>
      </c>
      <c r="L64" s="5" t="s">
        <v>257</v>
      </c>
      <c r="M64" s="8">
        <v>201</v>
      </c>
      <c r="N64" s="5" t="s">
        <v>250</v>
      </c>
    </row>
    <row r="65" spans="1:14" ht="26.4" x14ac:dyDescent="0.3">
      <c r="A65" s="1"/>
      <c r="B65" s="5" t="s">
        <v>116</v>
      </c>
      <c r="C65" s="5" t="s">
        <v>355</v>
      </c>
      <c r="D65" s="5" t="s">
        <v>121</v>
      </c>
      <c r="E65" s="4" t="s">
        <v>357</v>
      </c>
      <c r="F65" s="4" t="s">
        <v>358</v>
      </c>
      <c r="G65" s="6" t="s">
        <v>359</v>
      </c>
      <c r="H65" s="8">
        <v>0</v>
      </c>
      <c r="I65" s="5" t="s">
        <v>207</v>
      </c>
      <c r="J65" s="5" t="s">
        <v>216</v>
      </c>
      <c r="K65" s="5" t="s">
        <v>209</v>
      </c>
      <c r="L65" s="5" t="s">
        <v>347</v>
      </c>
      <c r="M65" s="8">
        <v>201</v>
      </c>
      <c r="N65" s="5" t="s">
        <v>250</v>
      </c>
    </row>
    <row r="66" spans="1:14" x14ac:dyDescent="0.3">
      <c r="A66" s="1"/>
      <c r="B66" s="5" t="s">
        <v>360</v>
      </c>
      <c r="C66" s="5" t="s">
        <v>361</v>
      </c>
      <c r="D66" s="5" t="s">
        <v>96</v>
      </c>
      <c r="E66" s="4" t="s">
        <v>227</v>
      </c>
      <c r="F66" s="4" t="s">
        <v>205</v>
      </c>
      <c r="G66" s="6" t="s">
        <v>362</v>
      </c>
      <c r="H66" s="8">
        <v>0</v>
      </c>
      <c r="I66" s="5" t="s">
        <v>207</v>
      </c>
      <c r="J66" s="5" t="s">
        <v>208</v>
      </c>
      <c r="K66" s="5" t="s">
        <v>209</v>
      </c>
      <c r="L66" s="5" t="s">
        <v>257</v>
      </c>
      <c r="M66" s="8">
        <v>22187</v>
      </c>
      <c r="N66" s="5" t="s">
        <v>250</v>
      </c>
    </row>
    <row r="67" spans="1:14" ht="26.4" x14ac:dyDescent="0.3">
      <c r="A67" s="1"/>
      <c r="B67" s="5" t="s">
        <v>363</v>
      </c>
      <c r="C67" s="5" t="s">
        <v>364</v>
      </c>
      <c r="D67" s="5" t="s">
        <v>96</v>
      </c>
      <c r="E67" s="4" t="s">
        <v>227</v>
      </c>
      <c r="F67" s="4" t="s">
        <v>205</v>
      </c>
      <c r="G67" s="6" t="s">
        <v>365</v>
      </c>
      <c r="H67" s="8">
        <v>2.6</v>
      </c>
      <c r="I67" s="5" t="s">
        <v>207</v>
      </c>
      <c r="J67" s="5" t="s">
        <v>216</v>
      </c>
      <c r="K67" s="5" t="s">
        <v>209</v>
      </c>
      <c r="L67" s="5" t="s">
        <v>257</v>
      </c>
      <c r="M67" s="8">
        <v>21117</v>
      </c>
      <c r="N67" s="5" t="s">
        <v>250</v>
      </c>
    </row>
    <row r="68" spans="1:14" ht="26.4" x14ac:dyDescent="0.3">
      <c r="A68" s="1"/>
      <c r="B68" s="5" t="s">
        <v>363</v>
      </c>
      <c r="C68" s="5" t="s">
        <v>366</v>
      </c>
      <c r="D68" s="5" t="s">
        <v>367</v>
      </c>
      <c r="E68" s="4" t="s">
        <v>227</v>
      </c>
      <c r="F68" s="4" t="s">
        <v>205</v>
      </c>
      <c r="G68" s="6" t="s">
        <v>368</v>
      </c>
      <c r="H68" s="8">
        <v>0</v>
      </c>
      <c r="I68" s="5" t="s">
        <v>207</v>
      </c>
      <c r="J68" s="5" t="s">
        <v>208</v>
      </c>
      <c r="K68" s="5" t="s">
        <v>209</v>
      </c>
      <c r="L68" s="5" t="s">
        <v>257</v>
      </c>
      <c r="M68" s="8">
        <v>21126</v>
      </c>
      <c r="N68" s="5" t="s">
        <v>211</v>
      </c>
    </row>
    <row r="69" spans="1:14" ht="39.6" x14ac:dyDescent="0.3">
      <c r="A69" s="1"/>
      <c r="B69" s="5" t="s">
        <v>363</v>
      </c>
      <c r="C69" s="5" t="s">
        <v>366</v>
      </c>
      <c r="D69" s="5" t="s">
        <v>369</v>
      </c>
      <c r="E69" s="4" t="s">
        <v>213</v>
      </c>
      <c r="F69" s="4" t="s">
        <v>370</v>
      </c>
      <c r="G69" s="6" t="s">
        <v>371</v>
      </c>
      <c r="H69" s="8">
        <v>0</v>
      </c>
      <c r="I69" s="5" t="s">
        <v>372</v>
      </c>
      <c r="J69" s="5" t="s">
        <v>216</v>
      </c>
      <c r="K69" s="5" t="s">
        <v>209</v>
      </c>
      <c r="L69" s="5" t="s">
        <v>229</v>
      </c>
      <c r="M69" s="8">
        <v>21119</v>
      </c>
      <c r="N69" s="5" t="s">
        <v>211</v>
      </c>
    </row>
    <row r="70" spans="1:14" ht="26.4" x14ac:dyDescent="0.3">
      <c r="A70" s="1"/>
      <c r="B70" s="5" t="s">
        <v>373</v>
      </c>
      <c r="C70" s="5" t="s">
        <v>374</v>
      </c>
      <c r="D70" s="5" t="s">
        <v>96</v>
      </c>
      <c r="E70" s="4" t="s">
        <v>227</v>
      </c>
      <c r="F70" s="4" t="s">
        <v>205</v>
      </c>
      <c r="G70" s="6" t="s">
        <v>375</v>
      </c>
      <c r="H70" s="8">
        <v>2.6</v>
      </c>
      <c r="I70" s="5" t="s">
        <v>207</v>
      </c>
      <c r="J70" s="5" t="s">
        <v>216</v>
      </c>
      <c r="K70" s="5" t="s">
        <v>209</v>
      </c>
      <c r="L70" s="5" t="s">
        <v>257</v>
      </c>
      <c r="M70" s="8">
        <v>21298</v>
      </c>
      <c r="N70" s="5" t="s">
        <v>250</v>
      </c>
    </row>
    <row r="71" spans="1:14" ht="39.6" x14ac:dyDescent="0.3">
      <c r="A71" s="1"/>
      <c r="B71" s="5" t="s">
        <v>376</v>
      </c>
      <c r="C71" s="5" t="s">
        <v>377</v>
      </c>
      <c r="D71" s="5" t="s">
        <v>378</v>
      </c>
      <c r="E71" s="4" t="s">
        <v>227</v>
      </c>
      <c r="F71" s="4" t="s">
        <v>205</v>
      </c>
      <c r="G71" s="6" t="s">
        <v>379</v>
      </c>
      <c r="H71" s="8">
        <v>0</v>
      </c>
      <c r="I71" s="5" t="s">
        <v>207</v>
      </c>
      <c r="J71" s="5" t="s">
        <v>216</v>
      </c>
      <c r="K71" s="5" t="s">
        <v>209</v>
      </c>
      <c r="L71" s="5" t="s">
        <v>229</v>
      </c>
      <c r="M71" s="8">
        <v>14464</v>
      </c>
      <c r="N71" s="5" t="s">
        <v>211</v>
      </c>
    </row>
    <row r="72" spans="1:14" ht="26.4" x14ac:dyDescent="0.3">
      <c r="A72" s="1"/>
      <c r="B72" s="5" t="s">
        <v>380</v>
      </c>
      <c r="C72" s="5" t="s">
        <v>58</v>
      </c>
      <c r="D72" s="5" t="s">
        <v>60</v>
      </c>
      <c r="E72" s="4" t="s">
        <v>381</v>
      </c>
      <c r="F72" s="4" t="s">
        <v>382</v>
      </c>
      <c r="G72" s="6" t="s">
        <v>383</v>
      </c>
      <c r="H72" s="8">
        <v>0</v>
      </c>
      <c r="I72" s="5" t="s">
        <v>254</v>
      </c>
      <c r="J72" s="5" t="s">
        <v>208</v>
      </c>
      <c r="K72" s="5" t="s">
        <v>209</v>
      </c>
      <c r="L72" s="5" t="s">
        <v>347</v>
      </c>
      <c r="M72" s="8">
        <v>24607</v>
      </c>
      <c r="N72" s="5" t="s">
        <v>250</v>
      </c>
    </row>
    <row r="73" spans="1:14" ht="52.8" x14ac:dyDescent="0.3">
      <c r="A73" s="1"/>
      <c r="B73" s="5" t="s">
        <v>384</v>
      </c>
      <c r="C73" s="5" t="s">
        <v>385</v>
      </c>
      <c r="D73" s="5" t="s">
        <v>386</v>
      </c>
      <c r="E73" s="4" t="s">
        <v>387</v>
      </c>
      <c r="F73" s="4" t="s">
        <v>388</v>
      </c>
      <c r="G73" s="6" t="s">
        <v>389</v>
      </c>
      <c r="H73" s="8">
        <v>0</v>
      </c>
      <c r="I73" s="5" t="s">
        <v>207</v>
      </c>
      <c r="J73" s="5" t="s">
        <v>208</v>
      </c>
      <c r="K73" s="5" t="s">
        <v>209</v>
      </c>
      <c r="L73" s="5" t="s">
        <v>257</v>
      </c>
      <c r="M73" s="8">
        <v>12364</v>
      </c>
      <c r="N73" s="5" t="s">
        <v>211</v>
      </c>
    </row>
    <row r="74" spans="1:14" x14ac:dyDescent="0.3">
      <c r="A74" s="1"/>
      <c r="B74" s="5" t="s">
        <v>130</v>
      </c>
      <c r="C74" s="5" t="s">
        <v>390</v>
      </c>
      <c r="D74" s="5" t="s">
        <v>96</v>
      </c>
      <c r="E74" s="4" t="s">
        <v>391</v>
      </c>
      <c r="F74" s="4" t="s">
        <v>392</v>
      </c>
      <c r="G74" s="6" t="s">
        <v>393</v>
      </c>
      <c r="H74" s="8">
        <v>0</v>
      </c>
      <c r="I74" s="5" t="s">
        <v>254</v>
      </c>
      <c r="J74" s="5" t="s">
        <v>208</v>
      </c>
      <c r="K74" s="5" t="s">
        <v>209</v>
      </c>
      <c r="L74" s="5" t="s">
        <v>229</v>
      </c>
      <c r="M74" s="8">
        <v>15210</v>
      </c>
      <c r="N74" s="5" t="s">
        <v>250</v>
      </c>
    </row>
    <row r="75" spans="1:14" x14ac:dyDescent="0.3">
      <c r="A75" s="1"/>
      <c r="B75" s="5" t="s">
        <v>130</v>
      </c>
      <c r="C75" s="5" t="s">
        <v>394</v>
      </c>
      <c r="D75" s="5" t="s">
        <v>96</v>
      </c>
      <c r="E75" s="4" t="s">
        <v>395</v>
      </c>
      <c r="F75" s="4" t="s">
        <v>396</v>
      </c>
      <c r="G75" s="6" t="s">
        <v>393</v>
      </c>
      <c r="H75" s="8">
        <v>0</v>
      </c>
      <c r="I75" s="5" t="s">
        <v>254</v>
      </c>
      <c r="J75" s="5" t="s">
        <v>208</v>
      </c>
      <c r="K75" s="5" t="s">
        <v>209</v>
      </c>
      <c r="L75" s="5" t="s">
        <v>229</v>
      </c>
      <c r="M75" s="8">
        <v>17965</v>
      </c>
      <c r="N75" s="5" t="s">
        <v>250</v>
      </c>
    </row>
    <row r="76" spans="1:14" x14ac:dyDescent="0.3">
      <c r="A76" s="1"/>
      <c r="B76" s="5" t="s">
        <v>130</v>
      </c>
      <c r="C76" s="5" t="s">
        <v>397</v>
      </c>
      <c r="D76" s="5" t="s">
        <v>96</v>
      </c>
      <c r="E76" s="4" t="s">
        <v>227</v>
      </c>
      <c r="F76" s="4" t="s">
        <v>398</v>
      </c>
      <c r="G76" s="6" t="s">
        <v>399</v>
      </c>
      <c r="H76" s="8">
        <v>0</v>
      </c>
      <c r="I76" s="5" t="s">
        <v>207</v>
      </c>
      <c r="J76" s="5" t="s">
        <v>216</v>
      </c>
      <c r="K76" s="5" t="s">
        <v>209</v>
      </c>
      <c r="L76" s="5" t="s">
        <v>347</v>
      </c>
      <c r="M76" s="8">
        <v>26936</v>
      </c>
      <c r="N76" s="5" t="s">
        <v>250</v>
      </c>
    </row>
    <row r="77" spans="1:14" x14ac:dyDescent="0.3">
      <c r="A77" s="1"/>
      <c r="B77" s="5" t="s">
        <v>130</v>
      </c>
      <c r="C77" s="5" t="s">
        <v>397</v>
      </c>
      <c r="D77" s="5" t="s">
        <v>96</v>
      </c>
      <c r="E77" s="4" t="s">
        <v>214</v>
      </c>
      <c r="F77" s="4" t="s">
        <v>205</v>
      </c>
      <c r="G77" s="6" t="s">
        <v>399</v>
      </c>
      <c r="H77" s="8">
        <v>0</v>
      </c>
      <c r="I77" s="5" t="s">
        <v>207</v>
      </c>
      <c r="J77" s="5" t="s">
        <v>216</v>
      </c>
      <c r="K77" s="5" t="s">
        <v>209</v>
      </c>
      <c r="L77" s="5" t="s">
        <v>347</v>
      </c>
      <c r="M77" s="8">
        <v>26936</v>
      </c>
      <c r="N77" s="5" t="s">
        <v>250</v>
      </c>
    </row>
    <row r="78" spans="1:14" x14ac:dyDescent="0.3">
      <c r="A78" s="1"/>
      <c r="B78" s="5" t="s">
        <v>400</v>
      </c>
      <c r="C78" s="5" t="s">
        <v>401</v>
      </c>
      <c r="D78" s="5" t="s">
        <v>402</v>
      </c>
      <c r="E78" s="4" t="s">
        <v>213</v>
      </c>
      <c r="F78" s="4" t="s">
        <v>403</v>
      </c>
      <c r="G78" s="6" t="s">
        <v>404</v>
      </c>
      <c r="H78" s="8">
        <v>0</v>
      </c>
      <c r="I78" s="5" t="s">
        <v>207</v>
      </c>
      <c r="J78" s="5" t="s">
        <v>216</v>
      </c>
      <c r="K78" s="5" t="s">
        <v>209</v>
      </c>
      <c r="L78" s="5" t="s">
        <v>210</v>
      </c>
      <c r="M78" s="8">
        <v>11665</v>
      </c>
      <c r="N78" s="5" t="s">
        <v>211</v>
      </c>
    </row>
    <row r="79" spans="1:14" ht="26.4" x14ac:dyDescent="0.3">
      <c r="A79" s="1"/>
      <c r="B79" s="5" t="s">
        <v>400</v>
      </c>
      <c r="C79" s="5" t="s">
        <v>405</v>
      </c>
      <c r="D79" s="5" t="s">
        <v>406</v>
      </c>
      <c r="E79" s="4" t="s">
        <v>227</v>
      </c>
      <c r="F79" s="4" t="s">
        <v>205</v>
      </c>
      <c r="G79" s="6" t="s">
        <v>407</v>
      </c>
      <c r="H79" s="8">
        <v>0</v>
      </c>
      <c r="I79" s="5" t="s">
        <v>207</v>
      </c>
      <c r="J79" s="5" t="s">
        <v>216</v>
      </c>
      <c r="K79" s="5" t="s">
        <v>209</v>
      </c>
      <c r="L79" s="5" t="s">
        <v>229</v>
      </c>
      <c r="M79" s="8">
        <v>679</v>
      </c>
      <c r="N79" s="5" t="s">
        <v>211</v>
      </c>
    </row>
    <row r="80" spans="1:14" x14ac:dyDescent="0.3">
      <c r="A80" s="1"/>
      <c r="B80" s="5" t="s">
        <v>408</v>
      </c>
      <c r="C80" s="5" t="s">
        <v>409</v>
      </c>
      <c r="D80" s="5" t="s">
        <v>410</v>
      </c>
      <c r="E80" s="4" t="s">
        <v>411</v>
      </c>
      <c r="F80" s="4" t="s">
        <v>412</v>
      </c>
      <c r="G80" s="6" t="s">
        <v>413</v>
      </c>
      <c r="H80" s="8">
        <v>0</v>
      </c>
      <c r="I80" s="5" t="s">
        <v>207</v>
      </c>
      <c r="J80" s="5" t="s">
        <v>208</v>
      </c>
      <c r="K80" s="5" t="s">
        <v>209</v>
      </c>
      <c r="L80" s="5" t="s">
        <v>210</v>
      </c>
      <c r="M80" s="8">
        <v>300</v>
      </c>
      <c r="N80" s="5" t="s">
        <v>211</v>
      </c>
    </row>
    <row r="81" spans="1:14" ht="39.6" x14ac:dyDescent="0.3">
      <c r="A81" s="1"/>
      <c r="B81" s="5" t="s">
        <v>414</v>
      </c>
      <c r="C81" s="5" t="s">
        <v>415</v>
      </c>
      <c r="D81" s="5" t="s">
        <v>416</v>
      </c>
      <c r="E81" s="4" t="s">
        <v>227</v>
      </c>
      <c r="F81" s="4" t="s">
        <v>417</v>
      </c>
      <c r="G81" s="6" t="s">
        <v>418</v>
      </c>
      <c r="H81" s="8">
        <v>0</v>
      </c>
      <c r="I81" s="5" t="s">
        <v>207</v>
      </c>
      <c r="J81" s="5" t="s">
        <v>208</v>
      </c>
      <c r="K81" s="5" t="s">
        <v>209</v>
      </c>
      <c r="L81" s="5" t="s">
        <v>229</v>
      </c>
      <c r="M81" s="8">
        <v>22979</v>
      </c>
      <c r="N81" s="5" t="s">
        <v>211</v>
      </c>
    </row>
    <row r="82" spans="1:14" x14ac:dyDescent="0.3">
      <c r="A82" s="1"/>
      <c r="B82" s="5" t="s">
        <v>419</v>
      </c>
      <c r="C82" s="5" t="s">
        <v>420</v>
      </c>
      <c r="D82" s="5" t="s">
        <v>421</v>
      </c>
      <c r="E82" s="4" t="s">
        <v>213</v>
      </c>
      <c r="F82" s="4" t="s">
        <v>217</v>
      </c>
      <c r="G82" s="6" t="s">
        <v>422</v>
      </c>
      <c r="H82" s="8">
        <v>0</v>
      </c>
      <c r="I82" s="5" t="s">
        <v>207</v>
      </c>
      <c r="J82" s="5" t="s">
        <v>216</v>
      </c>
      <c r="K82" s="5" t="s">
        <v>209</v>
      </c>
      <c r="L82" s="5" t="s">
        <v>210</v>
      </c>
      <c r="M82" s="8">
        <v>14952</v>
      </c>
      <c r="N82" s="5" t="s">
        <v>211</v>
      </c>
    </row>
    <row r="83" spans="1:14" ht="26.4" x14ac:dyDescent="0.3">
      <c r="A83" s="1"/>
      <c r="B83" s="5" t="s">
        <v>419</v>
      </c>
      <c r="C83" s="5" t="s">
        <v>423</v>
      </c>
      <c r="D83" s="5" t="s">
        <v>424</v>
      </c>
      <c r="E83" s="4" t="s">
        <v>227</v>
      </c>
      <c r="F83" s="4" t="s">
        <v>205</v>
      </c>
      <c r="G83" s="6" t="s">
        <v>425</v>
      </c>
      <c r="H83" s="8">
        <v>0</v>
      </c>
      <c r="I83" s="5" t="s">
        <v>207</v>
      </c>
      <c r="J83" s="5" t="s">
        <v>216</v>
      </c>
      <c r="K83" s="5" t="s">
        <v>209</v>
      </c>
      <c r="L83" s="5" t="s">
        <v>229</v>
      </c>
      <c r="M83" s="8">
        <v>14956</v>
      </c>
      <c r="N83" s="5" t="s">
        <v>211</v>
      </c>
    </row>
    <row r="84" spans="1:14" x14ac:dyDescent="0.3">
      <c r="A84" s="1"/>
      <c r="B84" s="5" t="s">
        <v>419</v>
      </c>
      <c r="C84" s="5" t="s">
        <v>426</v>
      </c>
      <c r="D84" s="5" t="s">
        <v>427</v>
      </c>
      <c r="E84" s="4" t="s">
        <v>213</v>
      </c>
      <c r="F84" s="4" t="s">
        <v>217</v>
      </c>
      <c r="G84" s="6" t="s">
        <v>428</v>
      </c>
      <c r="H84" s="8">
        <v>0</v>
      </c>
      <c r="I84" s="5" t="s">
        <v>207</v>
      </c>
      <c r="J84" s="5" t="s">
        <v>216</v>
      </c>
      <c r="K84" s="5" t="s">
        <v>209</v>
      </c>
      <c r="L84" s="5" t="s">
        <v>210</v>
      </c>
      <c r="M84" s="8">
        <v>11479</v>
      </c>
      <c r="N84" s="5" t="s">
        <v>211</v>
      </c>
    </row>
    <row r="85" spans="1:14" x14ac:dyDescent="0.3">
      <c r="A85" s="1"/>
      <c r="B85" s="5" t="s">
        <v>419</v>
      </c>
      <c r="C85" s="5" t="s">
        <v>426</v>
      </c>
      <c r="D85" s="5" t="s">
        <v>429</v>
      </c>
      <c r="E85" s="4" t="s">
        <v>213</v>
      </c>
      <c r="F85" s="4" t="s">
        <v>217</v>
      </c>
      <c r="G85" s="6" t="s">
        <v>428</v>
      </c>
      <c r="H85" s="8">
        <v>0</v>
      </c>
      <c r="I85" s="5" t="s">
        <v>207</v>
      </c>
      <c r="J85" s="5" t="s">
        <v>216</v>
      </c>
      <c r="K85" s="5" t="s">
        <v>209</v>
      </c>
      <c r="L85" s="5" t="s">
        <v>210</v>
      </c>
      <c r="M85" s="8">
        <v>11480</v>
      </c>
      <c r="N85" s="5" t="s">
        <v>211</v>
      </c>
    </row>
    <row r="86" spans="1:14" x14ac:dyDescent="0.3">
      <c r="A86" s="1"/>
      <c r="B86" s="5" t="s">
        <v>419</v>
      </c>
      <c r="C86" s="5" t="s">
        <v>430</v>
      </c>
      <c r="D86" s="5" t="s">
        <v>431</v>
      </c>
      <c r="E86" s="4" t="s">
        <v>432</v>
      </c>
      <c r="F86" s="4" t="s">
        <v>205</v>
      </c>
      <c r="G86" s="6" t="s">
        <v>433</v>
      </c>
      <c r="H86" s="8">
        <v>0</v>
      </c>
      <c r="I86" s="5" t="s">
        <v>207</v>
      </c>
      <c r="J86" s="5" t="s">
        <v>208</v>
      </c>
      <c r="K86" s="5" t="s">
        <v>209</v>
      </c>
      <c r="L86" s="5" t="s">
        <v>210</v>
      </c>
      <c r="M86" s="8">
        <v>11494</v>
      </c>
      <c r="N86" s="5" t="s">
        <v>211</v>
      </c>
    </row>
    <row r="87" spans="1:14" x14ac:dyDescent="0.3">
      <c r="A87" s="1"/>
      <c r="B87" s="5" t="s">
        <v>434</v>
      </c>
      <c r="C87" s="5" t="s">
        <v>435</v>
      </c>
      <c r="D87" s="5" t="s">
        <v>436</v>
      </c>
      <c r="E87" s="4" t="s">
        <v>227</v>
      </c>
      <c r="F87" s="4" t="s">
        <v>205</v>
      </c>
      <c r="G87" s="6" t="s">
        <v>437</v>
      </c>
      <c r="H87" s="8">
        <v>0</v>
      </c>
      <c r="I87" s="5" t="s">
        <v>207</v>
      </c>
      <c r="J87" s="5" t="s">
        <v>208</v>
      </c>
      <c r="K87" s="5" t="s">
        <v>209</v>
      </c>
      <c r="L87" s="5" t="s">
        <v>210</v>
      </c>
      <c r="M87" s="8">
        <v>13919</v>
      </c>
      <c r="N87" s="5" t="s">
        <v>211</v>
      </c>
    </row>
    <row r="88" spans="1:14" x14ac:dyDescent="0.3">
      <c r="A88" s="1"/>
      <c r="B88" s="5" t="s">
        <v>434</v>
      </c>
      <c r="C88" s="5" t="s">
        <v>435</v>
      </c>
      <c r="D88" s="5" t="s">
        <v>438</v>
      </c>
      <c r="E88" s="4" t="s">
        <v>227</v>
      </c>
      <c r="F88" s="4" t="s">
        <v>205</v>
      </c>
      <c r="G88" s="6" t="s">
        <v>437</v>
      </c>
      <c r="H88" s="8">
        <v>0</v>
      </c>
      <c r="I88" s="5" t="s">
        <v>207</v>
      </c>
      <c r="J88" s="5" t="s">
        <v>208</v>
      </c>
      <c r="K88" s="5" t="s">
        <v>209</v>
      </c>
      <c r="L88" s="5" t="s">
        <v>210</v>
      </c>
      <c r="M88" s="8">
        <v>20729</v>
      </c>
      <c r="N88" s="5" t="s">
        <v>211</v>
      </c>
    </row>
    <row r="89" spans="1:14" x14ac:dyDescent="0.3">
      <c r="A89" s="1"/>
      <c r="B89" s="5" t="s">
        <v>151</v>
      </c>
      <c r="C89" s="5" t="s">
        <v>439</v>
      </c>
      <c r="D89" s="5" t="s">
        <v>440</v>
      </c>
      <c r="E89" s="4" t="s">
        <v>227</v>
      </c>
      <c r="F89" s="4" t="s">
        <v>205</v>
      </c>
      <c r="G89" s="6" t="s">
        <v>441</v>
      </c>
      <c r="H89" s="8">
        <v>12</v>
      </c>
      <c r="I89" s="5" t="s">
        <v>207</v>
      </c>
      <c r="J89" s="5" t="s">
        <v>208</v>
      </c>
      <c r="K89" s="5" t="s">
        <v>209</v>
      </c>
      <c r="L89" s="5" t="s">
        <v>229</v>
      </c>
      <c r="M89" s="8">
        <v>21023</v>
      </c>
      <c r="N89" s="5" t="s">
        <v>250</v>
      </c>
    </row>
    <row r="90" spans="1:14" x14ac:dyDescent="0.3">
      <c r="A90" s="1"/>
      <c r="B90" s="5" t="s">
        <v>151</v>
      </c>
      <c r="C90" s="5" t="s">
        <v>439</v>
      </c>
      <c r="D90" s="5" t="s">
        <v>114</v>
      </c>
      <c r="E90" s="4" t="s">
        <v>227</v>
      </c>
      <c r="F90" s="4" t="s">
        <v>205</v>
      </c>
      <c r="G90" s="6" t="s">
        <v>442</v>
      </c>
      <c r="H90" s="8">
        <v>150</v>
      </c>
      <c r="I90" s="5" t="s">
        <v>207</v>
      </c>
      <c r="J90" s="5" t="s">
        <v>208</v>
      </c>
      <c r="K90" s="5" t="s">
        <v>209</v>
      </c>
      <c r="L90" s="5" t="s">
        <v>210</v>
      </c>
      <c r="M90" s="8">
        <v>14</v>
      </c>
      <c r="N90" s="5" t="s">
        <v>250</v>
      </c>
    </row>
    <row r="91" spans="1:14" ht="26.4" x14ac:dyDescent="0.3">
      <c r="A91" s="1"/>
      <c r="B91" s="5" t="s">
        <v>443</v>
      </c>
      <c r="C91" s="5" t="s">
        <v>444</v>
      </c>
      <c r="D91" s="5" t="s">
        <v>119</v>
      </c>
      <c r="E91" s="4" t="s">
        <v>227</v>
      </c>
      <c r="F91" s="4" t="s">
        <v>205</v>
      </c>
      <c r="G91" s="6" t="s">
        <v>445</v>
      </c>
      <c r="H91" s="8">
        <v>1.2</v>
      </c>
      <c r="I91" s="5" t="s">
        <v>207</v>
      </c>
      <c r="J91" s="5" t="s">
        <v>208</v>
      </c>
      <c r="K91" s="5" t="s">
        <v>209</v>
      </c>
      <c r="L91" s="5" t="s">
        <v>257</v>
      </c>
      <c r="M91" s="8">
        <v>18814</v>
      </c>
      <c r="N91" s="5" t="s">
        <v>250</v>
      </c>
    </row>
    <row r="92" spans="1:14" x14ac:dyDescent="0.3">
      <c r="A92" s="1"/>
      <c r="B92" s="5" t="s">
        <v>443</v>
      </c>
      <c r="C92" s="5" t="s">
        <v>446</v>
      </c>
      <c r="D92" s="5" t="s">
        <v>119</v>
      </c>
      <c r="E92" s="4" t="s">
        <v>447</v>
      </c>
      <c r="F92" s="4" t="s">
        <v>448</v>
      </c>
      <c r="G92" s="6" t="s">
        <v>449</v>
      </c>
      <c r="H92" s="8">
        <v>1.5</v>
      </c>
      <c r="I92" s="5" t="s">
        <v>207</v>
      </c>
      <c r="J92" s="5" t="s">
        <v>208</v>
      </c>
      <c r="K92" s="5" t="s">
        <v>209</v>
      </c>
      <c r="L92" s="5" t="s">
        <v>210</v>
      </c>
      <c r="M92" s="8">
        <v>13300</v>
      </c>
      <c r="N92" s="5" t="s">
        <v>250</v>
      </c>
    </row>
    <row r="93" spans="1:14" x14ac:dyDescent="0.3">
      <c r="A93" s="1"/>
      <c r="B93" s="5" t="s">
        <v>450</v>
      </c>
      <c r="C93" s="5" t="s">
        <v>435</v>
      </c>
      <c r="D93" s="5" t="s">
        <v>451</v>
      </c>
      <c r="E93" s="4" t="s">
        <v>227</v>
      </c>
      <c r="F93" s="4" t="s">
        <v>205</v>
      </c>
      <c r="G93" s="6" t="s">
        <v>437</v>
      </c>
      <c r="H93" s="8">
        <v>0</v>
      </c>
      <c r="I93" s="5" t="s">
        <v>207</v>
      </c>
      <c r="J93" s="5" t="s">
        <v>208</v>
      </c>
      <c r="K93" s="5" t="s">
        <v>209</v>
      </c>
      <c r="L93" s="5" t="s">
        <v>210</v>
      </c>
      <c r="M93" s="8">
        <v>13910</v>
      </c>
      <c r="N93" s="5" t="s">
        <v>211</v>
      </c>
    </row>
    <row r="94" spans="1:14" ht="26.4" x14ac:dyDescent="0.3">
      <c r="A94" s="1"/>
      <c r="B94" s="5" t="s">
        <v>64</v>
      </c>
      <c r="C94" s="5" t="s">
        <v>452</v>
      </c>
      <c r="D94" s="5" t="s">
        <v>453</v>
      </c>
      <c r="E94" s="4" t="s">
        <v>227</v>
      </c>
      <c r="F94" s="4" t="s">
        <v>205</v>
      </c>
      <c r="G94" s="6" t="s">
        <v>454</v>
      </c>
      <c r="H94" s="8">
        <v>0</v>
      </c>
      <c r="I94" s="5" t="s">
        <v>207</v>
      </c>
      <c r="J94" s="5" t="s">
        <v>216</v>
      </c>
      <c r="K94" s="5" t="s">
        <v>209</v>
      </c>
      <c r="L94" s="5" t="s">
        <v>229</v>
      </c>
      <c r="M94" s="8">
        <v>24124</v>
      </c>
      <c r="N94" s="5" t="s">
        <v>211</v>
      </c>
    </row>
    <row r="95" spans="1:14" x14ac:dyDescent="0.3">
      <c r="A95" s="1"/>
      <c r="B95" s="5" t="s">
        <v>64</v>
      </c>
      <c r="C95" s="5" t="s">
        <v>455</v>
      </c>
      <c r="D95" s="5" t="s">
        <v>456</v>
      </c>
      <c r="E95" s="4" t="s">
        <v>227</v>
      </c>
      <c r="F95" s="4" t="s">
        <v>205</v>
      </c>
      <c r="G95" s="6" t="s">
        <v>457</v>
      </c>
      <c r="H95" s="8">
        <v>0</v>
      </c>
      <c r="I95" s="5" t="s">
        <v>207</v>
      </c>
      <c r="J95" s="5" t="s">
        <v>208</v>
      </c>
      <c r="K95" s="5" t="s">
        <v>209</v>
      </c>
      <c r="L95" s="5" t="s">
        <v>229</v>
      </c>
      <c r="M95" s="8">
        <v>352</v>
      </c>
      <c r="N95" s="5" t="s">
        <v>211</v>
      </c>
    </row>
    <row r="96" spans="1:14" ht="66" x14ac:dyDescent="0.3">
      <c r="A96" s="1"/>
      <c r="B96" s="5" t="s">
        <v>64</v>
      </c>
      <c r="C96" s="5" t="s">
        <v>455</v>
      </c>
      <c r="D96" s="5" t="s">
        <v>458</v>
      </c>
      <c r="E96" s="4" t="s">
        <v>227</v>
      </c>
      <c r="F96" s="4" t="s">
        <v>205</v>
      </c>
      <c r="G96" s="6" t="s">
        <v>459</v>
      </c>
      <c r="H96" s="8">
        <v>0</v>
      </c>
      <c r="I96" s="5" t="s">
        <v>207</v>
      </c>
      <c r="J96" s="5" t="s">
        <v>208</v>
      </c>
      <c r="K96" s="5" t="s">
        <v>209</v>
      </c>
      <c r="L96" s="5" t="s">
        <v>229</v>
      </c>
      <c r="M96" s="8">
        <v>8939</v>
      </c>
      <c r="N96" s="5" t="s">
        <v>211</v>
      </c>
    </row>
    <row r="97" spans="1:14" ht="66" x14ac:dyDescent="0.3">
      <c r="A97" s="1"/>
      <c r="B97" s="5" t="s">
        <v>64</v>
      </c>
      <c r="C97" s="5" t="s">
        <v>460</v>
      </c>
      <c r="D97" s="5" t="s">
        <v>34</v>
      </c>
      <c r="E97" s="4" t="s">
        <v>227</v>
      </c>
      <c r="F97" s="4" t="s">
        <v>205</v>
      </c>
      <c r="G97" s="6" t="s">
        <v>461</v>
      </c>
      <c r="H97" s="8">
        <v>0</v>
      </c>
      <c r="I97" s="5" t="s">
        <v>207</v>
      </c>
      <c r="J97" s="5" t="s">
        <v>216</v>
      </c>
      <c r="K97" s="5" t="s">
        <v>209</v>
      </c>
      <c r="L97" s="5" t="s">
        <v>229</v>
      </c>
      <c r="M97" s="8">
        <v>11570</v>
      </c>
      <c r="N97" s="5" t="s">
        <v>211</v>
      </c>
    </row>
    <row r="98" spans="1:14" ht="39.6" x14ac:dyDescent="0.3">
      <c r="A98" s="1"/>
      <c r="B98" s="5" t="s">
        <v>64</v>
      </c>
      <c r="C98" s="5" t="s">
        <v>462</v>
      </c>
      <c r="D98" s="5" t="s">
        <v>386</v>
      </c>
      <c r="E98" s="4" t="s">
        <v>227</v>
      </c>
      <c r="F98" s="4" t="s">
        <v>205</v>
      </c>
      <c r="G98" s="6" t="s">
        <v>463</v>
      </c>
      <c r="H98" s="8">
        <v>0</v>
      </c>
      <c r="I98" s="5" t="s">
        <v>207</v>
      </c>
      <c r="J98" s="5" t="s">
        <v>216</v>
      </c>
      <c r="K98" s="5" t="s">
        <v>209</v>
      </c>
      <c r="L98" s="5" t="s">
        <v>229</v>
      </c>
      <c r="M98" s="8">
        <v>12361</v>
      </c>
      <c r="N98" s="5" t="s">
        <v>211</v>
      </c>
    </row>
    <row r="99" spans="1:14" ht="26.4" x14ac:dyDescent="0.3">
      <c r="A99" s="1"/>
      <c r="B99" s="5" t="s">
        <v>64</v>
      </c>
      <c r="C99" s="5" t="s">
        <v>464</v>
      </c>
      <c r="D99" s="5" t="s">
        <v>465</v>
      </c>
      <c r="E99" s="4" t="s">
        <v>227</v>
      </c>
      <c r="F99" s="4" t="s">
        <v>205</v>
      </c>
      <c r="G99" s="6" t="s">
        <v>466</v>
      </c>
      <c r="H99" s="8">
        <v>0</v>
      </c>
      <c r="I99" s="5" t="s">
        <v>207</v>
      </c>
      <c r="J99" s="5" t="s">
        <v>216</v>
      </c>
      <c r="K99" s="5" t="s">
        <v>209</v>
      </c>
      <c r="L99" s="5" t="s">
        <v>229</v>
      </c>
      <c r="M99" s="8">
        <v>23258</v>
      </c>
      <c r="N99" s="5" t="s">
        <v>211</v>
      </c>
    </row>
    <row r="100" spans="1:14" ht="26.4" x14ac:dyDescent="0.3">
      <c r="A100" s="1"/>
      <c r="B100" s="5" t="s">
        <v>64</v>
      </c>
      <c r="C100" s="5" t="s">
        <v>467</v>
      </c>
      <c r="D100" s="5" t="s">
        <v>468</v>
      </c>
      <c r="E100" s="4" t="s">
        <v>227</v>
      </c>
      <c r="F100" s="4" t="s">
        <v>205</v>
      </c>
      <c r="G100" s="6" t="s">
        <v>469</v>
      </c>
      <c r="H100" s="8">
        <v>0</v>
      </c>
      <c r="I100" s="5" t="s">
        <v>207</v>
      </c>
      <c r="J100" s="5" t="s">
        <v>208</v>
      </c>
      <c r="K100" s="5" t="s">
        <v>209</v>
      </c>
      <c r="L100" s="5" t="s">
        <v>229</v>
      </c>
      <c r="M100" s="8">
        <v>853</v>
      </c>
      <c r="N100" s="5" t="s">
        <v>211</v>
      </c>
    </row>
    <row r="101" spans="1:14" ht="52.8" x14ac:dyDescent="0.3">
      <c r="A101" s="1"/>
      <c r="B101" s="5" t="s">
        <v>64</v>
      </c>
      <c r="C101" s="5" t="s">
        <v>470</v>
      </c>
      <c r="D101" s="5" t="s">
        <v>471</v>
      </c>
      <c r="E101" s="4" t="s">
        <v>227</v>
      </c>
      <c r="F101" s="4" t="s">
        <v>205</v>
      </c>
      <c r="G101" s="6" t="s">
        <v>472</v>
      </c>
      <c r="H101" s="8">
        <v>0</v>
      </c>
      <c r="I101" s="5" t="s">
        <v>207</v>
      </c>
      <c r="J101" s="5" t="s">
        <v>208</v>
      </c>
      <c r="K101" s="5" t="s">
        <v>209</v>
      </c>
      <c r="L101" s="5" t="s">
        <v>229</v>
      </c>
      <c r="M101" s="8">
        <v>834</v>
      </c>
      <c r="N101" s="5" t="s">
        <v>211</v>
      </c>
    </row>
    <row r="102" spans="1:14" ht="39.6" x14ac:dyDescent="0.3">
      <c r="A102" s="1"/>
      <c r="B102" s="5" t="s">
        <v>64</v>
      </c>
      <c r="C102" s="5" t="s">
        <v>470</v>
      </c>
      <c r="D102" s="5" t="s">
        <v>473</v>
      </c>
      <c r="E102" s="4" t="s">
        <v>227</v>
      </c>
      <c r="F102" s="4" t="s">
        <v>205</v>
      </c>
      <c r="G102" s="6" t="s">
        <v>474</v>
      </c>
      <c r="H102" s="8">
        <v>0</v>
      </c>
      <c r="I102" s="5" t="s">
        <v>207</v>
      </c>
      <c r="J102" s="5" t="s">
        <v>208</v>
      </c>
      <c r="K102" s="5" t="s">
        <v>209</v>
      </c>
      <c r="L102" s="5" t="s">
        <v>229</v>
      </c>
      <c r="M102" s="8">
        <v>1601</v>
      </c>
      <c r="N102" s="5" t="s">
        <v>211</v>
      </c>
    </row>
    <row r="103" spans="1:14" ht="52.8" x14ac:dyDescent="0.3">
      <c r="A103" s="1"/>
      <c r="B103" s="5" t="s">
        <v>64</v>
      </c>
      <c r="C103" s="5" t="s">
        <v>470</v>
      </c>
      <c r="D103" s="5" t="s">
        <v>475</v>
      </c>
      <c r="E103" s="4" t="s">
        <v>227</v>
      </c>
      <c r="F103" s="4" t="s">
        <v>205</v>
      </c>
      <c r="G103" s="6" t="s">
        <v>476</v>
      </c>
      <c r="H103" s="8">
        <v>0</v>
      </c>
      <c r="I103" s="5" t="s">
        <v>207</v>
      </c>
      <c r="J103" s="5" t="s">
        <v>208</v>
      </c>
      <c r="K103" s="5" t="s">
        <v>209</v>
      </c>
      <c r="L103" s="5" t="s">
        <v>229</v>
      </c>
      <c r="M103" s="8">
        <v>9267</v>
      </c>
      <c r="N103" s="5" t="s">
        <v>211</v>
      </c>
    </row>
    <row r="104" spans="1:14" ht="26.4" x14ac:dyDescent="0.3">
      <c r="A104" s="1"/>
      <c r="B104" s="5" t="s">
        <v>64</v>
      </c>
      <c r="C104" s="5" t="s">
        <v>470</v>
      </c>
      <c r="D104" s="5" t="s">
        <v>477</v>
      </c>
      <c r="E104" s="4" t="s">
        <v>227</v>
      </c>
      <c r="F104" s="4" t="s">
        <v>205</v>
      </c>
      <c r="G104" s="6" t="s">
        <v>478</v>
      </c>
      <c r="H104" s="8">
        <v>0</v>
      </c>
      <c r="I104" s="5" t="s">
        <v>207</v>
      </c>
      <c r="J104" s="5" t="s">
        <v>216</v>
      </c>
      <c r="K104" s="5" t="s">
        <v>209</v>
      </c>
      <c r="L104" s="5" t="s">
        <v>229</v>
      </c>
      <c r="M104" s="8">
        <v>464</v>
      </c>
      <c r="N104" s="5" t="s">
        <v>211</v>
      </c>
    </row>
    <row r="105" spans="1:14" ht="26.4" x14ac:dyDescent="0.3">
      <c r="A105" s="1"/>
      <c r="B105" s="5" t="s">
        <v>64</v>
      </c>
      <c r="C105" s="5" t="s">
        <v>479</v>
      </c>
      <c r="D105" s="5" t="s">
        <v>480</v>
      </c>
      <c r="E105" s="4" t="s">
        <v>227</v>
      </c>
      <c r="F105" s="4" t="s">
        <v>205</v>
      </c>
      <c r="G105" s="6" t="s">
        <v>481</v>
      </c>
      <c r="H105" s="8">
        <v>0</v>
      </c>
      <c r="I105" s="5" t="s">
        <v>207</v>
      </c>
      <c r="J105" s="5" t="s">
        <v>216</v>
      </c>
      <c r="K105" s="5" t="s">
        <v>209</v>
      </c>
      <c r="L105" s="5" t="s">
        <v>229</v>
      </c>
      <c r="M105" s="8">
        <v>1987</v>
      </c>
      <c r="N105" s="5" t="s">
        <v>211</v>
      </c>
    </row>
    <row r="106" spans="1:14" ht="26.4" x14ac:dyDescent="0.3">
      <c r="A106" s="1"/>
      <c r="B106" s="5" t="s">
        <v>64</v>
      </c>
      <c r="C106" s="5" t="s">
        <v>482</v>
      </c>
      <c r="D106" s="5" t="s">
        <v>483</v>
      </c>
      <c r="E106" s="4" t="s">
        <v>227</v>
      </c>
      <c r="F106" s="4" t="s">
        <v>205</v>
      </c>
      <c r="G106" s="6" t="s">
        <v>484</v>
      </c>
      <c r="H106" s="8">
        <v>0</v>
      </c>
      <c r="I106" s="5" t="s">
        <v>207</v>
      </c>
      <c r="J106" s="5" t="s">
        <v>216</v>
      </c>
      <c r="K106" s="5" t="s">
        <v>209</v>
      </c>
      <c r="L106" s="5" t="s">
        <v>229</v>
      </c>
      <c r="M106" s="8">
        <v>24318</v>
      </c>
      <c r="N106" s="5" t="s">
        <v>211</v>
      </c>
    </row>
    <row r="107" spans="1:14" ht="66" x14ac:dyDescent="0.3">
      <c r="A107" s="1"/>
      <c r="B107" s="5" t="s">
        <v>64</v>
      </c>
      <c r="C107" s="5" t="s">
        <v>485</v>
      </c>
      <c r="D107" s="5" t="s">
        <v>486</v>
      </c>
      <c r="E107" s="4" t="s">
        <v>227</v>
      </c>
      <c r="F107" s="4" t="s">
        <v>205</v>
      </c>
      <c r="G107" s="6" t="s">
        <v>487</v>
      </c>
      <c r="H107" s="8">
        <v>0</v>
      </c>
      <c r="I107" s="5" t="s">
        <v>207</v>
      </c>
      <c r="J107" s="5" t="s">
        <v>208</v>
      </c>
      <c r="K107" s="5" t="s">
        <v>209</v>
      </c>
      <c r="L107" s="5" t="s">
        <v>229</v>
      </c>
      <c r="M107" s="8">
        <v>8680</v>
      </c>
      <c r="N107" s="5" t="s">
        <v>211</v>
      </c>
    </row>
    <row r="108" spans="1:14" ht="52.8" x14ac:dyDescent="0.3">
      <c r="A108" s="1"/>
      <c r="B108" s="5" t="s">
        <v>64</v>
      </c>
      <c r="C108" s="5" t="s">
        <v>488</v>
      </c>
      <c r="D108" s="5" t="s">
        <v>489</v>
      </c>
      <c r="E108" s="4" t="s">
        <v>227</v>
      </c>
      <c r="F108" s="4" t="s">
        <v>205</v>
      </c>
      <c r="G108" s="6" t="s">
        <v>490</v>
      </c>
      <c r="H108" s="8">
        <v>0</v>
      </c>
      <c r="I108" s="5" t="s">
        <v>207</v>
      </c>
      <c r="J108" s="5" t="s">
        <v>216</v>
      </c>
      <c r="K108" s="5" t="s">
        <v>209</v>
      </c>
      <c r="L108" s="5" t="s">
        <v>229</v>
      </c>
      <c r="M108" s="8">
        <v>508</v>
      </c>
      <c r="N108" s="5" t="s">
        <v>211</v>
      </c>
    </row>
    <row r="109" spans="1:14" ht="52.8" x14ac:dyDescent="0.3">
      <c r="A109" s="1"/>
      <c r="B109" s="5" t="s">
        <v>64</v>
      </c>
      <c r="C109" s="5" t="s">
        <v>491</v>
      </c>
      <c r="D109" s="5" t="s">
        <v>492</v>
      </c>
      <c r="E109" s="4" t="s">
        <v>227</v>
      </c>
      <c r="F109" s="4" t="s">
        <v>205</v>
      </c>
      <c r="G109" s="6" t="s">
        <v>493</v>
      </c>
      <c r="H109" s="8">
        <v>0</v>
      </c>
      <c r="I109" s="5" t="s">
        <v>207</v>
      </c>
      <c r="J109" s="5" t="s">
        <v>208</v>
      </c>
      <c r="K109" s="5" t="s">
        <v>209</v>
      </c>
      <c r="L109" s="5" t="s">
        <v>210</v>
      </c>
      <c r="M109" s="8">
        <v>1683</v>
      </c>
      <c r="N109" s="5" t="s">
        <v>211</v>
      </c>
    </row>
    <row r="110" spans="1:14" ht="52.8" x14ac:dyDescent="0.3">
      <c r="A110" s="1"/>
      <c r="B110" s="5" t="s">
        <v>64</v>
      </c>
      <c r="C110" s="5" t="s">
        <v>491</v>
      </c>
      <c r="D110" s="5" t="s">
        <v>34</v>
      </c>
      <c r="E110" s="4" t="s">
        <v>494</v>
      </c>
      <c r="F110" s="4" t="s">
        <v>403</v>
      </c>
      <c r="G110" s="6" t="s">
        <v>495</v>
      </c>
      <c r="H110" s="8">
        <v>0</v>
      </c>
      <c r="I110" s="5" t="s">
        <v>207</v>
      </c>
      <c r="J110" s="5" t="s">
        <v>216</v>
      </c>
      <c r="K110" s="5" t="s">
        <v>209</v>
      </c>
      <c r="L110" s="5" t="s">
        <v>210</v>
      </c>
      <c r="M110" s="8">
        <v>10671</v>
      </c>
      <c r="N110" s="5" t="s">
        <v>211</v>
      </c>
    </row>
    <row r="111" spans="1:14" x14ac:dyDescent="0.3">
      <c r="A111" s="1"/>
      <c r="B111" s="5" t="s">
        <v>64</v>
      </c>
      <c r="C111" s="5" t="s">
        <v>496</v>
      </c>
      <c r="D111" s="5" t="s">
        <v>497</v>
      </c>
      <c r="E111" s="4" t="s">
        <v>498</v>
      </c>
      <c r="F111" s="4" t="s">
        <v>499</v>
      </c>
      <c r="G111" s="6" t="s">
        <v>500</v>
      </c>
      <c r="H111" s="8">
        <v>0</v>
      </c>
      <c r="I111" s="5" t="s">
        <v>207</v>
      </c>
      <c r="J111" s="5" t="s">
        <v>208</v>
      </c>
      <c r="K111" s="5" t="s">
        <v>209</v>
      </c>
      <c r="L111" s="5" t="s">
        <v>229</v>
      </c>
      <c r="M111" s="8">
        <v>584</v>
      </c>
      <c r="N111" s="5" t="s">
        <v>211</v>
      </c>
    </row>
    <row r="112" spans="1:14" ht="26.4" x14ac:dyDescent="0.3">
      <c r="A112" s="1"/>
      <c r="B112" s="5" t="s">
        <v>64</v>
      </c>
      <c r="C112" s="5" t="s">
        <v>496</v>
      </c>
      <c r="D112" s="5" t="s">
        <v>501</v>
      </c>
      <c r="E112" s="4" t="s">
        <v>502</v>
      </c>
      <c r="F112" s="4" t="s">
        <v>503</v>
      </c>
      <c r="G112" s="6" t="s">
        <v>504</v>
      </c>
      <c r="H112" s="8">
        <v>0</v>
      </c>
      <c r="I112" s="5" t="s">
        <v>207</v>
      </c>
      <c r="J112" s="5" t="s">
        <v>208</v>
      </c>
      <c r="K112" s="5" t="s">
        <v>209</v>
      </c>
      <c r="L112" s="5" t="s">
        <v>210</v>
      </c>
      <c r="M112" s="8">
        <v>590</v>
      </c>
      <c r="N112" s="5" t="s">
        <v>211</v>
      </c>
    </row>
    <row r="113" spans="1:14" x14ac:dyDescent="0.3">
      <c r="A113" s="1"/>
      <c r="B113" s="5" t="s">
        <v>64</v>
      </c>
      <c r="C113" s="5" t="s">
        <v>496</v>
      </c>
      <c r="D113" s="5" t="s">
        <v>505</v>
      </c>
      <c r="E113" s="4" t="s">
        <v>506</v>
      </c>
      <c r="F113" s="4" t="s">
        <v>507</v>
      </c>
      <c r="G113" s="6" t="s">
        <v>500</v>
      </c>
      <c r="H113" s="8">
        <v>0</v>
      </c>
      <c r="I113" s="5" t="s">
        <v>207</v>
      </c>
      <c r="J113" s="5" t="s">
        <v>208</v>
      </c>
      <c r="K113" s="5" t="s">
        <v>209</v>
      </c>
      <c r="L113" s="5" t="s">
        <v>229</v>
      </c>
      <c r="M113" s="8">
        <v>900</v>
      </c>
      <c r="N113" s="5" t="s">
        <v>211</v>
      </c>
    </row>
    <row r="114" spans="1:14" ht="52.8" x14ac:dyDescent="0.3">
      <c r="A114" s="1"/>
      <c r="B114" s="5" t="s">
        <v>64</v>
      </c>
      <c r="C114" s="5" t="s">
        <v>508</v>
      </c>
      <c r="D114" s="5" t="s">
        <v>34</v>
      </c>
      <c r="E114" s="4" t="s">
        <v>227</v>
      </c>
      <c r="F114" s="4" t="s">
        <v>205</v>
      </c>
      <c r="G114" s="6" t="s">
        <v>509</v>
      </c>
      <c r="H114" s="8">
        <v>0</v>
      </c>
      <c r="I114" s="5" t="s">
        <v>207</v>
      </c>
      <c r="J114" s="5" t="s">
        <v>216</v>
      </c>
      <c r="K114" s="5" t="s">
        <v>209</v>
      </c>
      <c r="L114" s="5" t="s">
        <v>229</v>
      </c>
      <c r="M114" s="8">
        <v>1422</v>
      </c>
      <c r="N114" s="5" t="s">
        <v>211</v>
      </c>
    </row>
    <row r="115" spans="1:14" ht="52.8" x14ac:dyDescent="0.3">
      <c r="A115" s="1"/>
      <c r="B115" s="5" t="s">
        <v>64</v>
      </c>
      <c r="C115" s="5" t="s">
        <v>510</v>
      </c>
      <c r="D115" s="5" t="s">
        <v>511</v>
      </c>
      <c r="E115" s="4" t="s">
        <v>227</v>
      </c>
      <c r="F115" s="4" t="s">
        <v>205</v>
      </c>
      <c r="G115" s="6" t="s">
        <v>512</v>
      </c>
      <c r="H115" s="8">
        <v>0</v>
      </c>
      <c r="I115" s="5" t="s">
        <v>207</v>
      </c>
      <c r="J115" s="5" t="s">
        <v>216</v>
      </c>
      <c r="K115" s="5" t="s">
        <v>209</v>
      </c>
      <c r="L115" s="5" t="s">
        <v>229</v>
      </c>
      <c r="M115" s="8">
        <v>642</v>
      </c>
      <c r="N115" s="5" t="s">
        <v>211</v>
      </c>
    </row>
    <row r="116" spans="1:14" ht="26.4" x14ac:dyDescent="0.3">
      <c r="A116" s="1"/>
      <c r="B116" s="5" t="s">
        <v>64</v>
      </c>
      <c r="C116" s="5" t="s">
        <v>513</v>
      </c>
      <c r="D116" s="5" t="s">
        <v>514</v>
      </c>
      <c r="E116" s="4" t="s">
        <v>227</v>
      </c>
      <c r="F116" s="4" t="s">
        <v>205</v>
      </c>
      <c r="G116" s="6" t="s">
        <v>515</v>
      </c>
      <c r="H116" s="8">
        <v>0</v>
      </c>
      <c r="I116" s="5" t="s">
        <v>207</v>
      </c>
      <c r="J116" s="5" t="s">
        <v>216</v>
      </c>
      <c r="K116" s="5" t="s">
        <v>209</v>
      </c>
      <c r="L116" s="5" t="s">
        <v>229</v>
      </c>
      <c r="M116" s="8">
        <v>19929</v>
      </c>
      <c r="N116" s="5" t="s">
        <v>211</v>
      </c>
    </row>
    <row r="117" spans="1:14" ht="39.6" x14ac:dyDescent="0.3">
      <c r="A117" s="1"/>
      <c r="B117" s="5" t="s">
        <v>64</v>
      </c>
      <c r="C117" s="5" t="s">
        <v>513</v>
      </c>
      <c r="D117" s="5" t="s">
        <v>516</v>
      </c>
      <c r="E117" s="4" t="s">
        <v>227</v>
      </c>
      <c r="F117" s="4" t="s">
        <v>205</v>
      </c>
      <c r="G117" s="6" t="s">
        <v>517</v>
      </c>
      <c r="H117" s="8">
        <v>0</v>
      </c>
      <c r="I117" s="5" t="s">
        <v>207</v>
      </c>
      <c r="J117" s="5" t="s">
        <v>216</v>
      </c>
      <c r="K117" s="5" t="s">
        <v>209</v>
      </c>
      <c r="L117" s="5" t="s">
        <v>229</v>
      </c>
      <c r="M117" s="8">
        <v>1110</v>
      </c>
      <c r="N117" s="5" t="s">
        <v>211</v>
      </c>
    </row>
    <row r="118" spans="1:14" ht="26.4" x14ac:dyDescent="0.3">
      <c r="A118" s="1"/>
      <c r="B118" s="5" t="s">
        <v>518</v>
      </c>
      <c r="C118" s="5" t="s">
        <v>202</v>
      </c>
      <c r="D118" s="5" t="s">
        <v>519</v>
      </c>
      <c r="E118" s="4" t="s">
        <v>520</v>
      </c>
      <c r="F118" s="4" t="s">
        <v>521</v>
      </c>
      <c r="G118" s="6" t="s">
        <v>522</v>
      </c>
      <c r="H118" s="8">
        <v>0</v>
      </c>
      <c r="I118" s="5" t="s">
        <v>207</v>
      </c>
      <c r="J118" s="5" t="s">
        <v>208</v>
      </c>
      <c r="K118" s="5" t="s">
        <v>209</v>
      </c>
      <c r="L118" s="5" t="s">
        <v>229</v>
      </c>
      <c r="M118" s="8">
        <v>10740</v>
      </c>
      <c r="N118" s="5" t="s">
        <v>211</v>
      </c>
    </row>
    <row r="119" spans="1:14" x14ac:dyDescent="0.3">
      <c r="A119" s="1"/>
      <c r="B119" s="5" t="s">
        <v>523</v>
      </c>
      <c r="C119" s="5" t="s">
        <v>524</v>
      </c>
      <c r="D119" s="5" t="s">
        <v>525</v>
      </c>
      <c r="E119" s="4" t="s">
        <v>227</v>
      </c>
      <c r="F119" s="4" t="s">
        <v>205</v>
      </c>
      <c r="G119" s="6" t="s">
        <v>526</v>
      </c>
      <c r="H119" s="8">
        <v>1.0609999999999999</v>
      </c>
      <c r="I119" s="5" t="s">
        <v>207</v>
      </c>
      <c r="J119" s="5" t="s">
        <v>208</v>
      </c>
      <c r="K119" s="5" t="s">
        <v>209</v>
      </c>
      <c r="L119" s="5" t="s">
        <v>257</v>
      </c>
      <c r="M119" s="8">
        <v>1933</v>
      </c>
      <c r="N119" s="5" t="s">
        <v>250</v>
      </c>
    </row>
    <row r="120" spans="1:14" x14ac:dyDescent="0.3">
      <c r="A120" s="1"/>
      <c r="B120" s="5" t="s">
        <v>523</v>
      </c>
      <c r="C120" s="5" t="s">
        <v>524</v>
      </c>
      <c r="D120" s="5" t="s">
        <v>527</v>
      </c>
      <c r="E120" s="4" t="s">
        <v>227</v>
      </c>
      <c r="F120" s="4" t="s">
        <v>205</v>
      </c>
      <c r="G120" s="6" t="s">
        <v>528</v>
      </c>
      <c r="H120" s="8">
        <v>24.26</v>
      </c>
      <c r="I120" s="5" t="s">
        <v>207</v>
      </c>
      <c r="J120" s="5" t="s">
        <v>208</v>
      </c>
      <c r="K120" s="5" t="s">
        <v>209</v>
      </c>
      <c r="L120" s="5" t="s">
        <v>257</v>
      </c>
      <c r="M120" s="8">
        <v>60</v>
      </c>
      <c r="N120" s="5" t="s">
        <v>250</v>
      </c>
    </row>
    <row r="121" spans="1:14" ht="26.4" x14ac:dyDescent="0.3">
      <c r="A121" s="1"/>
      <c r="B121" s="5" t="s">
        <v>529</v>
      </c>
      <c r="C121" s="5" t="s">
        <v>530</v>
      </c>
      <c r="D121" s="5" t="s">
        <v>531</v>
      </c>
      <c r="E121" s="4" t="s">
        <v>494</v>
      </c>
      <c r="F121" s="4" t="s">
        <v>205</v>
      </c>
      <c r="G121" s="6" t="s">
        <v>532</v>
      </c>
      <c r="H121" s="8">
        <v>0</v>
      </c>
      <c r="I121" s="5" t="s">
        <v>207</v>
      </c>
      <c r="J121" s="5" t="s">
        <v>208</v>
      </c>
      <c r="K121" s="5" t="s">
        <v>209</v>
      </c>
      <c r="L121" s="5" t="s">
        <v>210</v>
      </c>
      <c r="M121" s="8">
        <v>16807</v>
      </c>
      <c r="N121" s="5" t="s">
        <v>211</v>
      </c>
    </row>
    <row r="122" spans="1:14" ht="39.6" x14ac:dyDescent="0.3">
      <c r="A122" s="1"/>
      <c r="B122" s="5" t="s">
        <v>529</v>
      </c>
      <c r="C122" s="5" t="s">
        <v>202</v>
      </c>
      <c r="D122" s="5" t="s">
        <v>533</v>
      </c>
      <c r="E122" s="4" t="s">
        <v>534</v>
      </c>
      <c r="F122" s="4" t="s">
        <v>521</v>
      </c>
      <c r="G122" s="6" t="s">
        <v>535</v>
      </c>
      <c r="H122" s="8">
        <v>0</v>
      </c>
      <c r="I122" s="5" t="s">
        <v>207</v>
      </c>
      <c r="J122" s="5" t="s">
        <v>208</v>
      </c>
      <c r="K122" s="5" t="s">
        <v>209</v>
      </c>
      <c r="L122" s="5" t="s">
        <v>229</v>
      </c>
      <c r="M122" s="8">
        <v>18641</v>
      </c>
      <c r="N122" s="5" t="s">
        <v>211</v>
      </c>
    </row>
    <row r="123" spans="1:14" x14ac:dyDescent="0.3">
      <c r="A123" s="1"/>
      <c r="B123" s="5" t="s">
        <v>175</v>
      </c>
      <c r="C123" s="5" t="s">
        <v>536</v>
      </c>
      <c r="D123" s="5" t="s">
        <v>537</v>
      </c>
      <c r="E123" s="4" t="s">
        <v>227</v>
      </c>
      <c r="F123" s="4" t="s">
        <v>205</v>
      </c>
      <c r="G123" s="6" t="s">
        <v>538</v>
      </c>
      <c r="H123" s="8">
        <v>0</v>
      </c>
      <c r="I123" s="5" t="s">
        <v>207</v>
      </c>
      <c r="J123" s="5" t="s">
        <v>208</v>
      </c>
      <c r="K123" s="5" t="s">
        <v>209</v>
      </c>
      <c r="L123" s="5" t="s">
        <v>229</v>
      </c>
      <c r="M123" s="8">
        <v>681</v>
      </c>
      <c r="N123" s="5" t="s">
        <v>211</v>
      </c>
    </row>
    <row r="124" spans="1:14" x14ac:dyDescent="0.3">
      <c r="A124" s="1"/>
      <c r="B124" s="5" t="s">
        <v>175</v>
      </c>
      <c r="C124" s="5" t="s">
        <v>536</v>
      </c>
      <c r="D124" s="5" t="s">
        <v>539</v>
      </c>
      <c r="E124" s="4" t="s">
        <v>227</v>
      </c>
      <c r="F124" s="4" t="s">
        <v>205</v>
      </c>
      <c r="G124" s="6" t="s">
        <v>540</v>
      </c>
      <c r="H124" s="8">
        <v>0</v>
      </c>
      <c r="I124" s="5" t="s">
        <v>207</v>
      </c>
      <c r="J124" s="5" t="s">
        <v>216</v>
      </c>
      <c r="K124" s="5" t="s">
        <v>209</v>
      </c>
      <c r="L124" s="5" t="s">
        <v>229</v>
      </c>
      <c r="M124" s="8">
        <v>680</v>
      </c>
      <c r="N124" s="5" t="s">
        <v>211</v>
      </c>
    </row>
    <row r="125" spans="1:14" x14ac:dyDescent="0.3">
      <c r="A125" s="1"/>
      <c r="B125" s="5" t="s">
        <v>184</v>
      </c>
      <c r="C125" s="5" t="s">
        <v>385</v>
      </c>
      <c r="D125" s="5" t="s">
        <v>96</v>
      </c>
      <c r="E125" s="4" t="s">
        <v>227</v>
      </c>
      <c r="F125" s="4" t="s">
        <v>205</v>
      </c>
      <c r="G125" s="6" t="s">
        <v>541</v>
      </c>
      <c r="H125" s="8">
        <v>0</v>
      </c>
      <c r="I125" s="5" t="s">
        <v>207</v>
      </c>
      <c r="J125" s="5" t="s">
        <v>216</v>
      </c>
      <c r="K125" s="5" t="s">
        <v>209</v>
      </c>
      <c r="L125" s="5" t="s">
        <v>229</v>
      </c>
      <c r="M125" s="8">
        <v>258</v>
      </c>
      <c r="N125" s="5" t="s">
        <v>250</v>
      </c>
    </row>
    <row r="126" spans="1:14" ht="52.8" x14ac:dyDescent="0.3">
      <c r="A126" s="1"/>
      <c r="B126" s="5" t="s">
        <v>542</v>
      </c>
      <c r="C126" s="5" t="s">
        <v>385</v>
      </c>
      <c r="D126" s="5" t="s">
        <v>543</v>
      </c>
      <c r="E126" s="4" t="s">
        <v>227</v>
      </c>
      <c r="F126" s="4" t="s">
        <v>544</v>
      </c>
      <c r="G126" s="6" t="s">
        <v>545</v>
      </c>
      <c r="H126" s="8">
        <v>0</v>
      </c>
      <c r="I126" s="5" t="s">
        <v>207</v>
      </c>
      <c r="J126" s="5" t="s">
        <v>208</v>
      </c>
      <c r="K126" s="5" t="s">
        <v>209</v>
      </c>
      <c r="L126" s="5" t="s">
        <v>229</v>
      </c>
      <c r="M126" s="8">
        <v>21641</v>
      </c>
      <c r="N126" s="5" t="s">
        <v>211</v>
      </c>
    </row>
    <row r="127" spans="1:14" ht="26.4" x14ac:dyDescent="0.3">
      <c r="A127" s="1"/>
      <c r="B127" s="5" t="s">
        <v>542</v>
      </c>
      <c r="C127" s="5" t="s">
        <v>546</v>
      </c>
      <c r="D127" s="5" t="s">
        <v>547</v>
      </c>
      <c r="E127" s="4" t="s">
        <v>227</v>
      </c>
      <c r="F127" s="4" t="s">
        <v>205</v>
      </c>
      <c r="G127" s="6" t="s">
        <v>548</v>
      </c>
      <c r="H127" s="8">
        <v>0</v>
      </c>
      <c r="I127" s="5" t="s">
        <v>207</v>
      </c>
      <c r="J127" s="5" t="s">
        <v>216</v>
      </c>
      <c r="K127" s="5" t="s">
        <v>209</v>
      </c>
      <c r="L127" s="5" t="s">
        <v>210</v>
      </c>
      <c r="M127" s="8">
        <v>21644</v>
      </c>
      <c r="N127" s="5" t="s">
        <v>211</v>
      </c>
    </row>
    <row r="128" spans="1:14" ht="52.8" x14ac:dyDescent="0.3">
      <c r="A128" s="1"/>
      <c r="B128" s="5" t="s">
        <v>80</v>
      </c>
      <c r="C128" s="5" t="s">
        <v>549</v>
      </c>
      <c r="D128" s="5" t="s">
        <v>550</v>
      </c>
      <c r="E128" s="4" t="s">
        <v>227</v>
      </c>
      <c r="F128" s="4" t="s">
        <v>205</v>
      </c>
      <c r="G128" s="6" t="s">
        <v>551</v>
      </c>
      <c r="H128" s="8">
        <v>0</v>
      </c>
      <c r="I128" s="5" t="s">
        <v>207</v>
      </c>
      <c r="J128" s="5" t="s">
        <v>216</v>
      </c>
      <c r="K128" s="5" t="s">
        <v>209</v>
      </c>
      <c r="L128" s="5" t="s">
        <v>229</v>
      </c>
      <c r="M128" s="8">
        <v>22626</v>
      </c>
      <c r="N128" s="5" t="s">
        <v>211</v>
      </c>
    </row>
    <row r="129" spans="1:14" ht="26.4" x14ac:dyDescent="0.3">
      <c r="A129" s="1"/>
      <c r="B129" s="5" t="s">
        <v>80</v>
      </c>
      <c r="C129" s="5" t="s">
        <v>549</v>
      </c>
      <c r="D129" s="5" t="s">
        <v>552</v>
      </c>
      <c r="E129" s="4" t="s">
        <v>227</v>
      </c>
      <c r="F129" s="4" t="s">
        <v>205</v>
      </c>
      <c r="G129" s="6" t="s">
        <v>553</v>
      </c>
      <c r="H129" s="8">
        <v>0</v>
      </c>
      <c r="I129" s="5" t="s">
        <v>207</v>
      </c>
      <c r="J129" s="5" t="s">
        <v>208</v>
      </c>
      <c r="K129" s="5" t="s">
        <v>209</v>
      </c>
      <c r="L129" s="5" t="s">
        <v>229</v>
      </c>
      <c r="M129" s="8">
        <v>22636</v>
      </c>
      <c r="N129" s="5" t="s">
        <v>211</v>
      </c>
    </row>
    <row r="130" spans="1:14" ht="39.6" x14ac:dyDescent="0.3">
      <c r="A130" s="1"/>
      <c r="B130" s="5" t="s">
        <v>80</v>
      </c>
      <c r="C130" s="5" t="s">
        <v>554</v>
      </c>
      <c r="D130" s="5" t="s">
        <v>555</v>
      </c>
      <c r="E130" s="4" t="s">
        <v>227</v>
      </c>
      <c r="F130" s="4" t="s">
        <v>205</v>
      </c>
      <c r="G130" s="6" t="s">
        <v>556</v>
      </c>
      <c r="H130" s="8">
        <v>0</v>
      </c>
      <c r="I130" s="5" t="s">
        <v>207</v>
      </c>
      <c r="J130" s="5" t="s">
        <v>216</v>
      </c>
      <c r="K130" s="5" t="s">
        <v>209</v>
      </c>
      <c r="L130" s="5" t="s">
        <v>229</v>
      </c>
      <c r="M130" s="8">
        <v>13666</v>
      </c>
      <c r="N130" s="5" t="s">
        <v>211</v>
      </c>
    </row>
    <row r="131" spans="1:14" ht="26.4" x14ac:dyDescent="0.3">
      <c r="A131" s="1"/>
      <c r="B131" s="5" t="s">
        <v>80</v>
      </c>
      <c r="C131" s="5" t="s">
        <v>557</v>
      </c>
      <c r="D131" s="5" t="s">
        <v>558</v>
      </c>
      <c r="E131" s="4" t="s">
        <v>559</v>
      </c>
      <c r="F131" s="4" t="s">
        <v>205</v>
      </c>
      <c r="G131" s="6" t="s">
        <v>560</v>
      </c>
      <c r="H131" s="8">
        <v>0</v>
      </c>
      <c r="I131" s="5" t="s">
        <v>207</v>
      </c>
      <c r="J131" s="5" t="s">
        <v>208</v>
      </c>
      <c r="K131" s="5" t="s">
        <v>209</v>
      </c>
      <c r="L131" s="5" t="s">
        <v>257</v>
      </c>
      <c r="M131" s="8">
        <v>18631</v>
      </c>
      <c r="N131" s="5" t="s">
        <v>211</v>
      </c>
    </row>
    <row r="132" spans="1:14" x14ac:dyDescent="0.3">
      <c r="A132" s="1"/>
      <c r="B132" s="5" t="s">
        <v>80</v>
      </c>
      <c r="C132" s="5" t="s">
        <v>557</v>
      </c>
      <c r="D132" s="5" t="s">
        <v>561</v>
      </c>
      <c r="E132" s="4" t="s">
        <v>562</v>
      </c>
      <c r="F132" s="4" t="s">
        <v>205</v>
      </c>
      <c r="G132" s="6" t="s">
        <v>563</v>
      </c>
      <c r="H132" s="8">
        <v>0</v>
      </c>
      <c r="I132" s="5" t="s">
        <v>207</v>
      </c>
      <c r="J132" s="5" t="s">
        <v>208</v>
      </c>
      <c r="K132" s="5" t="s">
        <v>209</v>
      </c>
      <c r="L132" s="5" t="s">
        <v>229</v>
      </c>
      <c r="M132" s="8">
        <v>17712</v>
      </c>
      <c r="N132" s="5" t="s">
        <v>211</v>
      </c>
    </row>
    <row r="133" spans="1:14" ht="39.6" x14ac:dyDescent="0.3">
      <c r="A133" s="1"/>
      <c r="B133" s="5" t="s">
        <v>80</v>
      </c>
      <c r="C133" s="5" t="s">
        <v>564</v>
      </c>
      <c r="D133" s="5" t="s">
        <v>565</v>
      </c>
      <c r="E133" s="4" t="s">
        <v>227</v>
      </c>
      <c r="F133" s="4" t="s">
        <v>205</v>
      </c>
      <c r="G133" s="6" t="s">
        <v>566</v>
      </c>
      <c r="H133" s="8">
        <v>0</v>
      </c>
      <c r="I133" s="5" t="s">
        <v>207</v>
      </c>
      <c r="J133" s="5" t="s">
        <v>216</v>
      </c>
      <c r="K133" s="5" t="s">
        <v>209</v>
      </c>
      <c r="L133" s="5" t="s">
        <v>229</v>
      </c>
      <c r="M133" s="8">
        <v>13658</v>
      </c>
      <c r="N133" s="5" t="s">
        <v>211</v>
      </c>
    </row>
    <row r="134" spans="1:14" ht="26.4" x14ac:dyDescent="0.3">
      <c r="A134" s="1"/>
      <c r="B134" s="5" t="s">
        <v>80</v>
      </c>
      <c r="C134" s="5" t="s">
        <v>564</v>
      </c>
      <c r="D134" s="5" t="s">
        <v>567</v>
      </c>
      <c r="E134" s="4" t="s">
        <v>227</v>
      </c>
      <c r="F134" s="4" t="s">
        <v>205</v>
      </c>
      <c r="G134" s="6" t="s">
        <v>568</v>
      </c>
      <c r="H134" s="8">
        <v>0</v>
      </c>
      <c r="I134" s="5" t="s">
        <v>207</v>
      </c>
      <c r="J134" s="5" t="s">
        <v>208</v>
      </c>
      <c r="K134" s="5" t="s">
        <v>209</v>
      </c>
      <c r="L134" s="5" t="s">
        <v>229</v>
      </c>
      <c r="M134" s="8">
        <v>23317</v>
      </c>
      <c r="N134" s="5" t="s">
        <v>211</v>
      </c>
    </row>
    <row r="135" spans="1:14" ht="52.8" x14ac:dyDescent="0.3">
      <c r="A135" s="1"/>
      <c r="B135" s="5" t="s">
        <v>80</v>
      </c>
      <c r="C135" s="5" t="s">
        <v>569</v>
      </c>
      <c r="D135" s="5" t="s">
        <v>570</v>
      </c>
      <c r="E135" s="4" t="s">
        <v>227</v>
      </c>
      <c r="F135" s="4" t="s">
        <v>205</v>
      </c>
      <c r="G135" s="6" t="s">
        <v>571</v>
      </c>
      <c r="H135" s="8">
        <v>0</v>
      </c>
      <c r="I135" s="5" t="s">
        <v>207</v>
      </c>
      <c r="J135" s="5" t="s">
        <v>216</v>
      </c>
      <c r="K135" s="5" t="s">
        <v>209</v>
      </c>
      <c r="L135" s="5" t="s">
        <v>229</v>
      </c>
      <c r="M135" s="8">
        <v>17377</v>
      </c>
      <c r="N135" s="5" t="s">
        <v>211</v>
      </c>
    </row>
    <row r="136" spans="1:14" ht="39.6" x14ac:dyDescent="0.3">
      <c r="A136" s="1"/>
      <c r="B136" s="5" t="s">
        <v>80</v>
      </c>
      <c r="C136" s="5" t="s">
        <v>572</v>
      </c>
      <c r="D136" s="5" t="s">
        <v>573</v>
      </c>
      <c r="E136" s="4" t="s">
        <v>227</v>
      </c>
      <c r="F136" s="4" t="s">
        <v>205</v>
      </c>
      <c r="G136" s="6" t="s">
        <v>574</v>
      </c>
      <c r="H136" s="8">
        <v>0</v>
      </c>
      <c r="I136" s="5" t="s">
        <v>207</v>
      </c>
      <c r="J136" s="5" t="s">
        <v>208</v>
      </c>
      <c r="K136" s="5" t="s">
        <v>209</v>
      </c>
      <c r="L136" s="5" t="s">
        <v>229</v>
      </c>
      <c r="M136" s="8">
        <v>11823</v>
      </c>
      <c r="N136" s="5" t="s">
        <v>211</v>
      </c>
    </row>
    <row r="137" spans="1:14" ht="26.4" x14ac:dyDescent="0.3">
      <c r="A137" s="1"/>
      <c r="B137" s="5" t="s">
        <v>80</v>
      </c>
      <c r="C137" s="5" t="s">
        <v>572</v>
      </c>
      <c r="D137" s="5" t="s">
        <v>575</v>
      </c>
      <c r="E137" s="4" t="s">
        <v>227</v>
      </c>
      <c r="F137" s="4" t="s">
        <v>205</v>
      </c>
      <c r="G137" s="6" t="s">
        <v>576</v>
      </c>
      <c r="H137" s="8">
        <v>0</v>
      </c>
      <c r="I137" s="5" t="s">
        <v>207</v>
      </c>
      <c r="J137" s="5" t="s">
        <v>216</v>
      </c>
      <c r="K137" s="5" t="s">
        <v>209</v>
      </c>
      <c r="L137" s="5" t="s">
        <v>229</v>
      </c>
      <c r="M137" s="8">
        <v>14380</v>
      </c>
      <c r="N137" s="5" t="s">
        <v>211</v>
      </c>
    </row>
    <row r="138" spans="1:14" ht="26.4" x14ac:dyDescent="0.3">
      <c r="A138" s="1"/>
      <c r="B138" s="5" t="s">
        <v>80</v>
      </c>
      <c r="C138" s="5" t="s">
        <v>572</v>
      </c>
      <c r="D138" s="5" t="s">
        <v>577</v>
      </c>
      <c r="E138" s="4" t="s">
        <v>227</v>
      </c>
      <c r="F138" s="4" t="s">
        <v>205</v>
      </c>
      <c r="G138" s="6" t="s">
        <v>578</v>
      </c>
      <c r="H138" s="8">
        <v>0</v>
      </c>
      <c r="I138" s="5" t="s">
        <v>207</v>
      </c>
      <c r="J138" s="5" t="s">
        <v>216</v>
      </c>
      <c r="K138" s="5" t="s">
        <v>209</v>
      </c>
      <c r="L138" s="5" t="s">
        <v>229</v>
      </c>
      <c r="M138" s="8">
        <v>1344</v>
      </c>
      <c r="N138" s="5" t="s">
        <v>211</v>
      </c>
    </row>
    <row r="139" spans="1:14" x14ac:dyDescent="0.3">
      <c r="A139" s="1"/>
      <c r="B139" s="5" t="s">
        <v>80</v>
      </c>
      <c r="C139" s="5" t="s">
        <v>579</v>
      </c>
      <c r="D139" s="5" t="s">
        <v>580</v>
      </c>
      <c r="E139" s="4" t="s">
        <v>227</v>
      </c>
      <c r="F139" s="4" t="s">
        <v>205</v>
      </c>
      <c r="G139" s="6" t="s">
        <v>581</v>
      </c>
      <c r="H139" s="8">
        <v>0</v>
      </c>
      <c r="I139" s="5" t="s">
        <v>207</v>
      </c>
      <c r="J139" s="5" t="s">
        <v>208</v>
      </c>
      <c r="K139" s="5" t="s">
        <v>209</v>
      </c>
      <c r="L139" s="5" t="s">
        <v>229</v>
      </c>
      <c r="M139" s="8">
        <v>21426</v>
      </c>
      <c r="N139" s="5" t="s">
        <v>211</v>
      </c>
    </row>
    <row r="140" spans="1:14" x14ac:dyDescent="0.3">
      <c r="A140" s="1"/>
      <c r="B140" s="5" t="s">
        <v>80</v>
      </c>
      <c r="C140" s="5" t="s">
        <v>582</v>
      </c>
      <c r="D140" s="5" t="s">
        <v>583</v>
      </c>
      <c r="E140" s="4" t="s">
        <v>227</v>
      </c>
      <c r="F140" s="4" t="s">
        <v>205</v>
      </c>
      <c r="G140" s="6" t="s">
        <v>584</v>
      </c>
      <c r="H140" s="8">
        <v>0</v>
      </c>
      <c r="I140" s="5" t="s">
        <v>207</v>
      </c>
      <c r="J140" s="5" t="s">
        <v>216</v>
      </c>
      <c r="K140" s="5" t="s">
        <v>209</v>
      </c>
      <c r="L140" s="5" t="s">
        <v>229</v>
      </c>
      <c r="M140" s="8">
        <v>17410</v>
      </c>
      <c r="N140" s="5" t="s">
        <v>211</v>
      </c>
    </row>
    <row r="141" spans="1:14" x14ac:dyDescent="0.3">
      <c r="A141" s="1"/>
      <c r="B141" s="5" t="s">
        <v>80</v>
      </c>
      <c r="C141" s="5" t="s">
        <v>585</v>
      </c>
      <c r="D141" s="5" t="s">
        <v>252</v>
      </c>
      <c r="E141" s="4" t="s">
        <v>586</v>
      </c>
      <c r="F141" s="4" t="s">
        <v>587</v>
      </c>
      <c r="G141" s="6" t="s">
        <v>588</v>
      </c>
      <c r="H141" s="8">
        <v>0</v>
      </c>
      <c r="I141" s="5" t="s">
        <v>207</v>
      </c>
      <c r="J141" s="5" t="s">
        <v>208</v>
      </c>
      <c r="K141" s="5" t="s">
        <v>209</v>
      </c>
      <c r="L141" s="5" t="s">
        <v>210</v>
      </c>
      <c r="M141" s="8">
        <v>13454</v>
      </c>
      <c r="N141" s="5" t="s">
        <v>211</v>
      </c>
    </row>
    <row r="142" spans="1:14" ht="39.6" x14ac:dyDescent="0.3">
      <c r="A142" s="1"/>
      <c r="B142" s="5" t="s">
        <v>80</v>
      </c>
      <c r="C142" s="5" t="s">
        <v>589</v>
      </c>
      <c r="D142" s="5" t="s">
        <v>590</v>
      </c>
      <c r="E142" s="4" t="s">
        <v>227</v>
      </c>
      <c r="F142" s="4" t="s">
        <v>205</v>
      </c>
      <c r="G142" s="6" t="s">
        <v>591</v>
      </c>
      <c r="H142" s="8">
        <v>0</v>
      </c>
      <c r="I142" s="5" t="s">
        <v>207</v>
      </c>
      <c r="J142" s="5" t="s">
        <v>216</v>
      </c>
      <c r="K142" s="5" t="s">
        <v>209</v>
      </c>
      <c r="L142" s="5" t="s">
        <v>229</v>
      </c>
      <c r="M142" s="8">
        <v>17424</v>
      </c>
      <c r="N142" s="5" t="s">
        <v>211</v>
      </c>
    </row>
    <row r="143" spans="1:14" ht="39.6" x14ac:dyDescent="0.3">
      <c r="A143" s="1"/>
      <c r="B143" s="5" t="s">
        <v>80</v>
      </c>
      <c r="C143" s="5" t="s">
        <v>589</v>
      </c>
      <c r="D143" s="5" t="s">
        <v>592</v>
      </c>
      <c r="E143" s="4" t="s">
        <v>227</v>
      </c>
      <c r="F143" s="4" t="s">
        <v>205</v>
      </c>
      <c r="G143" s="6" t="s">
        <v>593</v>
      </c>
      <c r="H143" s="8">
        <v>0</v>
      </c>
      <c r="I143" s="5" t="s">
        <v>207</v>
      </c>
      <c r="J143" s="5" t="s">
        <v>208</v>
      </c>
      <c r="K143" s="5" t="s">
        <v>209</v>
      </c>
      <c r="L143" s="5" t="s">
        <v>229</v>
      </c>
      <c r="M143" s="8">
        <v>17437</v>
      </c>
      <c r="N143" s="5" t="s">
        <v>211</v>
      </c>
    </row>
    <row r="144" spans="1:14" ht="39.6" x14ac:dyDescent="0.3">
      <c r="A144" s="1"/>
      <c r="B144" s="5" t="s">
        <v>80</v>
      </c>
      <c r="C144" s="5" t="s">
        <v>589</v>
      </c>
      <c r="D144" s="5" t="s">
        <v>34</v>
      </c>
      <c r="E144" s="4" t="s">
        <v>227</v>
      </c>
      <c r="F144" s="4" t="s">
        <v>205</v>
      </c>
      <c r="G144" s="6" t="s">
        <v>594</v>
      </c>
      <c r="H144" s="8">
        <v>0</v>
      </c>
      <c r="I144" s="5" t="s">
        <v>207</v>
      </c>
      <c r="J144" s="5" t="s">
        <v>216</v>
      </c>
      <c r="K144" s="5" t="s">
        <v>209</v>
      </c>
      <c r="L144" s="5" t="s">
        <v>229</v>
      </c>
      <c r="M144" s="8">
        <v>17419</v>
      </c>
      <c r="N144" s="5" t="s">
        <v>211</v>
      </c>
    </row>
    <row r="145" spans="1:14" x14ac:dyDescent="0.3">
      <c r="A145" s="1"/>
      <c r="B145" s="5" t="s">
        <v>595</v>
      </c>
      <c r="C145" s="5" t="s">
        <v>596</v>
      </c>
      <c r="D145" s="5" t="s">
        <v>96</v>
      </c>
      <c r="E145" s="4" t="s">
        <v>227</v>
      </c>
      <c r="F145" s="4" t="s">
        <v>205</v>
      </c>
      <c r="G145" s="6" t="s">
        <v>597</v>
      </c>
      <c r="H145" s="8">
        <v>0</v>
      </c>
      <c r="I145" s="5" t="s">
        <v>207</v>
      </c>
      <c r="J145" s="5" t="s">
        <v>208</v>
      </c>
      <c r="K145" s="5" t="s">
        <v>209</v>
      </c>
      <c r="L145" s="5" t="s">
        <v>229</v>
      </c>
      <c r="M145" s="8">
        <v>283</v>
      </c>
      <c r="N145" s="5" t="s">
        <v>250</v>
      </c>
    </row>
    <row r="146" spans="1:14" x14ac:dyDescent="0.3">
      <c r="A146" s="1"/>
      <c r="B146" s="5" t="s">
        <v>595</v>
      </c>
      <c r="C146" s="5" t="s">
        <v>598</v>
      </c>
      <c r="D146" s="5" t="s">
        <v>96</v>
      </c>
      <c r="E146" s="4" t="s">
        <v>227</v>
      </c>
      <c r="F146" s="4" t="s">
        <v>205</v>
      </c>
      <c r="G146" s="6" t="s">
        <v>599</v>
      </c>
      <c r="H146" s="8">
        <v>0</v>
      </c>
      <c r="I146" s="5" t="s">
        <v>207</v>
      </c>
      <c r="J146" s="5" t="s">
        <v>208</v>
      </c>
      <c r="K146" s="5" t="s">
        <v>209</v>
      </c>
      <c r="L146" s="5" t="s">
        <v>229</v>
      </c>
      <c r="M146" s="8">
        <v>285</v>
      </c>
      <c r="N146" s="5" t="s">
        <v>250</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8" t="s">
        <v>0</v>
      </c>
      <c r="B3" s="199"/>
      <c r="C3" s="199"/>
      <c r="D3" s="199"/>
      <c r="E3" s="199"/>
      <c r="F3" s="201"/>
    </row>
    <row r="4" spans="1:6" ht="0" hidden="1" customHeight="1" x14ac:dyDescent="0.3">
      <c r="A4" s="1"/>
      <c r="B4" s="1"/>
      <c r="C4" s="1"/>
      <c r="D4" s="1"/>
      <c r="E4" s="1"/>
    </row>
    <row r="5" spans="1:6" ht="30" customHeight="1" x14ac:dyDescent="0.3">
      <c r="A5" s="2" t="s">
        <v>600</v>
      </c>
      <c r="B5" s="1"/>
      <c r="C5" s="1"/>
      <c r="D5" s="1"/>
      <c r="E5" s="1"/>
    </row>
    <row r="6" spans="1:6" ht="34.950000000000003" customHeight="1" x14ac:dyDescent="0.3">
      <c r="A6" s="3" t="s">
        <v>3</v>
      </c>
      <c r="B6" s="3" t="s">
        <v>5</v>
      </c>
      <c r="C6" s="3" t="s">
        <v>4</v>
      </c>
      <c r="D6" s="3" t="s">
        <v>6</v>
      </c>
      <c r="E6" s="3" t="s">
        <v>601</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activeCell="I26" sqref="I26"/>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7" t="s">
        <v>602</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03" t="s">
        <v>603</v>
      </c>
      <c r="FR5" s="202"/>
      <c r="FS5" s="202"/>
      <c r="FT5" s="202"/>
      <c r="FU5" s="202"/>
      <c r="FV5" s="202"/>
      <c r="FW5" s="202"/>
      <c r="FX5" s="202"/>
      <c r="FY5" s="202"/>
    </row>
    <row r="6" spans="1:181" ht="22.05" hidden="1" customHeight="1" x14ac:dyDescent="0.3">
      <c r="A6" s="206" t="s">
        <v>86</v>
      </c>
      <c r="B6" s="206" t="s">
        <v>604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605</v>
      </c>
      <c r="FP6" s="1"/>
      <c r="FQ6" s="10">
        <v>221</v>
      </c>
      <c r="FR6" s="10">
        <v>222</v>
      </c>
      <c r="FS6" s="10">
        <v>224</v>
      </c>
      <c r="FT6" s="10">
        <v>2187</v>
      </c>
      <c r="FU6" s="10">
        <v>227</v>
      </c>
      <c r="FV6" s="10">
        <v>49400</v>
      </c>
      <c r="FW6" s="10">
        <v>199</v>
      </c>
      <c r="FX6" s="10">
        <v>200</v>
      </c>
      <c r="FY6" s="202" t="s">
        <v>606</v>
      </c>
    </row>
    <row r="7" spans="1:181" ht="15" hidden="1" customHeight="1" x14ac:dyDescent="0.3">
      <c r="A7" s="206"/>
      <c r="B7" s="206"/>
      <c r="C7" s="9" t="s">
        <v>607</v>
      </c>
      <c r="D7" s="9" t="s">
        <v>608</v>
      </c>
      <c r="E7" s="9" t="s">
        <v>608</v>
      </c>
      <c r="F7" s="9" t="s">
        <v>609</v>
      </c>
      <c r="G7" s="9" t="s">
        <v>609</v>
      </c>
      <c r="H7" s="9" t="s">
        <v>609</v>
      </c>
      <c r="I7" s="9" t="s">
        <v>609</v>
      </c>
      <c r="J7" s="9" t="s">
        <v>608</v>
      </c>
      <c r="K7" s="9" t="s">
        <v>608</v>
      </c>
      <c r="L7" s="9" t="s">
        <v>608</v>
      </c>
      <c r="M7" s="9" t="s">
        <v>608</v>
      </c>
      <c r="N7" s="9" t="s">
        <v>608</v>
      </c>
      <c r="O7" s="9" t="s">
        <v>608</v>
      </c>
      <c r="P7" s="9" t="s">
        <v>608</v>
      </c>
      <c r="Q7" s="9" t="s">
        <v>608</v>
      </c>
      <c r="R7" s="9" t="s">
        <v>608</v>
      </c>
      <c r="S7" s="9" t="s">
        <v>608</v>
      </c>
      <c r="T7" s="9" t="s">
        <v>608</v>
      </c>
      <c r="U7" s="9" t="s">
        <v>608</v>
      </c>
      <c r="V7" s="9" t="s">
        <v>608</v>
      </c>
      <c r="W7" s="9" t="s">
        <v>608</v>
      </c>
      <c r="X7" s="9" t="s">
        <v>607</v>
      </c>
      <c r="Y7" s="9" t="s">
        <v>607</v>
      </c>
      <c r="Z7" s="9" t="s">
        <v>607</v>
      </c>
      <c r="AA7" s="9" t="s">
        <v>608</v>
      </c>
      <c r="AB7" s="9" t="s">
        <v>607</v>
      </c>
      <c r="AC7" s="9" t="s">
        <v>607</v>
      </c>
      <c r="AD7" s="9" t="s">
        <v>607</v>
      </c>
      <c r="AE7" s="9" t="s">
        <v>607</v>
      </c>
      <c r="AF7" s="9" t="s">
        <v>607</v>
      </c>
      <c r="AG7" s="9" t="s">
        <v>607</v>
      </c>
      <c r="AH7" s="9" t="s">
        <v>607</v>
      </c>
      <c r="AI7" s="9" t="s">
        <v>607</v>
      </c>
      <c r="AJ7" s="9" t="s">
        <v>608</v>
      </c>
      <c r="AK7" s="9" t="s">
        <v>609</v>
      </c>
      <c r="AL7" s="9" t="s">
        <v>609</v>
      </c>
      <c r="AM7" s="9" t="s">
        <v>609</v>
      </c>
      <c r="AN7" s="9" t="s">
        <v>608</v>
      </c>
      <c r="AO7" s="9" t="s">
        <v>608</v>
      </c>
      <c r="AP7" s="9" t="s">
        <v>608</v>
      </c>
      <c r="AQ7" s="9" t="s">
        <v>608</v>
      </c>
      <c r="AR7" s="9" t="s">
        <v>608</v>
      </c>
      <c r="AS7" s="9" t="s">
        <v>608</v>
      </c>
      <c r="AT7" s="9" t="s">
        <v>608</v>
      </c>
      <c r="AU7" s="9" t="s">
        <v>607</v>
      </c>
      <c r="AV7" s="9" t="s">
        <v>608</v>
      </c>
      <c r="AW7" s="9" t="s">
        <v>608</v>
      </c>
      <c r="AX7" s="9" t="s">
        <v>608</v>
      </c>
      <c r="AY7" s="9" t="s">
        <v>608</v>
      </c>
      <c r="AZ7" s="9" t="s">
        <v>608</v>
      </c>
      <c r="BA7" s="9" t="s">
        <v>608</v>
      </c>
      <c r="BB7" s="9" t="s">
        <v>607</v>
      </c>
      <c r="BC7" s="9" t="s">
        <v>609</v>
      </c>
      <c r="BD7" s="9" t="s">
        <v>608</v>
      </c>
      <c r="BE7" s="9" t="s">
        <v>608</v>
      </c>
      <c r="BF7" s="9" t="s">
        <v>608</v>
      </c>
      <c r="BG7" s="9" t="s">
        <v>608</v>
      </c>
      <c r="BH7" s="9" t="s">
        <v>609</v>
      </c>
      <c r="BI7" s="9" t="s">
        <v>609</v>
      </c>
      <c r="BJ7" s="9" t="s">
        <v>609</v>
      </c>
      <c r="BK7" s="9" t="s">
        <v>607</v>
      </c>
      <c r="BL7" s="9" t="s">
        <v>607</v>
      </c>
      <c r="BM7" s="9" t="s">
        <v>607</v>
      </c>
      <c r="BN7" s="9" t="s">
        <v>608</v>
      </c>
      <c r="BO7" s="9" t="s">
        <v>608</v>
      </c>
      <c r="BP7" s="9" t="s">
        <v>608</v>
      </c>
      <c r="BQ7" s="9" t="s">
        <v>608</v>
      </c>
      <c r="BR7" s="9" t="s">
        <v>608</v>
      </c>
      <c r="BS7" s="9" t="s">
        <v>608</v>
      </c>
      <c r="BT7" s="9" t="s">
        <v>608</v>
      </c>
      <c r="BU7" s="9" t="s">
        <v>607</v>
      </c>
      <c r="BV7" s="9" t="s">
        <v>607</v>
      </c>
      <c r="BW7" s="9" t="s">
        <v>607</v>
      </c>
      <c r="BX7" s="9" t="s">
        <v>609</v>
      </c>
      <c r="BY7" s="9" t="s">
        <v>607</v>
      </c>
      <c r="BZ7" s="9" t="s">
        <v>608</v>
      </c>
      <c r="CA7" s="9" t="s">
        <v>609</v>
      </c>
      <c r="CB7" s="9" t="s">
        <v>608</v>
      </c>
      <c r="CC7" s="9" t="s">
        <v>608</v>
      </c>
      <c r="CD7" s="9" t="s">
        <v>608</v>
      </c>
      <c r="CE7" s="9" t="s">
        <v>608</v>
      </c>
      <c r="CF7" s="9" t="s">
        <v>608</v>
      </c>
      <c r="CG7" s="9" t="s">
        <v>608</v>
      </c>
      <c r="CH7" s="9" t="s">
        <v>608</v>
      </c>
      <c r="CI7" s="9" t="s">
        <v>608</v>
      </c>
      <c r="CJ7" s="9" t="s">
        <v>608</v>
      </c>
      <c r="CK7" s="9" t="s">
        <v>608</v>
      </c>
      <c r="CL7" s="9" t="s">
        <v>608</v>
      </c>
      <c r="CM7" s="9" t="s">
        <v>608</v>
      </c>
      <c r="CN7" s="9" t="s">
        <v>607</v>
      </c>
      <c r="CO7" s="9" t="s">
        <v>607</v>
      </c>
      <c r="CP7" s="9" t="s">
        <v>607</v>
      </c>
      <c r="CQ7" s="9" t="s">
        <v>607</v>
      </c>
      <c r="CR7" s="9" t="s">
        <v>608</v>
      </c>
      <c r="CS7" s="9" t="s">
        <v>608</v>
      </c>
      <c r="CT7" s="9" t="s">
        <v>608</v>
      </c>
      <c r="CU7" s="9" t="s">
        <v>608</v>
      </c>
      <c r="CV7" s="9" t="s">
        <v>609</v>
      </c>
      <c r="CW7" s="9" t="s">
        <v>608</v>
      </c>
      <c r="CX7" s="9" t="s">
        <v>608</v>
      </c>
      <c r="CY7" s="9" t="s">
        <v>607</v>
      </c>
      <c r="CZ7" s="9" t="s">
        <v>609</v>
      </c>
      <c r="DA7" s="9" t="s">
        <v>609</v>
      </c>
      <c r="DB7" s="9" t="s">
        <v>608</v>
      </c>
      <c r="DC7" s="9" t="s">
        <v>609</v>
      </c>
      <c r="DD7" s="9" t="s">
        <v>609</v>
      </c>
      <c r="DE7" s="9" t="s">
        <v>607</v>
      </c>
      <c r="DF7" s="9" t="s">
        <v>607</v>
      </c>
      <c r="DG7" s="9" t="s">
        <v>607</v>
      </c>
      <c r="DH7" s="9" t="s">
        <v>608</v>
      </c>
      <c r="DI7" s="9" t="s">
        <v>608</v>
      </c>
      <c r="DJ7" s="9" t="s">
        <v>608</v>
      </c>
      <c r="DK7" s="9" t="s">
        <v>609</v>
      </c>
      <c r="DL7" s="9" t="s">
        <v>609</v>
      </c>
      <c r="DM7" s="9" t="s">
        <v>608</v>
      </c>
      <c r="DN7" s="9" t="s">
        <v>608</v>
      </c>
      <c r="DO7" s="9" t="s">
        <v>607</v>
      </c>
      <c r="DP7" s="9" t="s">
        <v>607</v>
      </c>
      <c r="DQ7" s="9" t="s">
        <v>608</v>
      </c>
      <c r="DR7" s="9" t="s">
        <v>608</v>
      </c>
      <c r="DS7" s="9" t="s">
        <v>607</v>
      </c>
      <c r="DT7" s="9" t="s">
        <v>608</v>
      </c>
      <c r="DU7" s="9" t="s">
        <v>608</v>
      </c>
      <c r="DV7" s="9" t="s">
        <v>609</v>
      </c>
      <c r="DW7" s="9" t="s">
        <v>608</v>
      </c>
      <c r="DX7" s="9" t="s">
        <v>608</v>
      </c>
      <c r="DY7" s="9" t="s">
        <v>608</v>
      </c>
      <c r="DZ7" s="9" t="s">
        <v>609</v>
      </c>
      <c r="EA7" s="9" t="s">
        <v>608</v>
      </c>
      <c r="EB7" s="9" t="s">
        <v>608</v>
      </c>
      <c r="EC7" s="9" t="s">
        <v>609</v>
      </c>
      <c r="ED7" s="9" t="s">
        <v>609</v>
      </c>
      <c r="EE7" s="9" t="s">
        <v>607</v>
      </c>
      <c r="EF7" s="9" t="s">
        <v>608</v>
      </c>
      <c r="EG7" s="9" t="s">
        <v>608</v>
      </c>
      <c r="EH7" s="9" t="s">
        <v>608</v>
      </c>
      <c r="EI7" s="9" t="s">
        <v>608</v>
      </c>
      <c r="EJ7" s="9" t="s">
        <v>607</v>
      </c>
      <c r="EK7" s="9" t="s">
        <v>608</v>
      </c>
      <c r="EL7" s="9" t="s">
        <v>608</v>
      </c>
      <c r="EM7" s="9" t="s">
        <v>607</v>
      </c>
      <c r="EN7" s="9" t="s">
        <v>607</v>
      </c>
      <c r="EO7" s="9" t="s">
        <v>607</v>
      </c>
      <c r="EP7" s="9" t="s">
        <v>607</v>
      </c>
      <c r="EQ7" s="9" t="s">
        <v>609</v>
      </c>
      <c r="ER7" s="9" t="s">
        <v>607</v>
      </c>
      <c r="ES7" s="9" t="s">
        <v>607</v>
      </c>
      <c r="ET7" s="9" t="s">
        <v>607</v>
      </c>
      <c r="EU7" s="9" t="s">
        <v>608</v>
      </c>
      <c r="EV7" s="9" t="s">
        <v>608</v>
      </c>
      <c r="EW7" s="9" t="s">
        <v>608</v>
      </c>
      <c r="EX7" s="9" t="s">
        <v>607</v>
      </c>
      <c r="EY7" s="9" t="s">
        <v>608</v>
      </c>
      <c r="EZ7" s="9" t="s">
        <v>608</v>
      </c>
      <c r="FA7" s="9" t="s">
        <v>608</v>
      </c>
      <c r="FB7" s="9" t="s">
        <v>608</v>
      </c>
      <c r="FC7" s="9" t="s">
        <v>607</v>
      </c>
      <c r="FD7" s="9" t="s">
        <v>609</v>
      </c>
      <c r="FE7" s="9" t="s">
        <v>608</v>
      </c>
      <c r="FF7" s="9" t="s">
        <v>608</v>
      </c>
      <c r="FG7" s="9" t="s">
        <v>609</v>
      </c>
      <c r="FH7" s="9" t="s">
        <v>609</v>
      </c>
      <c r="FI7" s="9" t="s">
        <v>609</v>
      </c>
      <c r="FJ7" s="9" t="s">
        <v>608</v>
      </c>
      <c r="FK7" s="9" t="s">
        <v>609</v>
      </c>
      <c r="FL7" s="9" t="s">
        <v>609</v>
      </c>
      <c r="FM7" s="9" t="s">
        <v>609</v>
      </c>
      <c r="FN7" s="9" t="s">
        <v>609</v>
      </c>
      <c r="FO7" s="206"/>
      <c r="FP7" s="1"/>
      <c r="FQ7" s="10" t="s">
        <v>609</v>
      </c>
      <c r="FR7" s="10" t="s">
        <v>608</v>
      </c>
      <c r="FS7" s="10" t="s">
        <v>609</v>
      </c>
      <c r="FT7" s="10" t="s">
        <v>609</v>
      </c>
      <c r="FU7" s="10" t="s">
        <v>609</v>
      </c>
      <c r="FV7" s="10" t="s">
        <v>609</v>
      </c>
      <c r="FW7" s="10" t="s">
        <v>609</v>
      </c>
      <c r="FX7" s="10" t="s">
        <v>609</v>
      </c>
      <c r="FY7" s="202"/>
    </row>
    <row r="8" spans="1:181" ht="15" hidden="1" customHeight="1" x14ac:dyDescent="0.3">
      <c r="A8" s="206"/>
      <c r="B8" s="206"/>
      <c r="C8" s="9" t="s">
        <v>610</v>
      </c>
      <c r="D8" s="9" t="s">
        <v>610</v>
      </c>
      <c r="E8" s="9" t="s">
        <v>610</v>
      </c>
      <c r="F8" s="9" t="s">
        <v>611</v>
      </c>
      <c r="G8" s="9" t="s">
        <v>611</v>
      </c>
      <c r="H8" s="9" t="s">
        <v>610</v>
      </c>
      <c r="I8" s="9" t="s">
        <v>610</v>
      </c>
      <c r="J8" s="9" t="s">
        <v>611</v>
      </c>
      <c r="K8" s="9" t="s">
        <v>611</v>
      </c>
      <c r="L8" s="9" t="s">
        <v>611</v>
      </c>
      <c r="M8" s="9" t="s">
        <v>611</v>
      </c>
      <c r="N8" s="9" t="s">
        <v>611</v>
      </c>
      <c r="O8" s="9" t="s">
        <v>611</v>
      </c>
      <c r="P8" s="9" t="s">
        <v>611</v>
      </c>
      <c r="Q8" s="9" t="s">
        <v>611</v>
      </c>
      <c r="R8" s="9" t="s">
        <v>610</v>
      </c>
      <c r="S8" s="9" t="s">
        <v>610</v>
      </c>
      <c r="T8" s="9" t="s">
        <v>611</v>
      </c>
      <c r="U8" s="9" t="s">
        <v>611</v>
      </c>
      <c r="V8" s="9" t="s">
        <v>611</v>
      </c>
      <c r="W8" s="9" t="s">
        <v>611</v>
      </c>
      <c r="X8" s="9" t="s">
        <v>610</v>
      </c>
      <c r="Y8" s="9" t="s">
        <v>610</v>
      </c>
      <c r="Z8" s="9" t="s">
        <v>610</v>
      </c>
      <c r="AA8" s="9" t="s">
        <v>611</v>
      </c>
      <c r="AB8" s="9" t="s">
        <v>610</v>
      </c>
      <c r="AC8" s="9" t="s">
        <v>610</v>
      </c>
      <c r="AD8" s="9" t="s">
        <v>610</v>
      </c>
      <c r="AE8" s="9" t="s">
        <v>610</v>
      </c>
      <c r="AF8" s="9" t="s">
        <v>611</v>
      </c>
      <c r="AG8" s="9" t="s">
        <v>611</v>
      </c>
      <c r="AH8" s="9" t="s">
        <v>611</v>
      </c>
      <c r="AI8" s="9" t="s">
        <v>610</v>
      </c>
      <c r="AJ8" s="9" t="s">
        <v>610</v>
      </c>
      <c r="AK8" s="9" t="s">
        <v>611</v>
      </c>
      <c r="AL8" s="9" t="s">
        <v>611</v>
      </c>
      <c r="AM8" s="9" t="s">
        <v>611</v>
      </c>
      <c r="AN8" s="9" t="s">
        <v>610</v>
      </c>
      <c r="AO8" s="9" t="s">
        <v>610</v>
      </c>
      <c r="AP8" s="9" t="s">
        <v>610</v>
      </c>
      <c r="AQ8" s="9" t="s">
        <v>610</v>
      </c>
      <c r="AR8" s="9" t="s">
        <v>610</v>
      </c>
      <c r="AS8" s="9" t="s">
        <v>610</v>
      </c>
      <c r="AT8" s="9" t="s">
        <v>610</v>
      </c>
      <c r="AU8" s="9" t="s">
        <v>610</v>
      </c>
      <c r="AV8" s="9" t="s">
        <v>611</v>
      </c>
      <c r="AW8" s="9" t="s">
        <v>611</v>
      </c>
      <c r="AX8" s="9" t="s">
        <v>611</v>
      </c>
      <c r="AY8" s="9" t="s">
        <v>610</v>
      </c>
      <c r="AZ8" s="9" t="s">
        <v>610</v>
      </c>
      <c r="BA8" s="9" t="s">
        <v>610</v>
      </c>
      <c r="BB8" s="9" t="s">
        <v>610</v>
      </c>
      <c r="BC8" s="9" t="s">
        <v>610</v>
      </c>
      <c r="BD8" s="9" t="s">
        <v>610</v>
      </c>
      <c r="BE8" s="9" t="s">
        <v>610</v>
      </c>
      <c r="BF8" s="9" t="s">
        <v>610</v>
      </c>
      <c r="BG8" s="9" t="s">
        <v>610</v>
      </c>
      <c r="BH8" s="9" t="s">
        <v>611</v>
      </c>
      <c r="BI8" s="9" t="s">
        <v>611</v>
      </c>
      <c r="BJ8" s="9" t="s">
        <v>611</v>
      </c>
      <c r="BK8" s="9" t="s">
        <v>611</v>
      </c>
      <c r="BL8" s="9" t="s">
        <v>611</v>
      </c>
      <c r="BM8" s="9" t="s">
        <v>611</v>
      </c>
      <c r="BN8" s="9" t="s">
        <v>610</v>
      </c>
      <c r="BO8" s="9" t="s">
        <v>611</v>
      </c>
      <c r="BP8" s="9" t="s">
        <v>611</v>
      </c>
      <c r="BQ8" s="9" t="s">
        <v>611</v>
      </c>
      <c r="BR8" s="9" t="s">
        <v>611</v>
      </c>
      <c r="BS8" s="9" t="s">
        <v>611</v>
      </c>
      <c r="BT8" s="9" t="s">
        <v>611</v>
      </c>
      <c r="BU8" s="9" t="s">
        <v>611</v>
      </c>
      <c r="BV8" s="9" t="s">
        <v>611</v>
      </c>
      <c r="BW8" s="9" t="s">
        <v>611</v>
      </c>
      <c r="BX8" s="9" t="s">
        <v>610</v>
      </c>
      <c r="BY8" s="9" t="s">
        <v>611</v>
      </c>
      <c r="BZ8" s="9" t="s">
        <v>611</v>
      </c>
      <c r="CA8" s="9" t="s">
        <v>610</v>
      </c>
      <c r="CB8" s="9" t="s">
        <v>610</v>
      </c>
      <c r="CC8" s="9" t="s">
        <v>610</v>
      </c>
      <c r="CD8" s="9" t="s">
        <v>610</v>
      </c>
      <c r="CE8" s="9" t="s">
        <v>610</v>
      </c>
      <c r="CF8" s="9" t="s">
        <v>610</v>
      </c>
      <c r="CG8" s="9" t="s">
        <v>611</v>
      </c>
      <c r="CH8" s="9" t="s">
        <v>611</v>
      </c>
      <c r="CI8" s="9" t="s">
        <v>611</v>
      </c>
      <c r="CJ8" s="9" t="s">
        <v>611</v>
      </c>
      <c r="CK8" s="9" t="s">
        <v>611</v>
      </c>
      <c r="CL8" s="9" t="s">
        <v>611</v>
      </c>
      <c r="CM8" s="9" t="s">
        <v>611</v>
      </c>
      <c r="CN8" s="9" t="s">
        <v>611</v>
      </c>
      <c r="CO8" s="9" t="s">
        <v>611</v>
      </c>
      <c r="CP8" s="9" t="s">
        <v>611</v>
      </c>
      <c r="CQ8" s="9" t="s">
        <v>611</v>
      </c>
      <c r="CR8" s="9" t="s">
        <v>611</v>
      </c>
      <c r="CS8" s="9" t="s">
        <v>611</v>
      </c>
      <c r="CT8" s="9" t="s">
        <v>610</v>
      </c>
      <c r="CU8" s="9" t="s">
        <v>610</v>
      </c>
      <c r="CV8" s="9" t="s">
        <v>610</v>
      </c>
      <c r="CW8" s="9" t="s">
        <v>612</v>
      </c>
      <c r="CX8" s="9" t="s">
        <v>613</v>
      </c>
      <c r="CY8" s="9" t="s">
        <v>612</v>
      </c>
      <c r="CZ8" s="9" t="s">
        <v>613</v>
      </c>
      <c r="DA8" s="9" t="s">
        <v>612</v>
      </c>
      <c r="DB8" s="9" t="s">
        <v>610</v>
      </c>
      <c r="DC8" s="9" t="s">
        <v>610</v>
      </c>
      <c r="DD8" s="9" t="s">
        <v>610</v>
      </c>
      <c r="DE8" s="9" t="s">
        <v>612</v>
      </c>
      <c r="DF8" s="9" t="s">
        <v>612</v>
      </c>
      <c r="DG8" s="9" t="s">
        <v>610</v>
      </c>
      <c r="DH8" s="9" t="s">
        <v>610</v>
      </c>
      <c r="DI8" s="9" t="s">
        <v>610</v>
      </c>
      <c r="DJ8" s="9" t="s">
        <v>610</v>
      </c>
      <c r="DK8" s="9" t="s">
        <v>610</v>
      </c>
      <c r="DL8" s="9" t="s">
        <v>610</v>
      </c>
      <c r="DM8" s="9" t="s">
        <v>610</v>
      </c>
      <c r="DN8" s="9" t="s">
        <v>610</v>
      </c>
      <c r="DO8" s="9" t="s">
        <v>612</v>
      </c>
      <c r="DP8" s="9" t="s">
        <v>612</v>
      </c>
      <c r="DQ8" s="9" t="s">
        <v>613</v>
      </c>
      <c r="DR8" s="9" t="s">
        <v>613</v>
      </c>
      <c r="DS8" s="9" t="s">
        <v>612</v>
      </c>
      <c r="DT8" s="9" t="s">
        <v>610</v>
      </c>
      <c r="DU8" s="9" t="s">
        <v>610</v>
      </c>
      <c r="DV8" s="9" t="s">
        <v>610</v>
      </c>
      <c r="DW8" s="9" t="s">
        <v>610</v>
      </c>
      <c r="DX8" s="9" t="s">
        <v>612</v>
      </c>
      <c r="DY8" s="9" t="s">
        <v>610</v>
      </c>
      <c r="DZ8" s="9" t="s">
        <v>610</v>
      </c>
      <c r="EA8" s="9" t="s">
        <v>610</v>
      </c>
      <c r="EB8" s="9" t="s">
        <v>610</v>
      </c>
      <c r="EC8" s="9" t="s">
        <v>613</v>
      </c>
      <c r="ED8" s="9" t="s">
        <v>613</v>
      </c>
      <c r="EE8" s="9" t="s">
        <v>612</v>
      </c>
      <c r="EF8" s="9" t="s">
        <v>613</v>
      </c>
      <c r="EG8" s="9" t="s">
        <v>613</v>
      </c>
      <c r="EH8" s="9" t="s">
        <v>613</v>
      </c>
      <c r="EI8" s="9" t="s">
        <v>613</v>
      </c>
      <c r="EJ8" s="9" t="s">
        <v>612</v>
      </c>
      <c r="EK8" s="9" t="s">
        <v>610</v>
      </c>
      <c r="EL8" s="9" t="s">
        <v>610</v>
      </c>
      <c r="EM8" s="9" t="s">
        <v>610</v>
      </c>
      <c r="EN8" s="9" t="s">
        <v>610</v>
      </c>
      <c r="EO8" s="9" t="s">
        <v>610</v>
      </c>
      <c r="EP8" s="9" t="s">
        <v>610</v>
      </c>
      <c r="EQ8" s="9" t="s">
        <v>613</v>
      </c>
      <c r="ER8" s="9" t="s">
        <v>612</v>
      </c>
      <c r="ES8" s="9" t="s">
        <v>612</v>
      </c>
      <c r="ET8" s="9" t="s">
        <v>612</v>
      </c>
      <c r="EU8" s="9" t="s">
        <v>610</v>
      </c>
      <c r="EV8" s="9" t="s">
        <v>613</v>
      </c>
      <c r="EW8" s="9" t="s">
        <v>613</v>
      </c>
      <c r="EX8" s="9" t="s">
        <v>612</v>
      </c>
      <c r="EY8" s="9" t="s">
        <v>611</v>
      </c>
      <c r="EZ8" s="9" t="s">
        <v>611</v>
      </c>
      <c r="FA8" s="9" t="s">
        <v>611</v>
      </c>
      <c r="FB8" s="9" t="s">
        <v>611</v>
      </c>
      <c r="FC8" s="9" t="s">
        <v>612</v>
      </c>
      <c r="FD8" s="9" t="s">
        <v>610</v>
      </c>
      <c r="FE8" s="9" t="s">
        <v>610</v>
      </c>
      <c r="FF8" s="9" t="s">
        <v>610</v>
      </c>
      <c r="FG8" s="9" t="s">
        <v>611</v>
      </c>
      <c r="FH8" s="9" t="s">
        <v>611</v>
      </c>
      <c r="FI8" s="9" t="s">
        <v>611</v>
      </c>
      <c r="FJ8" s="9" t="s">
        <v>611</v>
      </c>
      <c r="FK8" s="9" t="s">
        <v>611</v>
      </c>
      <c r="FL8" s="9" t="s">
        <v>611</v>
      </c>
      <c r="FM8" s="9" t="s">
        <v>611</v>
      </c>
      <c r="FN8" s="9" t="s">
        <v>611</v>
      </c>
      <c r="FO8" s="206"/>
      <c r="FP8" s="1"/>
      <c r="FQ8" s="10" t="s">
        <v>610</v>
      </c>
      <c r="FR8" s="10" t="s">
        <v>610</v>
      </c>
      <c r="FS8" s="10" t="s">
        <v>610</v>
      </c>
      <c r="FT8" s="10" t="s">
        <v>610</v>
      </c>
      <c r="FU8" s="10" t="s">
        <v>611</v>
      </c>
      <c r="FV8" s="10" t="s">
        <v>611</v>
      </c>
      <c r="FW8" s="10" t="s">
        <v>610</v>
      </c>
      <c r="FX8" s="10" t="s">
        <v>610</v>
      </c>
      <c r="FY8" s="202"/>
    </row>
    <row r="9" spans="1:181" ht="40.049999999999997" customHeight="1" x14ac:dyDescent="0.3">
      <c r="A9" s="206"/>
      <c r="B9" s="206"/>
      <c r="C9" s="11" t="s">
        <v>57</v>
      </c>
      <c r="D9" s="11" t="s">
        <v>103</v>
      </c>
      <c r="E9" s="11" t="s">
        <v>103</v>
      </c>
      <c r="F9" s="11" t="s">
        <v>103</v>
      </c>
      <c r="G9" s="11" t="s">
        <v>103</v>
      </c>
      <c r="H9" s="11" t="s">
        <v>143</v>
      </c>
      <c r="I9" s="11" t="s">
        <v>143</v>
      </c>
      <c r="J9" s="11" t="s">
        <v>184</v>
      </c>
      <c r="K9" s="11" t="s">
        <v>184</v>
      </c>
      <c r="L9" s="11" t="s">
        <v>130</v>
      </c>
      <c r="M9" s="11" t="s">
        <v>130</v>
      </c>
      <c r="N9" s="11" t="s">
        <v>130</v>
      </c>
      <c r="O9" s="11" t="s">
        <v>130</v>
      </c>
      <c r="P9" s="11" t="s">
        <v>130</v>
      </c>
      <c r="Q9" s="11" t="s">
        <v>130</v>
      </c>
      <c r="R9" s="11" t="s">
        <v>130</v>
      </c>
      <c r="S9" s="11" t="s">
        <v>130</v>
      </c>
      <c r="T9" s="11" t="s">
        <v>523</v>
      </c>
      <c r="U9" s="11" t="s">
        <v>523</v>
      </c>
      <c r="V9" s="11" t="s">
        <v>523</v>
      </c>
      <c r="W9" s="11" t="s">
        <v>523</v>
      </c>
      <c r="X9" s="11" t="s">
        <v>614</v>
      </c>
      <c r="Y9" s="11" t="s">
        <v>287</v>
      </c>
      <c r="Z9" s="11" t="s">
        <v>287</v>
      </c>
      <c r="AA9" s="11" t="s">
        <v>287</v>
      </c>
      <c r="AB9" s="11" t="s">
        <v>98</v>
      </c>
      <c r="AC9" s="11" t="s">
        <v>98</v>
      </c>
      <c r="AD9" s="11" t="s">
        <v>98</v>
      </c>
      <c r="AE9" s="11" t="s">
        <v>98</v>
      </c>
      <c r="AF9" s="11" t="s">
        <v>98</v>
      </c>
      <c r="AG9" s="11" t="s">
        <v>98</v>
      </c>
      <c r="AH9" s="11" t="s">
        <v>98</v>
      </c>
      <c r="AI9" s="11" t="s">
        <v>615</v>
      </c>
      <c r="AJ9" s="11" t="s">
        <v>93</v>
      </c>
      <c r="AK9" s="11" t="s">
        <v>419</v>
      </c>
      <c r="AL9" s="11" t="s">
        <v>616</v>
      </c>
      <c r="AM9" s="11" t="s">
        <v>616</v>
      </c>
      <c r="AN9" s="11" t="s">
        <v>106</v>
      </c>
      <c r="AO9" s="11" t="s">
        <v>106</v>
      </c>
      <c r="AP9" s="11" t="s">
        <v>617</v>
      </c>
      <c r="AQ9" s="11" t="s">
        <v>618</v>
      </c>
      <c r="AR9" s="11" t="s">
        <v>618</v>
      </c>
      <c r="AS9" s="11" t="s">
        <v>619</v>
      </c>
      <c r="AT9" s="11" t="s">
        <v>620</v>
      </c>
      <c r="AU9" s="11" t="s">
        <v>621</v>
      </c>
      <c r="AV9" s="11" t="s">
        <v>127</v>
      </c>
      <c r="AW9" s="11" t="s">
        <v>127</v>
      </c>
      <c r="AX9" s="11" t="s">
        <v>127</v>
      </c>
      <c r="AY9" s="11" t="s">
        <v>175</v>
      </c>
      <c r="AZ9" s="11" t="s">
        <v>175</v>
      </c>
      <c r="BA9" s="11" t="s">
        <v>175</v>
      </c>
      <c r="BB9" s="11" t="s">
        <v>175</v>
      </c>
      <c r="BC9" s="11" t="s">
        <v>175</v>
      </c>
      <c r="BD9" s="11" t="s">
        <v>175</v>
      </c>
      <c r="BE9" s="11" t="s">
        <v>622</v>
      </c>
      <c r="BF9" s="11" t="s">
        <v>622</v>
      </c>
      <c r="BG9" s="11" t="s">
        <v>623</v>
      </c>
      <c r="BH9" s="11" t="s">
        <v>109</v>
      </c>
      <c r="BI9" s="11" t="s">
        <v>109</v>
      </c>
      <c r="BJ9" s="11" t="s">
        <v>109</v>
      </c>
      <c r="BK9" s="11" t="s">
        <v>116</v>
      </c>
      <c r="BL9" s="11" t="s">
        <v>116</v>
      </c>
      <c r="BM9" s="11" t="s">
        <v>116</v>
      </c>
      <c r="BN9" s="11" t="s">
        <v>116</v>
      </c>
      <c r="BO9" s="11" t="s">
        <v>116</v>
      </c>
      <c r="BP9" s="11" t="s">
        <v>116</v>
      </c>
      <c r="BQ9" s="11" t="s">
        <v>116</v>
      </c>
      <c r="BR9" s="11" t="s">
        <v>116</v>
      </c>
      <c r="BS9" s="11" t="s">
        <v>116</v>
      </c>
      <c r="BT9" s="11" t="s">
        <v>116</v>
      </c>
      <c r="BU9" s="11" t="s">
        <v>116</v>
      </c>
      <c r="BV9" s="11" t="s">
        <v>116</v>
      </c>
      <c r="BW9" s="11" t="s">
        <v>116</v>
      </c>
      <c r="BX9" s="11" t="s">
        <v>116</v>
      </c>
      <c r="BY9" s="11" t="s">
        <v>624</v>
      </c>
      <c r="BZ9" s="11" t="s">
        <v>624</v>
      </c>
      <c r="CA9" s="11" t="s">
        <v>625</v>
      </c>
      <c r="CB9" s="11" t="s">
        <v>151</v>
      </c>
      <c r="CC9" s="11" t="s">
        <v>151</v>
      </c>
      <c r="CD9" s="11" t="s">
        <v>151</v>
      </c>
      <c r="CE9" s="11" t="s">
        <v>151</v>
      </c>
      <c r="CF9" s="11" t="s">
        <v>151</v>
      </c>
      <c r="CG9" s="11" t="s">
        <v>151</v>
      </c>
      <c r="CH9" s="11" t="s">
        <v>151</v>
      </c>
      <c r="CI9" s="11" t="s">
        <v>151</v>
      </c>
      <c r="CJ9" s="11" t="s">
        <v>151</v>
      </c>
      <c r="CK9" s="11" t="s">
        <v>151</v>
      </c>
      <c r="CL9" s="11" t="s">
        <v>151</v>
      </c>
      <c r="CM9" s="11" t="s">
        <v>151</v>
      </c>
      <c r="CN9" s="11" t="s">
        <v>172</v>
      </c>
      <c r="CO9" s="11" t="s">
        <v>172</v>
      </c>
      <c r="CP9" s="11" t="s">
        <v>172</v>
      </c>
      <c r="CQ9" s="11" t="s">
        <v>172</v>
      </c>
      <c r="CR9" s="11" t="s">
        <v>180</v>
      </c>
      <c r="CS9" s="11" t="s">
        <v>180</v>
      </c>
      <c r="CT9" s="11" t="s">
        <v>595</v>
      </c>
      <c r="CU9" s="11" t="s">
        <v>595</v>
      </c>
      <c r="CV9" s="11" t="s">
        <v>626</v>
      </c>
      <c r="CW9" s="11" t="s">
        <v>627</v>
      </c>
      <c r="CX9" s="11" t="s">
        <v>308</v>
      </c>
      <c r="CY9" s="11" t="s">
        <v>628</v>
      </c>
      <c r="CZ9" s="11" t="s">
        <v>373</v>
      </c>
      <c r="DA9" s="11" t="s">
        <v>629</v>
      </c>
      <c r="DB9" s="11" t="s">
        <v>630</v>
      </c>
      <c r="DC9" s="11" t="s">
        <v>143</v>
      </c>
      <c r="DD9" s="11" t="s">
        <v>143</v>
      </c>
      <c r="DE9" s="11" t="s">
        <v>130</v>
      </c>
      <c r="DF9" s="11" t="s">
        <v>130</v>
      </c>
      <c r="DG9" s="11" t="s">
        <v>615</v>
      </c>
      <c r="DH9" s="11" t="s">
        <v>631</v>
      </c>
      <c r="DI9" s="11" t="s">
        <v>632</v>
      </c>
      <c r="DJ9" s="11" t="s">
        <v>305</v>
      </c>
      <c r="DK9" s="11" t="s">
        <v>633</v>
      </c>
      <c r="DL9" s="11" t="s">
        <v>634</v>
      </c>
      <c r="DM9" s="11" t="s">
        <v>635</v>
      </c>
      <c r="DN9" s="11" t="s">
        <v>636</v>
      </c>
      <c r="DO9" s="11" t="s">
        <v>637</v>
      </c>
      <c r="DP9" s="11" t="s">
        <v>638</v>
      </c>
      <c r="DQ9" s="11" t="s">
        <v>639</v>
      </c>
      <c r="DR9" s="11" t="s">
        <v>640</v>
      </c>
      <c r="DS9" s="11" t="s">
        <v>641</v>
      </c>
      <c r="DT9" s="11" t="s">
        <v>642</v>
      </c>
      <c r="DU9" s="11" t="s">
        <v>643</v>
      </c>
      <c r="DV9" s="11" t="s">
        <v>644</v>
      </c>
      <c r="DW9" s="11" t="s">
        <v>645</v>
      </c>
      <c r="DX9" s="11" t="s">
        <v>646</v>
      </c>
      <c r="DY9" s="11" t="s">
        <v>647</v>
      </c>
      <c r="DZ9" s="11" t="s">
        <v>647</v>
      </c>
      <c r="EA9" s="11" t="s">
        <v>647</v>
      </c>
      <c r="EB9" s="11" t="s">
        <v>647</v>
      </c>
      <c r="EC9" s="11" t="s">
        <v>648</v>
      </c>
      <c r="ED9" s="11" t="s">
        <v>648</v>
      </c>
      <c r="EE9" s="11" t="s">
        <v>116</v>
      </c>
      <c r="EF9" s="11" t="s">
        <v>116</v>
      </c>
      <c r="EG9" s="11" t="s">
        <v>116</v>
      </c>
      <c r="EH9" s="11" t="s">
        <v>116</v>
      </c>
      <c r="EI9" s="11" t="s">
        <v>116</v>
      </c>
      <c r="EJ9" s="11" t="s">
        <v>116</v>
      </c>
      <c r="EK9" s="11" t="s">
        <v>649</v>
      </c>
      <c r="EL9" s="11" t="s">
        <v>649</v>
      </c>
      <c r="EM9" s="11" t="s">
        <v>650</v>
      </c>
      <c r="EN9" s="11" t="s">
        <v>650</v>
      </c>
      <c r="EO9" s="11" t="s">
        <v>650</v>
      </c>
      <c r="EP9" s="11" t="s">
        <v>650</v>
      </c>
      <c r="EQ9" s="11" t="s">
        <v>363</v>
      </c>
      <c r="ER9" s="11" t="s">
        <v>651</v>
      </c>
      <c r="ES9" s="11" t="s">
        <v>652</v>
      </c>
      <c r="ET9" s="11" t="s">
        <v>151</v>
      </c>
      <c r="EU9" s="11" t="s">
        <v>151</v>
      </c>
      <c r="EV9" s="11" t="s">
        <v>151</v>
      </c>
      <c r="EW9" s="11" t="s">
        <v>151</v>
      </c>
      <c r="EX9" s="11" t="s">
        <v>151</v>
      </c>
      <c r="EY9" s="11" t="s">
        <v>443</v>
      </c>
      <c r="EZ9" s="11" t="s">
        <v>443</v>
      </c>
      <c r="FA9" s="11" t="s">
        <v>443</v>
      </c>
      <c r="FB9" s="11" t="s">
        <v>443</v>
      </c>
      <c r="FC9" s="11" t="s">
        <v>653</v>
      </c>
      <c r="FD9" s="11" t="s">
        <v>654</v>
      </c>
      <c r="FE9" s="11" t="s">
        <v>654</v>
      </c>
      <c r="FF9" s="11" t="s">
        <v>654</v>
      </c>
      <c r="FG9" s="11" t="s">
        <v>247</v>
      </c>
      <c r="FH9" s="11" t="s">
        <v>360</v>
      </c>
      <c r="FI9" s="11" t="s">
        <v>360</v>
      </c>
      <c r="FJ9" s="11" t="s">
        <v>655</v>
      </c>
      <c r="FK9" s="11" t="s">
        <v>656</v>
      </c>
      <c r="FL9" s="11" t="s">
        <v>657</v>
      </c>
      <c r="FM9" s="11" t="s">
        <v>658</v>
      </c>
      <c r="FN9" s="11" t="s">
        <v>659</v>
      </c>
      <c r="FO9" s="206"/>
      <c r="FP9" s="1"/>
      <c r="FQ9" s="12" t="s">
        <v>660</v>
      </c>
      <c r="FR9" s="12" t="s">
        <v>45</v>
      </c>
      <c r="FS9" s="12" t="s">
        <v>661</v>
      </c>
      <c r="FT9" s="12" t="s">
        <v>662</v>
      </c>
      <c r="FU9" s="12" t="s">
        <v>663</v>
      </c>
      <c r="FV9" s="12" t="s">
        <v>664</v>
      </c>
      <c r="FW9" s="12" t="s">
        <v>654</v>
      </c>
      <c r="FX9" s="12" t="s">
        <v>654</v>
      </c>
      <c r="FY9" s="202"/>
    </row>
    <row r="10" spans="1:181" ht="40.049999999999997" customHeight="1" x14ac:dyDescent="0.3">
      <c r="A10" s="206"/>
      <c r="B10" s="206"/>
      <c r="C10" s="9" t="s">
        <v>58</v>
      </c>
      <c r="D10" s="9" t="s">
        <v>298</v>
      </c>
      <c r="E10" s="9" t="s">
        <v>303</v>
      </c>
      <c r="F10" s="9" t="s">
        <v>665</v>
      </c>
      <c r="G10" s="9" t="s">
        <v>666</v>
      </c>
      <c r="H10" s="9" t="s">
        <v>667</v>
      </c>
      <c r="I10" s="9" t="s">
        <v>668</v>
      </c>
      <c r="J10" s="9" t="s">
        <v>669</v>
      </c>
      <c r="K10" s="9" t="s">
        <v>670</v>
      </c>
      <c r="L10" s="9" t="s">
        <v>671</v>
      </c>
      <c r="M10" s="9" t="s">
        <v>672</v>
      </c>
      <c r="N10" s="9" t="s">
        <v>673</v>
      </c>
      <c r="O10" s="9" t="s">
        <v>674</v>
      </c>
      <c r="P10" s="9" t="s">
        <v>675</v>
      </c>
      <c r="Q10" s="9" t="s">
        <v>676</v>
      </c>
      <c r="R10" s="9" t="s">
        <v>390</v>
      </c>
      <c r="S10" s="9" t="s">
        <v>677</v>
      </c>
      <c r="T10" s="9" t="s">
        <v>678</v>
      </c>
      <c r="U10" s="9" t="s">
        <v>679</v>
      </c>
      <c r="V10" s="9" t="s">
        <v>680</v>
      </c>
      <c r="W10" s="9" t="s">
        <v>681</v>
      </c>
      <c r="X10" s="9" t="s">
        <v>682</v>
      </c>
      <c r="Y10" s="9" t="s">
        <v>683</v>
      </c>
      <c r="Z10" s="9" t="s">
        <v>684</v>
      </c>
      <c r="AA10" s="9" t="s">
        <v>293</v>
      </c>
      <c r="AB10" s="9" t="s">
        <v>685</v>
      </c>
      <c r="AC10" s="9" t="s">
        <v>272</v>
      </c>
      <c r="AD10" s="9" t="s">
        <v>274</v>
      </c>
      <c r="AE10" s="9" t="s">
        <v>686</v>
      </c>
      <c r="AF10" s="9" t="s">
        <v>687</v>
      </c>
      <c r="AG10" s="9" t="s">
        <v>688</v>
      </c>
      <c r="AH10" s="9" t="s">
        <v>689</v>
      </c>
      <c r="AI10" s="9" t="s">
        <v>690</v>
      </c>
      <c r="AJ10" s="9" t="s">
        <v>691</v>
      </c>
      <c r="AK10" s="9" t="s">
        <v>692</v>
      </c>
      <c r="AL10" s="9" t="s">
        <v>693</v>
      </c>
      <c r="AM10" s="9" t="s">
        <v>694</v>
      </c>
      <c r="AN10" s="9" t="s">
        <v>695</v>
      </c>
      <c r="AO10" s="9" t="s">
        <v>696</v>
      </c>
      <c r="AP10" s="9" t="s">
        <v>617</v>
      </c>
      <c r="AQ10" s="9" t="s">
        <v>697</v>
      </c>
      <c r="AR10" s="9" t="s">
        <v>698</v>
      </c>
      <c r="AS10" s="9" t="s">
        <v>699</v>
      </c>
      <c r="AT10" s="9" t="s">
        <v>700</v>
      </c>
      <c r="AU10" s="9" t="s">
        <v>701</v>
      </c>
      <c r="AV10" s="9" t="s">
        <v>702</v>
      </c>
      <c r="AW10" s="9" t="s">
        <v>703</v>
      </c>
      <c r="AX10" s="9" t="s">
        <v>704</v>
      </c>
      <c r="AY10" s="9" t="s">
        <v>705</v>
      </c>
      <c r="AZ10" s="9" t="s">
        <v>706</v>
      </c>
      <c r="BA10" s="9" t="s">
        <v>707</v>
      </c>
      <c r="BB10" s="9" t="s">
        <v>708</v>
      </c>
      <c r="BC10" s="9" t="s">
        <v>709</v>
      </c>
      <c r="BD10" s="9" t="s">
        <v>710</v>
      </c>
      <c r="BE10" s="9" t="s">
        <v>711</v>
      </c>
      <c r="BF10" s="9" t="s">
        <v>712</v>
      </c>
      <c r="BG10" s="9" t="s">
        <v>713</v>
      </c>
      <c r="BH10" s="9" t="s">
        <v>714</v>
      </c>
      <c r="BI10" s="9" t="s">
        <v>715</v>
      </c>
      <c r="BJ10" s="9" t="s">
        <v>716</v>
      </c>
      <c r="BK10" s="9" t="s">
        <v>717</v>
      </c>
      <c r="BL10" s="9" t="s">
        <v>718</v>
      </c>
      <c r="BM10" s="9" t="s">
        <v>719</v>
      </c>
      <c r="BN10" s="9" t="s">
        <v>355</v>
      </c>
      <c r="BO10" s="9" t="s">
        <v>720</v>
      </c>
      <c r="BP10" s="9" t="s">
        <v>721</v>
      </c>
      <c r="BQ10" s="9" t="s">
        <v>722</v>
      </c>
      <c r="BR10" s="9" t="s">
        <v>723</v>
      </c>
      <c r="BS10" s="9" t="s">
        <v>724</v>
      </c>
      <c r="BT10" s="9" t="s">
        <v>725</v>
      </c>
      <c r="BU10" s="9" t="s">
        <v>726</v>
      </c>
      <c r="BV10" s="9" t="s">
        <v>727</v>
      </c>
      <c r="BW10" s="9" t="s">
        <v>728</v>
      </c>
      <c r="BX10" s="9" t="s">
        <v>343</v>
      </c>
      <c r="BY10" s="9" t="s">
        <v>729</v>
      </c>
      <c r="BZ10" s="9" t="s">
        <v>730</v>
      </c>
      <c r="CA10" s="9" t="s">
        <v>731</v>
      </c>
      <c r="CB10" s="9" t="s">
        <v>732</v>
      </c>
      <c r="CC10" s="9" t="s">
        <v>733</v>
      </c>
      <c r="CD10" s="9" t="s">
        <v>734</v>
      </c>
      <c r="CE10" s="9" t="s">
        <v>735</v>
      </c>
      <c r="CF10" s="9" t="s">
        <v>736</v>
      </c>
      <c r="CG10" s="9" t="s">
        <v>737</v>
      </c>
      <c r="CH10" s="9" t="s">
        <v>738</v>
      </c>
      <c r="CI10" s="9" t="s">
        <v>739</v>
      </c>
      <c r="CJ10" s="9" t="s">
        <v>740</v>
      </c>
      <c r="CK10" s="9" t="s">
        <v>741</v>
      </c>
      <c r="CL10" s="9" t="s">
        <v>742</v>
      </c>
      <c r="CM10" s="9" t="s">
        <v>743</v>
      </c>
      <c r="CN10" s="9" t="s">
        <v>744</v>
      </c>
      <c r="CO10" s="9" t="s">
        <v>745</v>
      </c>
      <c r="CP10" s="9" t="s">
        <v>746</v>
      </c>
      <c r="CQ10" s="9" t="s">
        <v>747</v>
      </c>
      <c r="CR10" s="9" t="s">
        <v>748</v>
      </c>
      <c r="CS10" s="9" t="s">
        <v>749</v>
      </c>
      <c r="CT10" s="9" t="s">
        <v>596</v>
      </c>
      <c r="CU10" s="9" t="s">
        <v>598</v>
      </c>
      <c r="CV10" s="9" t="s">
        <v>750</v>
      </c>
      <c r="CW10" s="9" t="s">
        <v>751</v>
      </c>
      <c r="CX10" s="9" t="s">
        <v>309</v>
      </c>
      <c r="CY10" s="9" t="s">
        <v>752</v>
      </c>
      <c r="CZ10" s="9" t="s">
        <v>753</v>
      </c>
      <c r="DA10" s="9" t="s">
        <v>754</v>
      </c>
      <c r="DB10" s="9" t="s">
        <v>755</v>
      </c>
      <c r="DC10" s="9" t="s">
        <v>756</v>
      </c>
      <c r="DD10" s="9" t="s">
        <v>757</v>
      </c>
      <c r="DE10" s="9" t="s">
        <v>758</v>
      </c>
      <c r="DF10" s="9" t="s">
        <v>397</v>
      </c>
      <c r="DG10" s="9" t="s">
        <v>759</v>
      </c>
      <c r="DH10" s="9" t="s">
        <v>760</v>
      </c>
      <c r="DI10" s="9" t="s">
        <v>761</v>
      </c>
      <c r="DJ10" s="9" t="s">
        <v>762</v>
      </c>
      <c r="DK10" s="9" t="s">
        <v>763</v>
      </c>
      <c r="DL10" s="9" t="s">
        <v>764</v>
      </c>
      <c r="DM10" s="9" t="s">
        <v>765</v>
      </c>
      <c r="DN10" s="9" t="s">
        <v>766</v>
      </c>
      <c r="DO10" s="9" t="s">
        <v>767</v>
      </c>
      <c r="DP10" s="9" t="s">
        <v>768</v>
      </c>
      <c r="DQ10" s="9" t="s">
        <v>769</v>
      </c>
      <c r="DR10" s="9" t="s">
        <v>770</v>
      </c>
      <c r="DS10" s="9" t="s">
        <v>771</v>
      </c>
      <c r="DT10" s="9" t="s">
        <v>772</v>
      </c>
      <c r="DU10" s="9" t="s">
        <v>773</v>
      </c>
      <c r="DV10" s="9" t="s">
        <v>774</v>
      </c>
      <c r="DW10" s="9" t="s">
        <v>775</v>
      </c>
      <c r="DX10" s="9" t="s">
        <v>776</v>
      </c>
      <c r="DY10" s="9" t="s">
        <v>777</v>
      </c>
      <c r="DZ10" s="9" t="s">
        <v>778</v>
      </c>
      <c r="EA10" s="9" t="s">
        <v>779</v>
      </c>
      <c r="EB10" s="9" t="s">
        <v>780</v>
      </c>
      <c r="EC10" s="9" t="s">
        <v>781</v>
      </c>
      <c r="ED10" s="9" t="s">
        <v>782</v>
      </c>
      <c r="EE10" s="9" t="s">
        <v>335</v>
      </c>
      <c r="EF10" s="9" t="s">
        <v>783</v>
      </c>
      <c r="EG10" s="9" t="s">
        <v>784</v>
      </c>
      <c r="EH10" s="9" t="s">
        <v>785</v>
      </c>
      <c r="EI10" s="9" t="s">
        <v>786</v>
      </c>
      <c r="EJ10" s="9" t="s">
        <v>787</v>
      </c>
      <c r="EK10" s="9" t="s">
        <v>788</v>
      </c>
      <c r="EL10" s="9" t="s">
        <v>789</v>
      </c>
      <c r="EM10" s="9" t="s">
        <v>790</v>
      </c>
      <c r="EN10" s="9" t="s">
        <v>791</v>
      </c>
      <c r="EO10" s="9" t="s">
        <v>792</v>
      </c>
      <c r="EP10" s="9" t="s">
        <v>793</v>
      </c>
      <c r="EQ10" s="9" t="s">
        <v>794</v>
      </c>
      <c r="ER10" s="9" t="s">
        <v>795</v>
      </c>
      <c r="ES10" s="9" t="s">
        <v>796</v>
      </c>
      <c r="ET10" s="9" t="s">
        <v>797</v>
      </c>
      <c r="EU10" s="9" t="s">
        <v>798</v>
      </c>
      <c r="EV10" s="9" t="s">
        <v>799</v>
      </c>
      <c r="EW10" s="9" t="s">
        <v>800</v>
      </c>
      <c r="EX10" s="9" t="s">
        <v>801</v>
      </c>
      <c r="EY10" s="9" t="s">
        <v>446</v>
      </c>
      <c r="EZ10" s="9" t="s">
        <v>802</v>
      </c>
      <c r="FA10" s="9" t="s">
        <v>803</v>
      </c>
      <c r="FB10" s="9" t="s">
        <v>804</v>
      </c>
      <c r="FC10" s="9" t="s">
        <v>805</v>
      </c>
      <c r="FD10" s="9" t="s">
        <v>806</v>
      </c>
      <c r="FE10" s="9" t="s">
        <v>807</v>
      </c>
      <c r="FF10" s="9" t="s">
        <v>808</v>
      </c>
      <c r="FG10" s="9" t="s">
        <v>809</v>
      </c>
      <c r="FH10" s="9" t="s">
        <v>810</v>
      </c>
      <c r="FI10" s="9" t="s">
        <v>811</v>
      </c>
      <c r="FJ10" s="9" t="s">
        <v>812</v>
      </c>
      <c r="FK10" s="9" t="s">
        <v>813</v>
      </c>
      <c r="FL10" s="9" t="s">
        <v>814</v>
      </c>
      <c r="FM10" s="9" t="s">
        <v>815</v>
      </c>
      <c r="FN10" s="9" t="s">
        <v>816</v>
      </c>
      <c r="FO10" s="206" t="s">
        <v>817</v>
      </c>
      <c r="FP10" s="1"/>
      <c r="FQ10" s="10" t="s">
        <v>818</v>
      </c>
      <c r="FR10" s="10" t="s">
        <v>819</v>
      </c>
      <c r="FS10" s="10" t="s">
        <v>820</v>
      </c>
      <c r="FT10" s="10" t="s">
        <v>821</v>
      </c>
      <c r="FU10" s="10" t="s">
        <v>822</v>
      </c>
      <c r="FV10" s="10" t="s">
        <v>823</v>
      </c>
      <c r="FW10" s="10" t="s">
        <v>824</v>
      </c>
      <c r="FX10" s="10" t="s">
        <v>825</v>
      </c>
      <c r="FY10" s="202" t="s">
        <v>817</v>
      </c>
    </row>
    <row r="11" spans="1:181" ht="24" customHeight="1" x14ac:dyDescent="0.3">
      <c r="A11" s="13" t="s">
        <v>90</v>
      </c>
      <c r="B11" s="13" t="s">
        <v>826</v>
      </c>
      <c r="C11" s="14">
        <v>200.9</v>
      </c>
      <c r="D11" s="14">
        <v>99.6</v>
      </c>
      <c r="E11" s="14">
        <v>0</v>
      </c>
      <c r="F11" s="14"/>
      <c r="G11" s="14"/>
      <c r="H11" s="14">
        <v>90.3</v>
      </c>
      <c r="I11" s="14">
        <v>223.9</v>
      </c>
      <c r="J11" s="14">
        <v>0</v>
      </c>
      <c r="K11" s="14">
        <v>60.5</v>
      </c>
      <c r="L11" s="14">
        <v>120.5</v>
      </c>
      <c r="M11" s="14">
        <v>120.6</v>
      </c>
      <c r="N11" s="14">
        <v>120.3</v>
      </c>
      <c r="O11" s="14">
        <v>223.7</v>
      </c>
      <c r="P11" s="14">
        <v>108.8</v>
      </c>
      <c r="Q11" s="14">
        <v>72.3</v>
      </c>
      <c r="R11" s="14">
        <v>277.5</v>
      </c>
      <c r="S11" s="14">
        <v>10.199999999999999</v>
      </c>
      <c r="T11" s="14"/>
      <c r="U11" s="14"/>
      <c r="V11" s="14"/>
      <c r="W11" s="14"/>
      <c r="X11" s="14">
        <v>168</v>
      </c>
      <c r="Y11" s="14">
        <v>5.9</v>
      </c>
      <c r="Z11" s="14"/>
      <c r="AA11" s="14">
        <v>0</v>
      </c>
      <c r="AB11" s="14">
        <v>6.3</v>
      </c>
      <c r="AC11" s="14"/>
      <c r="AD11" s="14">
        <v>75.3</v>
      </c>
      <c r="AE11" s="14"/>
      <c r="AF11" s="14"/>
      <c r="AG11" s="14"/>
      <c r="AH11" s="14"/>
      <c r="AI11" s="14">
        <v>110</v>
      </c>
      <c r="AJ11" s="14">
        <v>211.9</v>
      </c>
      <c r="AK11" s="14"/>
      <c r="AL11" s="14"/>
      <c r="AM11" s="14"/>
      <c r="AN11" s="14">
        <v>6.5</v>
      </c>
      <c r="AO11" s="14">
        <v>457</v>
      </c>
      <c r="AP11" s="14">
        <v>81.400000000000006</v>
      </c>
      <c r="AQ11" s="14">
        <v>151.4</v>
      </c>
      <c r="AR11" s="14">
        <v>41.5</v>
      </c>
      <c r="AS11" s="14">
        <v>18.7</v>
      </c>
      <c r="AT11" s="14">
        <v>19.3</v>
      </c>
      <c r="AU11" s="14">
        <v>93.9</v>
      </c>
      <c r="AV11" s="14">
        <v>179.1</v>
      </c>
      <c r="AW11" s="14">
        <v>179</v>
      </c>
      <c r="AX11" s="14">
        <v>183.5</v>
      </c>
      <c r="AY11" s="14">
        <v>105.8</v>
      </c>
      <c r="AZ11" s="14">
        <v>43.7</v>
      </c>
      <c r="BA11" s="14">
        <v>0</v>
      </c>
      <c r="BB11" s="14">
        <v>3.8</v>
      </c>
      <c r="BC11" s="14">
        <v>29.5</v>
      </c>
      <c r="BD11" s="14">
        <v>168.5</v>
      </c>
      <c r="BE11" s="14"/>
      <c r="BF11" s="14"/>
      <c r="BG11" s="14">
        <v>95</v>
      </c>
      <c r="BH11" s="14"/>
      <c r="BI11" s="14"/>
      <c r="BJ11" s="14">
        <v>0</v>
      </c>
      <c r="BK11" s="14"/>
      <c r="BL11" s="14"/>
      <c r="BM11" s="14"/>
      <c r="BN11" s="14">
        <v>115.4</v>
      </c>
      <c r="BO11" s="14">
        <v>85.2</v>
      </c>
      <c r="BP11" s="14">
        <v>85.3</v>
      </c>
      <c r="BQ11" s="14">
        <v>85.4</v>
      </c>
      <c r="BR11" s="14">
        <v>175.9</v>
      </c>
      <c r="BS11" s="14">
        <v>0</v>
      </c>
      <c r="BT11" s="14"/>
      <c r="BU11" s="14"/>
      <c r="BV11" s="14"/>
      <c r="BW11" s="14"/>
      <c r="BX11" s="14">
        <v>0</v>
      </c>
      <c r="BY11" s="14"/>
      <c r="BZ11" s="14">
        <v>38.200000000000003</v>
      </c>
      <c r="CA11" s="14">
        <v>4.0999999999999996</v>
      </c>
      <c r="CB11" s="14">
        <v>254</v>
      </c>
      <c r="CC11" s="14">
        <v>126.7</v>
      </c>
      <c r="CD11" s="14">
        <v>62.9</v>
      </c>
      <c r="CE11" s="14">
        <v>78.8</v>
      </c>
      <c r="CF11" s="14">
        <v>29.9</v>
      </c>
      <c r="CG11" s="14">
        <v>0</v>
      </c>
      <c r="CH11" s="14"/>
      <c r="CI11" s="14"/>
      <c r="CJ11" s="14">
        <v>113.6</v>
      </c>
      <c r="CK11" s="14"/>
      <c r="CL11" s="14">
        <v>56.4</v>
      </c>
      <c r="CM11" s="14">
        <v>103.7</v>
      </c>
      <c r="CN11" s="14"/>
      <c r="CO11" s="14"/>
      <c r="CP11" s="14"/>
      <c r="CQ11" s="14"/>
      <c r="CR11" s="14">
        <v>207.8</v>
      </c>
      <c r="CS11" s="14">
        <v>99.8</v>
      </c>
      <c r="CT11" s="14">
        <v>8</v>
      </c>
      <c r="CU11" s="14"/>
      <c r="CV11" s="14">
        <v>19.7</v>
      </c>
      <c r="CW11" s="14">
        <v>0</v>
      </c>
      <c r="CX11" s="14">
        <v>72</v>
      </c>
      <c r="CY11" s="14">
        <v>0</v>
      </c>
      <c r="CZ11" s="14">
        <v>0.4</v>
      </c>
      <c r="DA11" s="14">
        <v>0</v>
      </c>
      <c r="DB11" s="14">
        <v>20.399999999999999</v>
      </c>
      <c r="DC11" s="14">
        <v>10</v>
      </c>
      <c r="DD11" s="14">
        <v>5.6</v>
      </c>
      <c r="DE11" s="14">
        <v>0</v>
      </c>
      <c r="DF11" s="14">
        <v>0</v>
      </c>
      <c r="DG11" s="14">
        <v>1.5</v>
      </c>
      <c r="DH11" s="14">
        <v>3.6</v>
      </c>
      <c r="DI11" s="14">
        <v>5.2</v>
      </c>
      <c r="DJ11" s="14"/>
      <c r="DK11" s="14">
        <v>19.3</v>
      </c>
      <c r="DL11" s="14">
        <v>19.3</v>
      </c>
      <c r="DM11" s="14">
        <v>3.6</v>
      </c>
      <c r="DN11" s="14">
        <v>18.600000000000001</v>
      </c>
      <c r="DO11" s="14">
        <v>0</v>
      </c>
      <c r="DP11" s="14">
        <v>0</v>
      </c>
      <c r="DQ11" s="14">
        <v>19.100000000000001</v>
      </c>
      <c r="DR11" s="14">
        <v>26.1</v>
      </c>
      <c r="DS11" s="14">
        <v>0</v>
      </c>
      <c r="DT11" s="14">
        <v>3</v>
      </c>
      <c r="DU11" s="14">
        <v>20.100000000000001</v>
      </c>
      <c r="DV11" s="14">
        <v>3.2</v>
      </c>
      <c r="DW11" s="14"/>
      <c r="DX11" s="14">
        <v>0</v>
      </c>
      <c r="DY11" s="14">
        <v>19.8</v>
      </c>
      <c r="DZ11" s="14">
        <v>13.2</v>
      </c>
      <c r="EA11" s="14">
        <v>20.100000000000001</v>
      </c>
      <c r="EB11" s="14">
        <v>20.3</v>
      </c>
      <c r="EC11" s="14">
        <v>2.9</v>
      </c>
      <c r="ED11" s="14">
        <v>11.9</v>
      </c>
      <c r="EE11" s="14">
        <v>0</v>
      </c>
      <c r="EF11" s="14">
        <v>28.4</v>
      </c>
      <c r="EG11" s="14">
        <v>54.2</v>
      </c>
      <c r="EH11" s="14">
        <v>1.5</v>
      </c>
      <c r="EI11" s="14">
        <v>0.3</v>
      </c>
      <c r="EJ11" s="14">
        <v>0</v>
      </c>
      <c r="EK11" s="14">
        <v>20.9</v>
      </c>
      <c r="EL11" s="14">
        <v>8.1</v>
      </c>
      <c r="EM11" s="14">
        <v>5.5</v>
      </c>
      <c r="EN11" s="14">
        <v>20.399999999999999</v>
      </c>
      <c r="EO11" s="14">
        <v>20.399999999999999</v>
      </c>
      <c r="EP11" s="14">
        <v>20</v>
      </c>
      <c r="EQ11" s="14">
        <v>1</v>
      </c>
      <c r="ER11" s="14">
        <v>0</v>
      </c>
      <c r="ES11" s="14">
        <v>0</v>
      </c>
      <c r="ET11" s="14">
        <v>0</v>
      </c>
      <c r="EU11" s="14">
        <v>0.6</v>
      </c>
      <c r="EV11" s="14">
        <v>23.2</v>
      </c>
      <c r="EW11" s="14">
        <v>17.2</v>
      </c>
      <c r="EX11" s="14">
        <v>0</v>
      </c>
      <c r="EY11" s="14">
        <v>4.8</v>
      </c>
      <c r="EZ11" s="14">
        <v>2.4</v>
      </c>
      <c r="FA11" s="14">
        <v>1.1000000000000001</v>
      </c>
      <c r="FB11" s="14">
        <v>3</v>
      </c>
      <c r="FC11" s="14">
        <v>0</v>
      </c>
      <c r="FD11" s="14">
        <v>5.3</v>
      </c>
      <c r="FE11" s="14">
        <v>20</v>
      </c>
      <c r="FF11" s="14">
        <v>19.8</v>
      </c>
      <c r="FG11" s="14"/>
      <c r="FH11" s="14"/>
      <c r="FI11" s="14"/>
      <c r="FJ11" s="14">
        <v>17.2</v>
      </c>
      <c r="FK11" s="14">
        <v>14.3</v>
      </c>
      <c r="FL11" s="14">
        <v>8.3000000000000007</v>
      </c>
      <c r="FM11" s="14">
        <v>9.6999999999999993</v>
      </c>
      <c r="FN11" s="14">
        <v>19.7</v>
      </c>
      <c r="FO11" s="14">
        <v>6601.4</v>
      </c>
      <c r="FP11" s="15"/>
      <c r="FQ11" s="14">
        <v>24.615970000000001</v>
      </c>
      <c r="FR11" s="14">
        <v>8</v>
      </c>
      <c r="FS11" s="14"/>
      <c r="FT11" s="14">
        <v>13.2</v>
      </c>
      <c r="FU11" s="14">
        <v>25</v>
      </c>
      <c r="FV11" s="14">
        <v>19</v>
      </c>
      <c r="FW11" s="14">
        <v>10.199999999999999</v>
      </c>
      <c r="FX11" s="14">
        <v>12.4</v>
      </c>
      <c r="FY11" s="14">
        <v>112.41597</v>
      </c>
    </row>
    <row r="12" spans="1:181" ht="24" customHeight="1" x14ac:dyDescent="0.3">
      <c r="A12" s="16" t="s">
        <v>90</v>
      </c>
      <c r="B12" s="16" t="s">
        <v>827</v>
      </c>
      <c r="C12" s="17">
        <v>201.1</v>
      </c>
      <c r="D12" s="17">
        <v>0</v>
      </c>
      <c r="E12" s="17">
        <v>0</v>
      </c>
      <c r="F12" s="17"/>
      <c r="G12" s="17"/>
      <c r="H12" s="17">
        <v>89.7</v>
      </c>
      <c r="I12" s="17">
        <v>225.7</v>
      </c>
      <c r="J12" s="17">
        <v>0</v>
      </c>
      <c r="K12" s="17">
        <v>61.8</v>
      </c>
      <c r="L12" s="17">
        <v>112.5</v>
      </c>
      <c r="M12" s="17">
        <v>112.7</v>
      </c>
      <c r="N12" s="17">
        <v>112.9</v>
      </c>
      <c r="O12" s="17">
        <v>223.6</v>
      </c>
      <c r="P12" s="17">
        <v>205.4</v>
      </c>
      <c r="Q12" s="17">
        <v>104.2</v>
      </c>
      <c r="R12" s="17">
        <v>0</v>
      </c>
      <c r="S12" s="17">
        <v>0</v>
      </c>
      <c r="T12" s="17"/>
      <c r="U12" s="17"/>
      <c r="V12" s="17"/>
      <c r="W12" s="17"/>
      <c r="X12" s="17">
        <v>168.2</v>
      </c>
      <c r="Y12" s="17">
        <v>6.3</v>
      </c>
      <c r="Z12" s="17"/>
      <c r="AA12" s="17">
        <v>0</v>
      </c>
      <c r="AB12" s="17">
        <v>6.2</v>
      </c>
      <c r="AC12" s="17"/>
      <c r="AD12" s="17">
        <v>75.3</v>
      </c>
      <c r="AE12" s="17"/>
      <c r="AF12" s="17"/>
      <c r="AG12" s="17"/>
      <c r="AH12" s="17"/>
      <c r="AI12" s="17">
        <v>110.2</v>
      </c>
      <c r="AJ12" s="17">
        <v>206.6</v>
      </c>
      <c r="AK12" s="17"/>
      <c r="AL12" s="17"/>
      <c r="AM12" s="17"/>
      <c r="AN12" s="17">
        <v>6.5</v>
      </c>
      <c r="AO12" s="17">
        <v>457</v>
      </c>
      <c r="AP12" s="17">
        <v>81.400000000000006</v>
      </c>
      <c r="AQ12" s="17">
        <v>151.5</v>
      </c>
      <c r="AR12" s="17">
        <v>41.9</v>
      </c>
      <c r="AS12" s="17">
        <v>18.5</v>
      </c>
      <c r="AT12" s="17">
        <v>19.3</v>
      </c>
      <c r="AU12" s="17">
        <v>91</v>
      </c>
      <c r="AV12" s="17">
        <v>179.2</v>
      </c>
      <c r="AW12" s="17">
        <v>180.1</v>
      </c>
      <c r="AX12" s="17">
        <v>183.3</v>
      </c>
      <c r="AY12" s="17">
        <v>106</v>
      </c>
      <c r="AZ12" s="17">
        <v>43.4</v>
      </c>
      <c r="BA12" s="17">
        <v>0</v>
      </c>
      <c r="BB12" s="17">
        <v>3.8</v>
      </c>
      <c r="BC12" s="17">
        <v>29.3</v>
      </c>
      <c r="BD12" s="17">
        <v>170.8</v>
      </c>
      <c r="BE12" s="17"/>
      <c r="BF12" s="17"/>
      <c r="BG12" s="17">
        <v>95.2</v>
      </c>
      <c r="BH12" s="17"/>
      <c r="BI12" s="17"/>
      <c r="BJ12" s="17">
        <v>0</v>
      </c>
      <c r="BK12" s="17"/>
      <c r="BL12" s="17"/>
      <c r="BM12" s="17"/>
      <c r="BN12" s="17">
        <v>115.8</v>
      </c>
      <c r="BO12" s="17">
        <v>168.5</v>
      </c>
      <c r="BP12" s="17">
        <v>165.5</v>
      </c>
      <c r="BQ12" s="17">
        <v>185</v>
      </c>
      <c r="BR12" s="17">
        <v>256.8</v>
      </c>
      <c r="BS12" s="17">
        <v>0</v>
      </c>
      <c r="BT12" s="17"/>
      <c r="BU12" s="17"/>
      <c r="BV12" s="17"/>
      <c r="BW12" s="17"/>
      <c r="BX12" s="17">
        <v>0</v>
      </c>
      <c r="BY12" s="17"/>
      <c r="BZ12" s="17">
        <v>37.1</v>
      </c>
      <c r="CA12" s="17">
        <v>4.2</v>
      </c>
      <c r="CB12" s="17">
        <v>247.4</v>
      </c>
      <c r="CC12" s="17">
        <v>126</v>
      </c>
      <c r="CD12" s="17">
        <v>63.3</v>
      </c>
      <c r="CE12" s="17">
        <v>78.900000000000006</v>
      </c>
      <c r="CF12" s="17">
        <v>30.2</v>
      </c>
      <c r="CG12" s="17">
        <v>0</v>
      </c>
      <c r="CH12" s="17"/>
      <c r="CI12" s="17"/>
      <c r="CJ12" s="17">
        <v>114.2</v>
      </c>
      <c r="CK12" s="17"/>
      <c r="CL12" s="17">
        <v>56.7</v>
      </c>
      <c r="CM12" s="17">
        <v>103.8</v>
      </c>
      <c r="CN12" s="17"/>
      <c r="CO12" s="17"/>
      <c r="CP12" s="17"/>
      <c r="CQ12" s="17"/>
      <c r="CR12" s="17">
        <v>207.7</v>
      </c>
      <c r="CS12" s="17">
        <v>99.7</v>
      </c>
      <c r="CT12" s="17">
        <v>2.8</v>
      </c>
      <c r="CU12" s="17"/>
      <c r="CV12" s="17">
        <v>19.7</v>
      </c>
      <c r="CW12" s="17">
        <v>0</v>
      </c>
      <c r="CX12" s="17">
        <v>62.6</v>
      </c>
      <c r="CY12" s="17">
        <v>0</v>
      </c>
      <c r="CZ12" s="17">
        <v>0.3</v>
      </c>
      <c r="DA12" s="17">
        <v>0</v>
      </c>
      <c r="DB12" s="17">
        <v>20.399999999999999</v>
      </c>
      <c r="DC12" s="17">
        <v>9.9</v>
      </c>
      <c r="DD12" s="17">
        <v>5.5</v>
      </c>
      <c r="DE12" s="17">
        <v>0</v>
      </c>
      <c r="DF12" s="17">
        <v>0</v>
      </c>
      <c r="DG12" s="17">
        <v>1.5</v>
      </c>
      <c r="DH12" s="17">
        <v>3.6</v>
      </c>
      <c r="DI12" s="17">
        <v>5.2</v>
      </c>
      <c r="DJ12" s="17"/>
      <c r="DK12" s="17">
        <v>19.3</v>
      </c>
      <c r="DL12" s="17">
        <v>19.3</v>
      </c>
      <c r="DM12" s="17">
        <v>3.6</v>
      </c>
      <c r="DN12" s="17">
        <v>18.600000000000001</v>
      </c>
      <c r="DO12" s="17">
        <v>0</v>
      </c>
      <c r="DP12" s="17">
        <v>0</v>
      </c>
      <c r="DQ12" s="17">
        <v>25.4</v>
      </c>
      <c r="DR12" s="17">
        <v>34.1</v>
      </c>
      <c r="DS12" s="17">
        <v>0</v>
      </c>
      <c r="DT12" s="17">
        <v>3.1</v>
      </c>
      <c r="DU12" s="17">
        <v>20.100000000000001</v>
      </c>
      <c r="DV12" s="17">
        <v>3.2</v>
      </c>
      <c r="DW12" s="17"/>
      <c r="DX12" s="17">
        <v>0</v>
      </c>
      <c r="DY12" s="17">
        <v>19.8</v>
      </c>
      <c r="DZ12" s="17">
        <v>13.2</v>
      </c>
      <c r="EA12" s="17">
        <v>20.2</v>
      </c>
      <c r="EB12" s="17">
        <v>20.3</v>
      </c>
      <c r="EC12" s="17">
        <v>2.2999999999999998</v>
      </c>
      <c r="ED12" s="17">
        <v>9.8000000000000007</v>
      </c>
      <c r="EE12" s="17">
        <v>0</v>
      </c>
      <c r="EF12" s="17">
        <v>22.9</v>
      </c>
      <c r="EG12" s="17">
        <v>51.3</v>
      </c>
      <c r="EH12" s="17">
        <v>0.7</v>
      </c>
      <c r="EI12" s="17">
        <v>0.2</v>
      </c>
      <c r="EJ12" s="17">
        <v>0</v>
      </c>
      <c r="EK12" s="17">
        <v>20.9</v>
      </c>
      <c r="EL12" s="17">
        <v>8.1</v>
      </c>
      <c r="EM12" s="17">
        <v>5.6</v>
      </c>
      <c r="EN12" s="17">
        <v>20.399999999999999</v>
      </c>
      <c r="EO12" s="17">
        <v>20.399999999999999</v>
      </c>
      <c r="EP12" s="17">
        <v>20</v>
      </c>
      <c r="EQ12" s="17">
        <v>0.9</v>
      </c>
      <c r="ER12" s="17">
        <v>0</v>
      </c>
      <c r="ES12" s="17">
        <v>0</v>
      </c>
      <c r="ET12" s="17">
        <v>0</v>
      </c>
      <c r="EU12" s="17">
        <v>0.6</v>
      </c>
      <c r="EV12" s="17">
        <v>18.399999999999999</v>
      </c>
      <c r="EW12" s="17">
        <v>17.8</v>
      </c>
      <c r="EX12" s="17">
        <v>0</v>
      </c>
      <c r="EY12" s="17">
        <v>4.8</v>
      </c>
      <c r="EZ12" s="17">
        <v>2.4</v>
      </c>
      <c r="FA12" s="17">
        <v>1.1000000000000001</v>
      </c>
      <c r="FB12" s="17">
        <v>3</v>
      </c>
      <c r="FC12" s="17">
        <v>0</v>
      </c>
      <c r="FD12" s="17">
        <v>5.3</v>
      </c>
      <c r="FE12" s="17">
        <v>20</v>
      </c>
      <c r="FF12" s="17">
        <v>20</v>
      </c>
      <c r="FG12" s="17"/>
      <c r="FH12" s="17"/>
      <c r="FI12" s="17"/>
      <c r="FJ12" s="17">
        <v>17.399999999999999</v>
      </c>
      <c r="FK12" s="17">
        <v>14.7</v>
      </c>
      <c r="FL12" s="17">
        <v>8.1</v>
      </c>
      <c r="FM12" s="17">
        <v>11</v>
      </c>
      <c r="FN12" s="17">
        <v>20.2</v>
      </c>
      <c r="FO12" s="17">
        <v>6641.4</v>
      </c>
      <c r="FP12" s="15"/>
      <c r="FQ12" s="17">
        <v>24.61252</v>
      </c>
      <c r="FR12" s="17">
        <v>8</v>
      </c>
      <c r="FS12" s="17"/>
      <c r="FT12" s="17">
        <v>13.2</v>
      </c>
      <c r="FU12" s="17">
        <v>25</v>
      </c>
      <c r="FV12" s="17">
        <v>19</v>
      </c>
      <c r="FW12" s="17">
        <v>10.199999999999999</v>
      </c>
      <c r="FX12" s="17">
        <v>12.5</v>
      </c>
      <c r="FY12" s="17">
        <v>112.51251999999999</v>
      </c>
    </row>
    <row r="13" spans="1:181" ht="24" customHeight="1" x14ac:dyDescent="0.3">
      <c r="A13" s="16" t="s">
        <v>90</v>
      </c>
      <c r="B13" s="16" t="s">
        <v>828</v>
      </c>
      <c r="C13" s="17">
        <v>203</v>
      </c>
      <c r="D13" s="17">
        <v>0</v>
      </c>
      <c r="E13" s="17">
        <v>0</v>
      </c>
      <c r="F13" s="17"/>
      <c r="G13" s="17"/>
      <c r="H13" s="17">
        <v>91.1</v>
      </c>
      <c r="I13" s="17">
        <v>221.2</v>
      </c>
      <c r="J13" s="17">
        <v>0</v>
      </c>
      <c r="K13" s="17">
        <v>61.5</v>
      </c>
      <c r="L13" s="17">
        <v>116.3</v>
      </c>
      <c r="M13" s="17">
        <v>114.4</v>
      </c>
      <c r="N13" s="17">
        <v>115.8</v>
      </c>
      <c r="O13" s="17">
        <v>218.6</v>
      </c>
      <c r="P13" s="17">
        <v>204.5</v>
      </c>
      <c r="Q13" s="17">
        <v>108.8</v>
      </c>
      <c r="R13" s="17">
        <v>0</v>
      </c>
      <c r="S13" s="17">
        <v>0</v>
      </c>
      <c r="T13" s="17"/>
      <c r="U13" s="17"/>
      <c r="V13" s="17"/>
      <c r="W13" s="17"/>
      <c r="X13" s="17">
        <v>165.8</v>
      </c>
      <c r="Y13" s="17">
        <v>6</v>
      </c>
      <c r="Z13" s="17"/>
      <c r="AA13" s="17">
        <v>0</v>
      </c>
      <c r="AB13" s="17">
        <v>6.2</v>
      </c>
      <c r="AC13" s="17"/>
      <c r="AD13" s="17">
        <v>75.2</v>
      </c>
      <c r="AE13" s="17"/>
      <c r="AF13" s="17"/>
      <c r="AG13" s="17"/>
      <c r="AH13" s="17"/>
      <c r="AI13" s="17">
        <v>110.1</v>
      </c>
      <c r="AJ13" s="17">
        <v>176.8</v>
      </c>
      <c r="AK13" s="17"/>
      <c r="AL13" s="17"/>
      <c r="AM13" s="17"/>
      <c r="AN13" s="17">
        <v>6.5</v>
      </c>
      <c r="AO13" s="17">
        <v>458.1</v>
      </c>
      <c r="AP13" s="17">
        <v>81.400000000000006</v>
      </c>
      <c r="AQ13" s="17">
        <v>150.5</v>
      </c>
      <c r="AR13" s="17">
        <v>41.6</v>
      </c>
      <c r="AS13" s="17">
        <v>18.600000000000001</v>
      </c>
      <c r="AT13" s="17">
        <v>19.2</v>
      </c>
      <c r="AU13" s="17">
        <v>91</v>
      </c>
      <c r="AV13" s="17">
        <v>182.9</v>
      </c>
      <c r="AW13" s="17">
        <v>183</v>
      </c>
      <c r="AX13" s="17">
        <v>183.2</v>
      </c>
      <c r="AY13" s="17">
        <v>105</v>
      </c>
      <c r="AZ13" s="17">
        <v>44.5</v>
      </c>
      <c r="BA13" s="17">
        <v>0</v>
      </c>
      <c r="BB13" s="17">
        <v>3.8</v>
      </c>
      <c r="BC13" s="17">
        <v>29.1</v>
      </c>
      <c r="BD13" s="17">
        <v>168.9</v>
      </c>
      <c r="BE13" s="17"/>
      <c r="BF13" s="17"/>
      <c r="BG13" s="17">
        <v>95.2</v>
      </c>
      <c r="BH13" s="17"/>
      <c r="BI13" s="17"/>
      <c r="BJ13" s="17">
        <v>0</v>
      </c>
      <c r="BK13" s="17"/>
      <c r="BL13" s="17"/>
      <c r="BM13" s="17"/>
      <c r="BN13" s="17">
        <v>115.9</v>
      </c>
      <c r="BO13" s="17">
        <v>168.6</v>
      </c>
      <c r="BP13" s="17">
        <v>165.2</v>
      </c>
      <c r="BQ13" s="17">
        <v>198.8</v>
      </c>
      <c r="BR13" s="17">
        <v>267.7</v>
      </c>
      <c r="BS13" s="17">
        <v>0</v>
      </c>
      <c r="BT13" s="17"/>
      <c r="BU13" s="17"/>
      <c r="BV13" s="17"/>
      <c r="BW13" s="17"/>
      <c r="BX13" s="17">
        <v>0</v>
      </c>
      <c r="BY13" s="17"/>
      <c r="BZ13" s="17">
        <v>35.799999999999997</v>
      </c>
      <c r="CA13" s="17">
        <v>4.2</v>
      </c>
      <c r="CB13" s="17">
        <v>242.2</v>
      </c>
      <c r="CC13" s="17">
        <v>123.8</v>
      </c>
      <c r="CD13" s="17">
        <v>63.2</v>
      </c>
      <c r="CE13" s="17">
        <v>78.599999999999994</v>
      </c>
      <c r="CF13" s="17">
        <v>30.4</v>
      </c>
      <c r="CG13" s="17">
        <v>0</v>
      </c>
      <c r="CH13" s="17"/>
      <c r="CI13" s="17"/>
      <c r="CJ13" s="17">
        <v>113.6</v>
      </c>
      <c r="CK13" s="17"/>
      <c r="CL13" s="17">
        <v>55.3</v>
      </c>
      <c r="CM13" s="17">
        <v>0</v>
      </c>
      <c r="CN13" s="17"/>
      <c r="CO13" s="17"/>
      <c r="CP13" s="17"/>
      <c r="CQ13" s="17"/>
      <c r="CR13" s="17">
        <v>207.9</v>
      </c>
      <c r="CS13" s="17">
        <v>100</v>
      </c>
      <c r="CT13" s="17">
        <v>0</v>
      </c>
      <c r="CU13" s="17"/>
      <c r="CV13" s="17">
        <v>19.7</v>
      </c>
      <c r="CW13" s="17">
        <v>0</v>
      </c>
      <c r="CX13" s="17">
        <v>74.599999999999994</v>
      </c>
      <c r="CY13" s="17">
        <v>0</v>
      </c>
      <c r="CZ13" s="17">
        <v>0.2</v>
      </c>
      <c r="DA13" s="17">
        <v>0</v>
      </c>
      <c r="DB13" s="17">
        <v>20.8</v>
      </c>
      <c r="DC13" s="17">
        <v>10</v>
      </c>
      <c r="DD13" s="17">
        <v>5.5</v>
      </c>
      <c r="DE13" s="17">
        <v>0</v>
      </c>
      <c r="DF13" s="17">
        <v>0</v>
      </c>
      <c r="DG13" s="17">
        <v>1.5</v>
      </c>
      <c r="DH13" s="17">
        <v>3.6</v>
      </c>
      <c r="DI13" s="17">
        <v>5.2</v>
      </c>
      <c r="DJ13" s="17"/>
      <c r="DK13" s="17">
        <v>19.3</v>
      </c>
      <c r="DL13" s="17">
        <v>19.3</v>
      </c>
      <c r="DM13" s="17">
        <v>3.6</v>
      </c>
      <c r="DN13" s="17">
        <v>18.600000000000001</v>
      </c>
      <c r="DO13" s="17">
        <v>0</v>
      </c>
      <c r="DP13" s="17">
        <v>0</v>
      </c>
      <c r="DQ13" s="17">
        <v>21</v>
      </c>
      <c r="DR13" s="17">
        <v>33.1</v>
      </c>
      <c r="DS13" s="17">
        <v>0</v>
      </c>
      <c r="DT13" s="17">
        <v>3.1</v>
      </c>
      <c r="DU13" s="17">
        <v>20.100000000000001</v>
      </c>
      <c r="DV13" s="17">
        <v>3.2</v>
      </c>
      <c r="DW13" s="17"/>
      <c r="DX13" s="17">
        <v>0</v>
      </c>
      <c r="DY13" s="17">
        <v>19.8</v>
      </c>
      <c r="DZ13" s="17">
        <v>13.2</v>
      </c>
      <c r="EA13" s="17">
        <v>20</v>
      </c>
      <c r="EB13" s="17">
        <v>20.2</v>
      </c>
      <c r="EC13" s="17">
        <v>0.7</v>
      </c>
      <c r="ED13" s="17">
        <v>9.8000000000000007</v>
      </c>
      <c r="EE13" s="17">
        <v>0</v>
      </c>
      <c r="EF13" s="17">
        <v>24.8</v>
      </c>
      <c r="EG13" s="17">
        <v>80.599999999999994</v>
      </c>
      <c r="EH13" s="17">
        <v>1.2</v>
      </c>
      <c r="EI13" s="17">
        <v>0.4</v>
      </c>
      <c r="EJ13" s="17">
        <v>0</v>
      </c>
      <c r="EK13" s="17">
        <v>20.9</v>
      </c>
      <c r="EL13" s="17">
        <v>8.1</v>
      </c>
      <c r="EM13" s="17">
        <v>5.5</v>
      </c>
      <c r="EN13" s="17">
        <v>20.399999999999999</v>
      </c>
      <c r="EO13" s="17">
        <v>20.399999999999999</v>
      </c>
      <c r="EP13" s="17">
        <v>20</v>
      </c>
      <c r="EQ13" s="17">
        <v>0.3</v>
      </c>
      <c r="ER13" s="17">
        <v>0</v>
      </c>
      <c r="ES13" s="17">
        <v>0</v>
      </c>
      <c r="ET13" s="17">
        <v>0</v>
      </c>
      <c r="EU13" s="17">
        <v>0.6</v>
      </c>
      <c r="EV13" s="17">
        <v>13.6</v>
      </c>
      <c r="EW13" s="17">
        <v>9</v>
      </c>
      <c r="EX13" s="17">
        <v>0</v>
      </c>
      <c r="EY13" s="17">
        <v>4.8</v>
      </c>
      <c r="EZ13" s="17">
        <v>2.4</v>
      </c>
      <c r="FA13" s="17">
        <v>1.1000000000000001</v>
      </c>
      <c r="FB13" s="17">
        <v>3</v>
      </c>
      <c r="FC13" s="17">
        <v>0</v>
      </c>
      <c r="FD13" s="17">
        <v>5.3</v>
      </c>
      <c r="FE13" s="17">
        <v>20</v>
      </c>
      <c r="FF13" s="17">
        <v>20</v>
      </c>
      <c r="FG13" s="17"/>
      <c r="FH13" s="17"/>
      <c r="FI13" s="17"/>
      <c r="FJ13" s="17">
        <v>17.5</v>
      </c>
      <c r="FK13" s="17">
        <v>14.7</v>
      </c>
      <c r="FL13" s="17">
        <v>8.3000000000000007</v>
      </c>
      <c r="FM13" s="17">
        <v>11</v>
      </c>
      <c r="FN13" s="17">
        <v>20.100000000000001</v>
      </c>
      <c r="FO13" s="17">
        <v>6549.1</v>
      </c>
      <c r="FP13" s="15"/>
      <c r="FQ13" s="17">
        <v>24.614730000000002</v>
      </c>
      <c r="FR13" s="17">
        <v>7.9</v>
      </c>
      <c r="FS13" s="17"/>
      <c r="FT13" s="17">
        <v>13.2</v>
      </c>
      <c r="FU13" s="17">
        <v>25</v>
      </c>
      <c r="FV13" s="17">
        <v>19</v>
      </c>
      <c r="FW13" s="17">
        <v>10.1</v>
      </c>
      <c r="FX13" s="17">
        <v>12.5</v>
      </c>
      <c r="FY13" s="17">
        <v>112.31473</v>
      </c>
    </row>
    <row r="14" spans="1:181" ht="24" customHeight="1" x14ac:dyDescent="0.3">
      <c r="A14" s="16" t="s">
        <v>90</v>
      </c>
      <c r="B14" s="16" t="s">
        <v>829</v>
      </c>
      <c r="C14" s="17">
        <v>197.3</v>
      </c>
      <c r="D14" s="17">
        <v>0</v>
      </c>
      <c r="E14" s="17">
        <v>0</v>
      </c>
      <c r="F14" s="17"/>
      <c r="G14" s="17"/>
      <c r="H14" s="17">
        <v>89.2</v>
      </c>
      <c r="I14" s="17">
        <v>222.1</v>
      </c>
      <c r="J14" s="17">
        <v>0</v>
      </c>
      <c r="K14" s="17">
        <v>59.4</v>
      </c>
      <c r="L14" s="17">
        <v>121.3</v>
      </c>
      <c r="M14" s="17">
        <v>121</v>
      </c>
      <c r="N14" s="17">
        <v>120.8</v>
      </c>
      <c r="O14" s="17">
        <v>214.9</v>
      </c>
      <c r="P14" s="17">
        <v>206.7</v>
      </c>
      <c r="Q14" s="17">
        <v>109</v>
      </c>
      <c r="R14" s="17">
        <v>0</v>
      </c>
      <c r="S14" s="17">
        <v>0</v>
      </c>
      <c r="T14" s="17"/>
      <c r="U14" s="17"/>
      <c r="V14" s="17"/>
      <c r="W14" s="17"/>
      <c r="X14" s="17">
        <v>159</v>
      </c>
      <c r="Y14" s="17">
        <v>6</v>
      </c>
      <c r="Z14" s="17"/>
      <c r="AA14" s="17">
        <v>0</v>
      </c>
      <c r="AB14" s="17">
        <v>6.2</v>
      </c>
      <c r="AC14" s="17"/>
      <c r="AD14" s="17">
        <v>75.599999999999994</v>
      </c>
      <c r="AE14" s="17"/>
      <c r="AF14" s="17"/>
      <c r="AG14" s="17"/>
      <c r="AH14" s="17"/>
      <c r="AI14" s="17">
        <v>109.7</v>
      </c>
      <c r="AJ14" s="17">
        <v>176.3</v>
      </c>
      <c r="AK14" s="17"/>
      <c r="AL14" s="17"/>
      <c r="AM14" s="17"/>
      <c r="AN14" s="17">
        <v>6.5</v>
      </c>
      <c r="AO14" s="17">
        <v>457.7</v>
      </c>
      <c r="AP14" s="17">
        <v>81.5</v>
      </c>
      <c r="AQ14" s="17">
        <v>151.30000000000001</v>
      </c>
      <c r="AR14" s="17">
        <v>41.6</v>
      </c>
      <c r="AS14" s="17">
        <v>18.8</v>
      </c>
      <c r="AT14" s="17">
        <v>19.2</v>
      </c>
      <c r="AU14" s="17">
        <v>88.8</v>
      </c>
      <c r="AV14" s="17">
        <v>176.9</v>
      </c>
      <c r="AW14" s="17">
        <v>177.9</v>
      </c>
      <c r="AX14" s="17">
        <v>184.3</v>
      </c>
      <c r="AY14" s="17">
        <v>98.9</v>
      </c>
      <c r="AZ14" s="17">
        <v>42.9</v>
      </c>
      <c r="BA14" s="17">
        <v>0</v>
      </c>
      <c r="BB14" s="17">
        <v>3.8</v>
      </c>
      <c r="BC14" s="17">
        <v>28.6</v>
      </c>
      <c r="BD14" s="17">
        <v>169.4</v>
      </c>
      <c r="BE14" s="17"/>
      <c r="BF14" s="17"/>
      <c r="BG14" s="17">
        <v>94.2</v>
      </c>
      <c r="BH14" s="17"/>
      <c r="BI14" s="17"/>
      <c r="BJ14" s="17">
        <v>0</v>
      </c>
      <c r="BK14" s="17"/>
      <c r="BL14" s="17"/>
      <c r="BM14" s="17"/>
      <c r="BN14" s="17">
        <v>114.5</v>
      </c>
      <c r="BO14" s="17">
        <v>152.80000000000001</v>
      </c>
      <c r="BP14" s="17">
        <v>152.4</v>
      </c>
      <c r="BQ14" s="17">
        <v>152.6</v>
      </c>
      <c r="BR14" s="17">
        <v>242.2</v>
      </c>
      <c r="BS14" s="17">
        <v>0</v>
      </c>
      <c r="BT14" s="17"/>
      <c r="BU14" s="17"/>
      <c r="BV14" s="17"/>
      <c r="BW14" s="17"/>
      <c r="BX14" s="17">
        <v>0</v>
      </c>
      <c r="BY14" s="17"/>
      <c r="BZ14" s="17">
        <v>35</v>
      </c>
      <c r="CA14" s="17">
        <v>4.0999999999999996</v>
      </c>
      <c r="CB14" s="17">
        <v>252</v>
      </c>
      <c r="CC14" s="17">
        <v>131.30000000000001</v>
      </c>
      <c r="CD14" s="17">
        <v>61.4</v>
      </c>
      <c r="CE14" s="17">
        <v>78.599999999999994</v>
      </c>
      <c r="CF14" s="17">
        <v>29.7</v>
      </c>
      <c r="CG14" s="17">
        <v>0</v>
      </c>
      <c r="CH14" s="17"/>
      <c r="CI14" s="17"/>
      <c r="CJ14" s="17">
        <v>113.7</v>
      </c>
      <c r="CK14" s="17"/>
      <c r="CL14" s="17">
        <v>55.6</v>
      </c>
      <c r="CM14" s="17">
        <v>0</v>
      </c>
      <c r="CN14" s="17"/>
      <c r="CO14" s="17"/>
      <c r="CP14" s="17"/>
      <c r="CQ14" s="17"/>
      <c r="CR14" s="17">
        <v>208.1</v>
      </c>
      <c r="CS14" s="17">
        <v>100.1</v>
      </c>
      <c r="CT14" s="17">
        <v>0</v>
      </c>
      <c r="CU14" s="17"/>
      <c r="CV14" s="17">
        <v>19.7</v>
      </c>
      <c r="CW14" s="17">
        <v>0</v>
      </c>
      <c r="CX14" s="17">
        <v>83.9</v>
      </c>
      <c r="CY14" s="17">
        <v>0</v>
      </c>
      <c r="CZ14" s="17">
        <v>0</v>
      </c>
      <c r="DA14" s="17">
        <v>0</v>
      </c>
      <c r="DB14" s="17">
        <v>20.2</v>
      </c>
      <c r="DC14" s="17">
        <v>9.9</v>
      </c>
      <c r="DD14" s="17">
        <v>5.6</v>
      </c>
      <c r="DE14" s="17">
        <v>0</v>
      </c>
      <c r="DF14" s="17">
        <v>0</v>
      </c>
      <c r="DG14" s="17">
        <v>1.5</v>
      </c>
      <c r="DH14" s="17">
        <v>3.6</v>
      </c>
      <c r="DI14" s="17">
        <v>4.8</v>
      </c>
      <c r="DJ14" s="17"/>
      <c r="DK14" s="17">
        <v>19.3</v>
      </c>
      <c r="DL14" s="17">
        <v>19.3</v>
      </c>
      <c r="DM14" s="17">
        <v>3.6</v>
      </c>
      <c r="DN14" s="17">
        <v>18.600000000000001</v>
      </c>
      <c r="DO14" s="17">
        <v>0</v>
      </c>
      <c r="DP14" s="17">
        <v>0</v>
      </c>
      <c r="DQ14" s="17">
        <v>20</v>
      </c>
      <c r="DR14" s="17">
        <v>37.200000000000003</v>
      </c>
      <c r="DS14" s="17">
        <v>0</v>
      </c>
      <c r="DT14" s="17">
        <v>3.1</v>
      </c>
      <c r="DU14" s="17">
        <v>20.100000000000001</v>
      </c>
      <c r="DV14" s="17">
        <v>3.2</v>
      </c>
      <c r="DW14" s="17"/>
      <c r="DX14" s="17">
        <v>0</v>
      </c>
      <c r="DY14" s="17">
        <v>19.8</v>
      </c>
      <c r="DZ14" s="17">
        <v>13.2</v>
      </c>
      <c r="EA14" s="17">
        <v>19.8</v>
      </c>
      <c r="EB14" s="17">
        <v>20.3</v>
      </c>
      <c r="EC14" s="17">
        <v>0.1</v>
      </c>
      <c r="ED14" s="17">
        <v>7</v>
      </c>
      <c r="EE14" s="17">
        <v>0</v>
      </c>
      <c r="EF14" s="17">
        <v>31.9</v>
      </c>
      <c r="EG14" s="17">
        <v>66.5</v>
      </c>
      <c r="EH14" s="17">
        <v>2.7</v>
      </c>
      <c r="EI14" s="17">
        <v>1.5</v>
      </c>
      <c r="EJ14" s="17">
        <v>0</v>
      </c>
      <c r="EK14" s="17">
        <v>20.9</v>
      </c>
      <c r="EL14" s="17">
        <v>8.1</v>
      </c>
      <c r="EM14" s="17">
        <v>5.2</v>
      </c>
      <c r="EN14" s="17">
        <v>20.399999999999999</v>
      </c>
      <c r="EO14" s="17">
        <v>20.399999999999999</v>
      </c>
      <c r="EP14" s="17">
        <v>20</v>
      </c>
      <c r="EQ14" s="17">
        <v>0.5</v>
      </c>
      <c r="ER14" s="17">
        <v>0</v>
      </c>
      <c r="ES14" s="17">
        <v>0</v>
      </c>
      <c r="ET14" s="17">
        <v>0</v>
      </c>
      <c r="EU14" s="17">
        <v>0.6</v>
      </c>
      <c r="EV14" s="17">
        <v>1.5</v>
      </c>
      <c r="EW14" s="17">
        <v>1.4</v>
      </c>
      <c r="EX14" s="17">
        <v>0</v>
      </c>
      <c r="EY14" s="17">
        <v>4.8</v>
      </c>
      <c r="EZ14" s="17">
        <v>2.4</v>
      </c>
      <c r="FA14" s="17">
        <v>1.1000000000000001</v>
      </c>
      <c r="FB14" s="17">
        <v>3</v>
      </c>
      <c r="FC14" s="17">
        <v>0</v>
      </c>
      <c r="FD14" s="17">
        <v>5.3</v>
      </c>
      <c r="FE14" s="17">
        <v>20</v>
      </c>
      <c r="FF14" s="17">
        <v>20</v>
      </c>
      <c r="FG14" s="17"/>
      <c r="FH14" s="17"/>
      <c r="FI14" s="17"/>
      <c r="FJ14" s="17">
        <v>17.3</v>
      </c>
      <c r="FK14" s="17">
        <v>14.7</v>
      </c>
      <c r="FL14" s="17">
        <v>8.1999999999999993</v>
      </c>
      <c r="FM14" s="17">
        <v>11</v>
      </c>
      <c r="FN14" s="17">
        <v>19.8</v>
      </c>
      <c r="FO14" s="17">
        <v>6423.9</v>
      </c>
      <c r="FP14" s="15"/>
      <c r="FQ14" s="17">
        <v>24.613869999999999</v>
      </c>
      <c r="FR14" s="17">
        <v>7.9</v>
      </c>
      <c r="FS14" s="17"/>
      <c r="FT14" s="17">
        <v>13.2</v>
      </c>
      <c r="FU14" s="17">
        <v>25</v>
      </c>
      <c r="FV14" s="17">
        <v>19</v>
      </c>
      <c r="FW14" s="17">
        <v>10.199999999999999</v>
      </c>
      <c r="FX14" s="17">
        <v>12.5</v>
      </c>
      <c r="FY14" s="17">
        <v>112.41387</v>
      </c>
    </row>
    <row r="15" spans="1:181" ht="24" customHeight="1" x14ac:dyDescent="0.3">
      <c r="A15" s="16" t="s">
        <v>90</v>
      </c>
      <c r="B15" s="16" t="s">
        <v>830</v>
      </c>
      <c r="C15" s="17">
        <v>201.5</v>
      </c>
      <c r="D15" s="17">
        <v>0</v>
      </c>
      <c r="E15" s="17">
        <v>0</v>
      </c>
      <c r="F15" s="17"/>
      <c r="G15" s="17"/>
      <c r="H15" s="17">
        <v>90.3</v>
      </c>
      <c r="I15" s="17">
        <v>223.9</v>
      </c>
      <c r="J15" s="17">
        <v>0</v>
      </c>
      <c r="K15" s="17">
        <v>61.1</v>
      </c>
      <c r="L15" s="17">
        <v>124.1</v>
      </c>
      <c r="M15" s="17">
        <v>124.6</v>
      </c>
      <c r="N15" s="17">
        <v>124.6</v>
      </c>
      <c r="O15" s="17">
        <v>214.7</v>
      </c>
      <c r="P15" s="17">
        <v>205.1</v>
      </c>
      <c r="Q15" s="17">
        <v>108.5</v>
      </c>
      <c r="R15" s="17">
        <v>0</v>
      </c>
      <c r="S15" s="17">
        <v>0</v>
      </c>
      <c r="T15" s="17"/>
      <c r="U15" s="17"/>
      <c r="V15" s="17"/>
      <c r="W15" s="17"/>
      <c r="X15" s="17">
        <v>163.1</v>
      </c>
      <c r="Y15" s="17">
        <v>6.4</v>
      </c>
      <c r="Z15" s="17"/>
      <c r="AA15" s="17">
        <v>0</v>
      </c>
      <c r="AB15" s="17">
        <v>6.1</v>
      </c>
      <c r="AC15" s="17"/>
      <c r="AD15" s="17">
        <v>75.8</v>
      </c>
      <c r="AE15" s="17"/>
      <c r="AF15" s="17"/>
      <c r="AG15" s="17"/>
      <c r="AH15" s="17"/>
      <c r="AI15" s="17">
        <v>110</v>
      </c>
      <c r="AJ15" s="17">
        <v>180.7</v>
      </c>
      <c r="AK15" s="17"/>
      <c r="AL15" s="17"/>
      <c r="AM15" s="17"/>
      <c r="AN15" s="17">
        <v>6.5</v>
      </c>
      <c r="AO15" s="17">
        <v>458.1</v>
      </c>
      <c r="AP15" s="17">
        <v>81.5</v>
      </c>
      <c r="AQ15" s="17">
        <v>151.5</v>
      </c>
      <c r="AR15" s="17">
        <v>41.9</v>
      </c>
      <c r="AS15" s="17">
        <v>18.8</v>
      </c>
      <c r="AT15" s="17">
        <v>19.100000000000001</v>
      </c>
      <c r="AU15" s="17">
        <v>92.6</v>
      </c>
      <c r="AV15" s="17">
        <v>180.8</v>
      </c>
      <c r="AW15" s="17">
        <v>181.4</v>
      </c>
      <c r="AX15" s="17">
        <v>184.4</v>
      </c>
      <c r="AY15" s="17">
        <v>106.3</v>
      </c>
      <c r="AZ15" s="17">
        <v>44.2</v>
      </c>
      <c r="BA15" s="17">
        <v>0</v>
      </c>
      <c r="BB15" s="17">
        <v>3.8</v>
      </c>
      <c r="BC15" s="17">
        <v>29.6</v>
      </c>
      <c r="BD15" s="17">
        <v>171.5</v>
      </c>
      <c r="BE15" s="17"/>
      <c r="BF15" s="17"/>
      <c r="BG15" s="17">
        <v>52.2</v>
      </c>
      <c r="BH15" s="17"/>
      <c r="BI15" s="17"/>
      <c r="BJ15" s="17">
        <v>0</v>
      </c>
      <c r="BK15" s="17"/>
      <c r="BL15" s="17"/>
      <c r="BM15" s="17"/>
      <c r="BN15" s="17">
        <v>115.8</v>
      </c>
      <c r="BO15" s="17">
        <v>126.7</v>
      </c>
      <c r="BP15" s="17">
        <v>126.6</v>
      </c>
      <c r="BQ15" s="17">
        <v>126.7</v>
      </c>
      <c r="BR15" s="17">
        <v>216.7</v>
      </c>
      <c r="BS15" s="17">
        <v>0</v>
      </c>
      <c r="BT15" s="17"/>
      <c r="BU15" s="17"/>
      <c r="BV15" s="17"/>
      <c r="BW15" s="17"/>
      <c r="BX15" s="17">
        <v>0</v>
      </c>
      <c r="BY15" s="17"/>
      <c r="BZ15" s="17">
        <v>34.299999999999997</v>
      </c>
      <c r="CA15" s="17">
        <v>4.0999999999999996</v>
      </c>
      <c r="CB15" s="17">
        <v>257.60000000000002</v>
      </c>
      <c r="CC15" s="17">
        <v>133.69999999999999</v>
      </c>
      <c r="CD15" s="17">
        <v>62.2</v>
      </c>
      <c r="CE15" s="17">
        <v>78.8</v>
      </c>
      <c r="CF15" s="17">
        <v>27.7</v>
      </c>
      <c r="CG15" s="17">
        <v>0</v>
      </c>
      <c r="CH15" s="17"/>
      <c r="CI15" s="17"/>
      <c r="CJ15" s="17">
        <v>113.9</v>
      </c>
      <c r="CK15" s="17"/>
      <c r="CL15" s="17">
        <v>56.3</v>
      </c>
      <c r="CM15" s="17">
        <v>0</v>
      </c>
      <c r="CN15" s="17"/>
      <c r="CO15" s="17"/>
      <c r="CP15" s="17"/>
      <c r="CQ15" s="17"/>
      <c r="CR15" s="17">
        <v>208.4</v>
      </c>
      <c r="CS15" s="17">
        <v>100.3</v>
      </c>
      <c r="CT15" s="17">
        <v>0</v>
      </c>
      <c r="CU15" s="17"/>
      <c r="CV15" s="17">
        <v>19.7</v>
      </c>
      <c r="CW15" s="17">
        <v>0</v>
      </c>
      <c r="CX15" s="17">
        <v>93.5</v>
      </c>
      <c r="CY15" s="17">
        <v>0</v>
      </c>
      <c r="CZ15" s="17">
        <v>0.1</v>
      </c>
      <c r="DA15" s="17">
        <v>0</v>
      </c>
      <c r="DB15" s="17">
        <v>20.399999999999999</v>
      </c>
      <c r="DC15" s="17">
        <v>9.9</v>
      </c>
      <c r="DD15" s="17">
        <v>5.4</v>
      </c>
      <c r="DE15" s="17">
        <v>0</v>
      </c>
      <c r="DF15" s="17">
        <v>0</v>
      </c>
      <c r="DG15" s="17">
        <v>1.5</v>
      </c>
      <c r="DH15" s="17">
        <v>3.6</v>
      </c>
      <c r="DI15" s="17">
        <v>4.8</v>
      </c>
      <c r="DJ15" s="17"/>
      <c r="DK15" s="17">
        <v>19.3</v>
      </c>
      <c r="DL15" s="17">
        <v>19.3</v>
      </c>
      <c r="DM15" s="17">
        <v>3.5</v>
      </c>
      <c r="DN15" s="17">
        <v>18.5</v>
      </c>
      <c r="DO15" s="17">
        <v>0</v>
      </c>
      <c r="DP15" s="17">
        <v>0</v>
      </c>
      <c r="DQ15" s="17">
        <v>21.4</v>
      </c>
      <c r="DR15" s="17">
        <v>44.8</v>
      </c>
      <c r="DS15" s="17">
        <v>0</v>
      </c>
      <c r="DT15" s="17">
        <v>3.2</v>
      </c>
      <c r="DU15" s="17">
        <v>20.100000000000001</v>
      </c>
      <c r="DV15" s="17">
        <v>3.2</v>
      </c>
      <c r="DW15" s="17"/>
      <c r="DX15" s="17">
        <v>0</v>
      </c>
      <c r="DY15" s="17">
        <v>19.8</v>
      </c>
      <c r="DZ15" s="17">
        <v>13.2</v>
      </c>
      <c r="EA15" s="17">
        <v>19.7</v>
      </c>
      <c r="EB15" s="17">
        <v>20.3</v>
      </c>
      <c r="EC15" s="17">
        <v>1.2</v>
      </c>
      <c r="ED15" s="17">
        <v>8.1</v>
      </c>
      <c r="EE15" s="17">
        <v>0</v>
      </c>
      <c r="EF15" s="17">
        <v>24.1</v>
      </c>
      <c r="EG15" s="17">
        <v>36.1</v>
      </c>
      <c r="EH15" s="17">
        <v>1.4</v>
      </c>
      <c r="EI15" s="17">
        <v>0</v>
      </c>
      <c r="EJ15" s="17">
        <v>0</v>
      </c>
      <c r="EK15" s="17">
        <v>20.9</v>
      </c>
      <c r="EL15" s="17">
        <v>8.1</v>
      </c>
      <c r="EM15" s="17">
        <v>5.3</v>
      </c>
      <c r="EN15" s="17">
        <v>20.399999999999999</v>
      </c>
      <c r="EO15" s="17">
        <v>20.399999999999999</v>
      </c>
      <c r="EP15" s="17">
        <v>20</v>
      </c>
      <c r="EQ15" s="17">
        <v>0.4</v>
      </c>
      <c r="ER15" s="17">
        <v>0</v>
      </c>
      <c r="ES15" s="17">
        <v>0</v>
      </c>
      <c r="ET15" s="17">
        <v>0</v>
      </c>
      <c r="EU15" s="17">
        <v>0.6</v>
      </c>
      <c r="EV15" s="17">
        <v>8.1</v>
      </c>
      <c r="EW15" s="17">
        <v>4.7</v>
      </c>
      <c r="EX15" s="17">
        <v>0</v>
      </c>
      <c r="EY15" s="17">
        <v>4.8</v>
      </c>
      <c r="EZ15" s="17">
        <v>2.4</v>
      </c>
      <c r="FA15" s="17">
        <v>1.1000000000000001</v>
      </c>
      <c r="FB15" s="17">
        <v>3</v>
      </c>
      <c r="FC15" s="17">
        <v>0</v>
      </c>
      <c r="FD15" s="17">
        <v>5.3</v>
      </c>
      <c r="FE15" s="17">
        <v>20</v>
      </c>
      <c r="FF15" s="17">
        <v>20</v>
      </c>
      <c r="FG15" s="17"/>
      <c r="FH15" s="17"/>
      <c r="FI15" s="17"/>
      <c r="FJ15" s="17">
        <v>17.7</v>
      </c>
      <c r="FK15" s="17">
        <v>14.7</v>
      </c>
      <c r="FL15" s="17">
        <v>8.1</v>
      </c>
      <c r="FM15" s="17">
        <v>11</v>
      </c>
      <c r="FN15" s="17">
        <v>19.7</v>
      </c>
      <c r="FO15" s="17">
        <v>6327.3</v>
      </c>
      <c r="FP15" s="15"/>
      <c r="FQ15" s="17">
        <v>24.613530000000001</v>
      </c>
      <c r="FR15" s="17">
        <v>7.9</v>
      </c>
      <c r="FS15" s="17"/>
      <c r="FT15" s="17">
        <v>13.2</v>
      </c>
      <c r="FU15" s="17">
        <v>25</v>
      </c>
      <c r="FV15" s="17">
        <v>19</v>
      </c>
      <c r="FW15" s="17">
        <v>10.1</v>
      </c>
      <c r="FX15" s="17">
        <v>12.5</v>
      </c>
      <c r="FY15" s="17">
        <v>112.31353</v>
      </c>
    </row>
    <row r="16" spans="1:181" ht="24" customHeight="1" x14ac:dyDescent="0.3">
      <c r="A16" s="16" t="s">
        <v>90</v>
      </c>
      <c r="B16" s="16" t="s">
        <v>831</v>
      </c>
      <c r="C16" s="17">
        <v>202.1</v>
      </c>
      <c r="D16" s="17">
        <v>0</v>
      </c>
      <c r="E16" s="17">
        <v>0</v>
      </c>
      <c r="F16" s="17"/>
      <c r="G16" s="17"/>
      <c r="H16" s="17">
        <v>90.9</v>
      </c>
      <c r="I16" s="17">
        <v>227.2</v>
      </c>
      <c r="J16" s="17">
        <v>0</v>
      </c>
      <c r="K16" s="17">
        <v>61</v>
      </c>
      <c r="L16" s="17">
        <v>135.69999999999999</v>
      </c>
      <c r="M16" s="17">
        <v>135.6</v>
      </c>
      <c r="N16" s="17">
        <v>136.19999999999999</v>
      </c>
      <c r="O16" s="17">
        <v>236</v>
      </c>
      <c r="P16" s="17">
        <v>205.6</v>
      </c>
      <c r="Q16" s="17">
        <v>108.5</v>
      </c>
      <c r="R16" s="17">
        <v>0</v>
      </c>
      <c r="S16" s="17">
        <v>0</v>
      </c>
      <c r="T16" s="17"/>
      <c r="U16" s="17"/>
      <c r="V16" s="17"/>
      <c r="W16" s="17"/>
      <c r="X16" s="17">
        <v>171.8</v>
      </c>
      <c r="Y16" s="17">
        <v>6.9</v>
      </c>
      <c r="Z16" s="17"/>
      <c r="AA16" s="17">
        <v>0</v>
      </c>
      <c r="AB16" s="17">
        <v>6.1</v>
      </c>
      <c r="AC16" s="17"/>
      <c r="AD16" s="17">
        <v>76.3</v>
      </c>
      <c r="AE16" s="17"/>
      <c r="AF16" s="17"/>
      <c r="AG16" s="17"/>
      <c r="AH16" s="17"/>
      <c r="AI16" s="17">
        <v>110</v>
      </c>
      <c r="AJ16" s="17">
        <v>222.6</v>
      </c>
      <c r="AK16" s="17"/>
      <c r="AL16" s="17"/>
      <c r="AM16" s="17"/>
      <c r="AN16" s="17">
        <v>6.5</v>
      </c>
      <c r="AO16" s="17">
        <v>460</v>
      </c>
      <c r="AP16" s="17">
        <v>81.5</v>
      </c>
      <c r="AQ16" s="17">
        <v>150.5</v>
      </c>
      <c r="AR16" s="17">
        <v>42.2</v>
      </c>
      <c r="AS16" s="17">
        <v>18.600000000000001</v>
      </c>
      <c r="AT16" s="17">
        <v>19.100000000000001</v>
      </c>
      <c r="AU16" s="17">
        <v>93.5</v>
      </c>
      <c r="AV16" s="17">
        <v>181.7</v>
      </c>
      <c r="AW16" s="17">
        <v>182.3</v>
      </c>
      <c r="AX16" s="17">
        <v>183.5</v>
      </c>
      <c r="AY16" s="17">
        <v>107.6</v>
      </c>
      <c r="AZ16" s="17">
        <v>44.3</v>
      </c>
      <c r="BA16" s="17">
        <v>0</v>
      </c>
      <c r="BB16" s="17">
        <v>3.8</v>
      </c>
      <c r="BC16" s="17">
        <v>29.1</v>
      </c>
      <c r="BD16" s="17">
        <v>173.8</v>
      </c>
      <c r="BE16" s="17"/>
      <c r="BF16" s="17"/>
      <c r="BG16" s="17">
        <v>53.2</v>
      </c>
      <c r="BH16" s="17"/>
      <c r="BI16" s="17"/>
      <c r="BJ16" s="17">
        <v>0</v>
      </c>
      <c r="BK16" s="17"/>
      <c r="BL16" s="17"/>
      <c r="BM16" s="17"/>
      <c r="BN16" s="17">
        <v>116.7</v>
      </c>
      <c r="BO16" s="17">
        <v>102.7</v>
      </c>
      <c r="BP16" s="17">
        <v>102.5</v>
      </c>
      <c r="BQ16" s="17">
        <v>102.4</v>
      </c>
      <c r="BR16" s="17">
        <v>192.8</v>
      </c>
      <c r="BS16" s="17">
        <v>0</v>
      </c>
      <c r="BT16" s="17"/>
      <c r="BU16" s="17"/>
      <c r="BV16" s="17"/>
      <c r="BW16" s="17"/>
      <c r="BX16" s="17">
        <v>0</v>
      </c>
      <c r="BY16" s="17"/>
      <c r="BZ16" s="17">
        <v>34</v>
      </c>
      <c r="CA16" s="17">
        <v>4.0999999999999996</v>
      </c>
      <c r="CB16" s="17">
        <v>272.60000000000002</v>
      </c>
      <c r="CC16" s="17">
        <v>136</v>
      </c>
      <c r="CD16" s="17">
        <v>63.3</v>
      </c>
      <c r="CE16" s="17">
        <v>79</v>
      </c>
      <c r="CF16" s="17">
        <v>28.1</v>
      </c>
      <c r="CG16" s="17">
        <v>0</v>
      </c>
      <c r="CH16" s="17"/>
      <c r="CI16" s="17"/>
      <c r="CJ16" s="17">
        <v>114</v>
      </c>
      <c r="CK16" s="17"/>
      <c r="CL16" s="17">
        <v>56.3</v>
      </c>
      <c r="CM16" s="17">
        <v>0</v>
      </c>
      <c r="CN16" s="17"/>
      <c r="CO16" s="17"/>
      <c r="CP16" s="17"/>
      <c r="CQ16" s="17"/>
      <c r="CR16" s="17">
        <v>208.6</v>
      </c>
      <c r="CS16" s="17">
        <v>100</v>
      </c>
      <c r="CT16" s="17">
        <v>0</v>
      </c>
      <c r="CU16" s="17"/>
      <c r="CV16" s="17">
        <v>19.7</v>
      </c>
      <c r="CW16" s="17">
        <v>0</v>
      </c>
      <c r="CX16" s="17">
        <v>91.7</v>
      </c>
      <c r="CY16" s="17">
        <v>0</v>
      </c>
      <c r="CZ16" s="17">
        <v>0.2</v>
      </c>
      <c r="DA16" s="17">
        <v>0</v>
      </c>
      <c r="DB16" s="17">
        <v>20.6</v>
      </c>
      <c r="DC16" s="17">
        <v>9.9</v>
      </c>
      <c r="DD16" s="17">
        <v>5.4</v>
      </c>
      <c r="DE16" s="17">
        <v>0</v>
      </c>
      <c r="DF16" s="17">
        <v>0</v>
      </c>
      <c r="DG16" s="17">
        <v>1.5</v>
      </c>
      <c r="DH16" s="17">
        <v>3.6</v>
      </c>
      <c r="DI16" s="17">
        <v>5</v>
      </c>
      <c r="DJ16" s="17"/>
      <c r="DK16" s="17">
        <v>19.3</v>
      </c>
      <c r="DL16" s="17">
        <v>19.3</v>
      </c>
      <c r="DM16" s="17">
        <v>3.5</v>
      </c>
      <c r="DN16" s="17">
        <v>18.5</v>
      </c>
      <c r="DO16" s="17">
        <v>0</v>
      </c>
      <c r="DP16" s="17">
        <v>0</v>
      </c>
      <c r="DQ16" s="17">
        <v>26.1</v>
      </c>
      <c r="DR16" s="17">
        <v>43.3</v>
      </c>
      <c r="DS16" s="17">
        <v>0</v>
      </c>
      <c r="DT16" s="17">
        <v>3.1</v>
      </c>
      <c r="DU16" s="17">
        <v>20.100000000000001</v>
      </c>
      <c r="DV16" s="17">
        <v>3.2</v>
      </c>
      <c r="DW16" s="17"/>
      <c r="DX16" s="17">
        <v>0</v>
      </c>
      <c r="DY16" s="17">
        <v>19.8</v>
      </c>
      <c r="DZ16" s="17">
        <v>13.2</v>
      </c>
      <c r="EA16" s="17">
        <v>19.899999999999999</v>
      </c>
      <c r="EB16" s="17">
        <v>20.399999999999999</v>
      </c>
      <c r="EC16" s="17">
        <v>1.9</v>
      </c>
      <c r="ED16" s="17">
        <v>6</v>
      </c>
      <c r="EE16" s="17">
        <v>0</v>
      </c>
      <c r="EF16" s="17">
        <v>22.6</v>
      </c>
      <c r="EG16" s="17">
        <v>39</v>
      </c>
      <c r="EH16" s="17">
        <v>1.3</v>
      </c>
      <c r="EI16" s="17">
        <v>0.6</v>
      </c>
      <c r="EJ16" s="17">
        <v>0</v>
      </c>
      <c r="EK16" s="17">
        <v>20.9</v>
      </c>
      <c r="EL16" s="17">
        <v>8.1</v>
      </c>
      <c r="EM16" s="17">
        <v>5.2</v>
      </c>
      <c r="EN16" s="17">
        <v>20.399999999999999</v>
      </c>
      <c r="EO16" s="17">
        <v>20.399999999999999</v>
      </c>
      <c r="EP16" s="17">
        <v>20</v>
      </c>
      <c r="EQ16" s="17">
        <v>0.1</v>
      </c>
      <c r="ER16" s="17">
        <v>0</v>
      </c>
      <c r="ES16" s="17">
        <v>0</v>
      </c>
      <c r="ET16" s="17">
        <v>0</v>
      </c>
      <c r="EU16" s="17">
        <v>0.6</v>
      </c>
      <c r="EV16" s="17">
        <v>5.2</v>
      </c>
      <c r="EW16" s="17">
        <v>1.7</v>
      </c>
      <c r="EX16" s="17">
        <v>0</v>
      </c>
      <c r="EY16" s="17">
        <v>4.8</v>
      </c>
      <c r="EZ16" s="17">
        <v>2.4</v>
      </c>
      <c r="FA16" s="17">
        <v>1.1000000000000001</v>
      </c>
      <c r="FB16" s="17">
        <v>3</v>
      </c>
      <c r="FC16" s="17">
        <v>0</v>
      </c>
      <c r="FD16" s="17">
        <v>5.3</v>
      </c>
      <c r="FE16" s="17">
        <v>20</v>
      </c>
      <c r="FF16" s="17">
        <v>20</v>
      </c>
      <c r="FG16" s="17"/>
      <c r="FH16" s="17"/>
      <c r="FI16" s="17"/>
      <c r="FJ16" s="17">
        <v>16.8</v>
      </c>
      <c r="FK16" s="17">
        <v>11.4</v>
      </c>
      <c r="FL16" s="17">
        <v>6.3</v>
      </c>
      <c r="FM16" s="17">
        <v>9.8000000000000007</v>
      </c>
      <c r="FN16" s="17">
        <v>19.899999999999999</v>
      </c>
      <c r="FO16" s="17">
        <v>6358.9</v>
      </c>
      <c r="FP16" s="15"/>
      <c r="FQ16" s="17">
        <v>24.611740000000001</v>
      </c>
      <c r="FR16" s="17">
        <v>8</v>
      </c>
      <c r="FS16" s="17"/>
      <c r="FT16" s="17">
        <v>13.2</v>
      </c>
      <c r="FU16" s="17">
        <v>25</v>
      </c>
      <c r="FV16" s="17">
        <v>19</v>
      </c>
      <c r="FW16" s="17">
        <v>10.199999999999999</v>
      </c>
      <c r="FX16" s="17">
        <v>12.4</v>
      </c>
      <c r="FY16" s="17">
        <v>112.41173999999999</v>
      </c>
    </row>
    <row r="17" spans="1:181" ht="24" customHeight="1" x14ac:dyDescent="0.3">
      <c r="A17" s="16" t="s">
        <v>90</v>
      </c>
      <c r="B17" s="16" t="s">
        <v>832</v>
      </c>
      <c r="C17" s="17">
        <v>200.9</v>
      </c>
      <c r="D17" s="17">
        <v>0</v>
      </c>
      <c r="E17" s="17">
        <v>0</v>
      </c>
      <c r="F17" s="17"/>
      <c r="G17" s="17"/>
      <c r="H17" s="17">
        <v>89.9</v>
      </c>
      <c r="I17" s="17">
        <v>223.3</v>
      </c>
      <c r="J17" s="17">
        <v>0</v>
      </c>
      <c r="K17" s="17">
        <v>58.8</v>
      </c>
      <c r="L17" s="17">
        <v>114.1</v>
      </c>
      <c r="M17" s="17">
        <v>114.3</v>
      </c>
      <c r="N17" s="17">
        <v>114.1</v>
      </c>
      <c r="O17" s="17">
        <v>236</v>
      </c>
      <c r="P17" s="17">
        <v>206.5</v>
      </c>
      <c r="Q17" s="17">
        <v>109</v>
      </c>
      <c r="R17" s="17">
        <v>0</v>
      </c>
      <c r="S17" s="17">
        <v>0</v>
      </c>
      <c r="T17" s="17"/>
      <c r="U17" s="17"/>
      <c r="V17" s="17"/>
      <c r="W17" s="17"/>
      <c r="X17" s="17">
        <v>169.2</v>
      </c>
      <c r="Y17" s="17">
        <v>5.7</v>
      </c>
      <c r="Z17" s="17"/>
      <c r="AA17" s="17">
        <v>0</v>
      </c>
      <c r="AB17" s="17">
        <v>6.3</v>
      </c>
      <c r="AC17" s="17"/>
      <c r="AD17" s="17">
        <v>74.099999999999994</v>
      </c>
      <c r="AE17" s="17"/>
      <c r="AF17" s="17"/>
      <c r="AG17" s="17"/>
      <c r="AH17" s="17"/>
      <c r="AI17" s="17">
        <v>110.1</v>
      </c>
      <c r="AJ17" s="17">
        <v>220.4</v>
      </c>
      <c r="AK17" s="17"/>
      <c r="AL17" s="17"/>
      <c r="AM17" s="17"/>
      <c r="AN17" s="17">
        <v>6.5</v>
      </c>
      <c r="AO17" s="17">
        <v>401.6</v>
      </c>
      <c r="AP17" s="17">
        <v>81.400000000000006</v>
      </c>
      <c r="AQ17" s="17">
        <v>150.1</v>
      </c>
      <c r="AR17" s="17">
        <v>41.2</v>
      </c>
      <c r="AS17" s="17">
        <v>18.600000000000001</v>
      </c>
      <c r="AT17" s="17">
        <v>19.2</v>
      </c>
      <c r="AU17" s="17">
        <v>96.3</v>
      </c>
      <c r="AV17" s="17">
        <v>179</v>
      </c>
      <c r="AW17" s="17">
        <v>179.7</v>
      </c>
      <c r="AX17" s="17">
        <v>181.3</v>
      </c>
      <c r="AY17" s="17">
        <v>105.6</v>
      </c>
      <c r="AZ17" s="17">
        <v>43.4</v>
      </c>
      <c r="BA17" s="17">
        <v>0</v>
      </c>
      <c r="BB17" s="17">
        <v>3.8</v>
      </c>
      <c r="BC17" s="17">
        <v>28.7</v>
      </c>
      <c r="BD17" s="17">
        <v>167.8</v>
      </c>
      <c r="BE17" s="17"/>
      <c r="BF17" s="17"/>
      <c r="BG17" s="17">
        <v>51.1</v>
      </c>
      <c r="BH17" s="17"/>
      <c r="BI17" s="17"/>
      <c r="BJ17" s="17">
        <v>0</v>
      </c>
      <c r="BK17" s="17"/>
      <c r="BL17" s="17"/>
      <c r="BM17" s="17"/>
      <c r="BN17" s="17">
        <v>115.4</v>
      </c>
      <c r="BO17" s="17">
        <v>131.1</v>
      </c>
      <c r="BP17" s="17">
        <v>130.80000000000001</v>
      </c>
      <c r="BQ17" s="17">
        <v>130.4</v>
      </c>
      <c r="BR17" s="17">
        <v>206.9</v>
      </c>
      <c r="BS17" s="17">
        <v>0</v>
      </c>
      <c r="BT17" s="17"/>
      <c r="BU17" s="17"/>
      <c r="BV17" s="17"/>
      <c r="BW17" s="17"/>
      <c r="BX17" s="17">
        <v>0</v>
      </c>
      <c r="BY17" s="17"/>
      <c r="BZ17" s="17">
        <v>33.9</v>
      </c>
      <c r="CA17" s="17">
        <v>4.0999999999999996</v>
      </c>
      <c r="CB17" s="17">
        <v>234.1</v>
      </c>
      <c r="CC17" s="17">
        <v>121.1</v>
      </c>
      <c r="CD17" s="17">
        <v>61.8</v>
      </c>
      <c r="CE17" s="17">
        <v>78.8</v>
      </c>
      <c r="CF17" s="17">
        <v>29.9</v>
      </c>
      <c r="CG17" s="17">
        <v>0</v>
      </c>
      <c r="CH17" s="17"/>
      <c r="CI17" s="17"/>
      <c r="CJ17" s="17">
        <v>114.1</v>
      </c>
      <c r="CK17" s="17"/>
      <c r="CL17" s="17">
        <v>56.6</v>
      </c>
      <c r="CM17" s="17">
        <v>0</v>
      </c>
      <c r="CN17" s="17"/>
      <c r="CO17" s="17"/>
      <c r="CP17" s="17"/>
      <c r="CQ17" s="17"/>
      <c r="CR17" s="17">
        <v>208.7</v>
      </c>
      <c r="CS17" s="17">
        <v>100.2</v>
      </c>
      <c r="CT17" s="17">
        <v>0</v>
      </c>
      <c r="CU17" s="17"/>
      <c r="CV17" s="17">
        <v>19.7</v>
      </c>
      <c r="CW17" s="17">
        <v>0</v>
      </c>
      <c r="CX17" s="17">
        <v>101.2</v>
      </c>
      <c r="CY17" s="17">
        <v>0</v>
      </c>
      <c r="CZ17" s="17">
        <v>0.6</v>
      </c>
      <c r="DA17" s="17">
        <v>0</v>
      </c>
      <c r="DB17" s="17">
        <v>20.399999999999999</v>
      </c>
      <c r="DC17" s="17">
        <v>10</v>
      </c>
      <c r="DD17" s="17">
        <v>5.6</v>
      </c>
      <c r="DE17" s="17">
        <v>0</v>
      </c>
      <c r="DF17" s="17">
        <v>0</v>
      </c>
      <c r="DG17" s="17">
        <v>1.5</v>
      </c>
      <c r="DH17" s="17">
        <v>3.6</v>
      </c>
      <c r="DI17" s="17">
        <v>5</v>
      </c>
      <c r="DJ17" s="17"/>
      <c r="DK17" s="17">
        <v>19.3</v>
      </c>
      <c r="DL17" s="17">
        <v>19.3</v>
      </c>
      <c r="DM17" s="17">
        <v>3.5</v>
      </c>
      <c r="DN17" s="17">
        <v>18.5</v>
      </c>
      <c r="DO17" s="17">
        <v>0</v>
      </c>
      <c r="DP17" s="17">
        <v>0</v>
      </c>
      <c r="DQ17" s="17">
        <v>22.3</v>
      </c>
      <c r="DR17" s="17">
        <v>41</v>
      </c>
      <c r="DS17" s="17">
        <v>0</v>
      </c>
      <c r="DT17" s="17">
        <v>3.2</v>
      </c>
      <c r="DU17" s="17">
        <v>20.100000000000001</v>
      </c>
      <c r="DV17" s="17">
        <v>3.24</v>
      </c>
      <c r="DW17" s="17"/>
      <c r="DX17" s="17">
        <v>0</v>
      </c>
      <c r="DY17" s="17">
        <v>19.8</v>
      </c>
      <c r="DZ17" s="17">
        <v>13.2</v>
      </c>
      <c r="EA17" s="17">
        <v>19.5</v>
      </c>
      <c r="EB17" s="17">
        <v>20.100000000000001</v>
      </c>
      <c r="EC17" s="17">
        <v>0.9</v>
      </c>
      <c r="ED17" s="17">
        <v>4.3</v>
      </c>
      <c r="EE17" s="17">
        <v>0</v>
      </c>
      <c r="EF17" s="17">
        <v>18.600000000000001</v>
      </c>
      <c r="EG17" s="17">
        <v>42</v>
      </c>
      <c r="EH17" s="17">
        <v>0.1</v>
      </c>
      <c r="EI17" s="17">
        <v>0</v>
      </c>
      <c r="EJ17" s="17">
        <v>0</v>
      </c>
      <c r="EK17" s="17">
        <v>20.9</v>
      </c>
      <c r="EL17" s="17">
        <v>8.1</v>
      </c>
      <c r="EM17" s="17">
        <v>5.2</v>
      </c>
      <c r="EN17" s="17">
        <v>20.399999999999999</v>
      </c>
      <c r="EO17" s="17">
        <v>20.399999999999999</v>
      </c>
      <c r="EP17" s="17">
        <v>20</v>
      </c>
      <c r="EQ17" s="17">
        <v>0.8</v>
      </c>
      <c r="ER17" s="17">
        <v>0</v>
      </c>
      <c r="ES17" s="17">
        <v>0</v>
      </c>
      <c r="ET17" s="17">
        <v>0</v>
      </c>
      <c r="EU17" s="17">
        <v>0.6</v>
      </c>
      <c r="EV17" s="17">
        <v>3.6</v>
      </c>
      <c r="EW17" s="17">
        <v>1.5</v>
      </c>
      <c r="EX17" s="17">
        <v>0</v>
      </c>
      <c r="EY17" s="17">
        <v>4.8</v>
      </c>
      <c r="EZ17" s="17">
        <v>2.4</v>
      </c>
      <c r="FA17" s="17">
        <v>1.1000000000000001</v>
      </c>
      <c r="FB17" s="17">
        <v>3</v>
      </c>
      <c r="FC17" s="17">
        <v>0</v>
      </c>
      <c r="FD17" s="17">
        <v>5.3</v>
      </c>
      <c r="FE17" s="17">
        <v>19.899999999999999</v>
      </c>
      <c r="FF17" s="17">
        <v>19.8</v>
      </c>
      <c r="FG17" s="17"/>
      <c r="FH17" s="17"/>
      <c r="FI17" s="17"/>
      <c r="FJ17" s="17">
        <v>17</v>
      </c>
      <c r="FK17" s="17">
        <v>14.2</v>
      </c>
      <c r="FL17" s="17">
        <v>7.5</v>
      </c>
      <c r="FM17" s="17">
        <v>11</v>
      </c>
      <c r="FN17" s="17">
        <v>19.600000000000001</v>
      </c>
      <c r="FO17" s="17">
        <v>6249.54</v>
      </c>
      <c r="FP17" s="15"/>
      <c r="FQ17" s="17">
        <v>24.607060000000001</v>
      </c>
      <c r="FR17" s="17">
        <v>7.9</v>
      </c>
      <c r="FS17" s="17"/>
      <c r="FT17" s="17">
        <v>13.2</v>
      </c>
      <c r="FU17" s="17">
        <v>25</v>
      </c>
      <c r="FV17" s="17">
        <v>19</v>
      </c>
      <c r="FW17" s="17">
        <v>10.1</v>
      </c>
      <c r="FX17" s="17">
        <v>12.5</v>
      </c>
      <c r="FY17" s="17">
        <v>112.30706000000001</v>
      </c>
    </row>
    <row r="18" spans="1:181" ht="24" customHeight="1" x14ac:dyDescent="0.3">
      <c r="A18" s="18" t="s">
        <v>90</v>
      </c>
      <c r="B18" s="18" t="s">
        <v>833</v>
      </c>
      <c r="C18" s="19">
        <v>199.2</v>
      </c>
      <c r="D18" s="19">
        <v>0</v>
      </c>
      <c r="E18" s="19">
        <v>0</v>
      </c>
      <c r="F18" s="19"/>
      <c r="G18" s="19"/>
      <c r="H18" s="19">
        <v>89.3</v>
      </c>
      <c r="I18" s="19">
        <v>222.5</v>
      </c>
      <c r="J18" s="19">
        <v>0</v>
      </c>
      <c r="K18" s="19">
        <v>59.5</v>
      </c>
      <c r="L18" s="19">
        <v>126.4</v>
      </c>
      <c r="M18" s="19">
        <v>125.3</v>
      </c>
      <c r="N18" s="19">
        <v>126.1</v>
      </c>
      <c r="O18" s="19">
        <v>230.2</v>
      </c>
      <c r="P18" s="19">
        <v>206</v>
      </c>
      <c r="Q18" s="19">
        <v>108.3</v>
      </c>
      <c r="R18" s="19">
        <v>0</v>
      </c>
      <c r="S18" s="19">
        <v>0</v>
      </c>
      <c r="T18" s="19"/>
      <c r="U18" s="19"/>
      <c r="V18" s="19"/>
      <c r="W18" s="19"/>
      <c r="X18" s="19">
        <v>164.6</v>
      </c>
      <c r="Y18" s="19">
        <v>5.9</v>
      </c>
      <c r="Z18" s="19"/>
      <c r="AA18" s="19">
        <v>0</v>
      </c>
      <c r="AB18" s="19">
        <v>6.3</v>
      </c>
      <c r="AC18" s="19"/>
      <c r="AD18" s="19">
        <v>75.2</v>
      </c>
      <c r="AE18" s="19"/>
      <c r="AF18" s="19"/>
      <c r="AG18" s="19"/>
      <c r="AH18" s="19"/>
      <c r="AI18" s="19">
        <v>110</v>
      </c>
      <c r="AJ18" s="19">
        <v>212.5</v>
      </c>
      <c r="AK18" s="19"/>
      <c r="AL18" s="19"/>
      <c r="AM18" s="19"/>
      <c r="AN18" s="19">
        <v>6.5</v>
      </c>
      <c r="AO18" s="19">
        <v>462.5</v>
      </c>
      <c r="AP18" s="19">
        <v>81.5</v>
      </c>
      <c r="AQ18" s="19">
        <v>151.4</v>
      </c>
      <c r="AR18" s="19">
        <v>41.5</v>
      </c>
      <c r="AS18" s="19">
        <v>18.8</v>
      </c>
      <c r="AT18" s="19">
        <v>19.100000000000001</v>
      </c>
      <c r="AU18" s="19">
        <v>90.5</v>
      </c>
      <c r="AV18" s="19">
        <v>177.9</v>
      </c>
      <c r="AW18" s="19">
        <v>178.5</v>
      </c>
      <c r="AX18" s="19">
        <v>183.2</v>
      </c>
      <c r="AY18" s="19">
        <v>105.3</v>
      </c>
      <c r="AZ18" s="19">
        <v>43.4</v>
      </c>
      <c r="BA18" s="19">
        <v>0</v>
      </c>
      <c r="BB18" s="19">
        <v>3.8</v>
      </c>
      <c r="BC18" s="19">
        <v>29.3</v>
      </c>
      <c r="BD18" s="19">
        <v>168.4</v>
      </c>
      <c r="BE18" s="19"/>
      <c r="BF18" s="19"/>
      <c r="BG18" s="19">
        <v>51.2</v>
      </c>
      <c r="BH18" s="19"/>
      <c r="BI18" s="19"/>
      <c r="BJ18" s="19">
        <v>0</v>
      </c>
      <c r="BK18" s="19"/>
      <c r="BL18" s="19"/>
      <c r="BM18" s="19"/>
      <c r="BN18" s="19">
        <v>115.3</v>
      </c>
      <c r="BO18" s="19">
        <v>126.9</v>
      </c>
      <c r="BP18" s="19">
        <v>126.8</v>
      </c>
      <c r="BQ18" s="19">
        <v>126.6</v>
      </c>
      <c r="BR18" s="19">
        <v>217.6</v>
      </c>
      <c r="BS18" s="19">
        <v>0</v>
      </c>
      <c r="BT18" s="19"/>
      <c r="BU18" s="19"/>
      <c r="BV18" s="19"/>
      <c r="BW18" s="19"/>
      <c r="BX18" s="19">
        <v>0</v>
      </c>
      <c r="BY18" s="19"/>
      <c r="BZ18" s="19">
        <v>14</v>
      </c>
      <c r="CA18" s="19">
        <v>4.0999999999999996</v>
      </c>
      <c r="CB18" s="19">
        <v>265.39999999999998</v>
      </c>
      <c r="CC18" s="19">
        <v>130.9</v>
      </c>
      <c r="CD18" s="19">
        <v>61.7</v>
      </c>
      <c r="CE18" s="19">
        <v>78.8</v>
      </c>
      <c r="CF18" s="19">
        <v>29.9</v>
      </c>
      <c r="CG18" s="19">
        <v>0</v>
      </c>
      <c r="CH18" s="19"/>
      <c r="CI18" s="19"/>
      <c r="CJ18" s="19">
        <v>114</v>
      </c>
      <c r="CK18" s="19"/>
      <c r="CL18" s="19">
        <v>56.4</v>
      </c>
      <c r="CM18" s="19">
        <v>0</v>
      </c>
      <c r="CN18" s="19"/>
      <c r="CO18" s="19"/>
      <c r="CP18" s="19"/>
      <c r="CQ18" s="19"/>
      <c r="CR18" s="19">
        <v>208.5</v>
      </c>
      <c r="CS18" s="19">
        <v>100.3</v>
      </c>
      <c r="CT18" s="19">
        <v>0</v>
      </c>
      <c r="CU18" s="19"/>
      <c r="CV18" s="19">
        <v>19.7</v>
      </c>
      <c r="CW18" s="19">
        <v>0</v>
      </c>
      <c r="CX18" s="19">
        <v>104.5</v>
      </c>
      <c r="CY18" s="19">
        <v>0</v>
      </c>
      <c r="CZ18" s="19">
        <v>1.1000000000000001</v>
      </c>
      <c r="DA18" s="19">
        <v>0</v>
      </c>
      <c r="DB18" s="19">
        <v>20.399999999999999</v>
      </c>
      <c r="DC18" s="19">
        <v>9.9</v>
      </c>
      <c r="DD18" s="19">
        <v>5.6</v>
      </c>
      <c r="DE18" s="19">
        <v>0</v>
      </c>
      <c r="DF18" s="19">
        <v>0</v>
      </c>
      <c r="DG18" s="19">
        <v>1.5</v>
      </c>
      <c r="DH18" s="19">
        <v>3.6</v>
      </c>
      <c r="DI18" s="19">
        <v>4.9000000000000004</v>
      </c>
      <c r="DJ18" s="19"/>
      <c r="DK18" s="19">
        <v>19.3</v>
      </c>
      <c r="DL18" s="19">
        <v>19.399999999999999</v>
      </c>
      <c r="DM18" s="19">
        <v>3.5</v>
      </c>
      <c r="DN18" s="19">
        <v>18.600000000000001</v>
      </c>
      <c r="DO18" s="19">
        <v>0</v>
      </c>
      <c r="DP18" s="19">
        <v>0</v>
      </c>
      <c r="DQ18" s="19">
        <v>27.9</v>
      </c>
      <c r="DR18" s="19">
        <v>49.1</v>
      </c>
      <c r="DS18" s="19">
        <v>0</v>
      </c>
      <c r="DT18" s="19">
        <v>3.1</v>
      </c>
      <c r="DU18" s="19">
        <v>20.100000000000001</v>
      </c>
      <c r="DV18" s="19">
        <v>3.2</v>
      </c>
      <c r="DW18" s="19"/>
      <c r="DX18" s="19">
        <v>0</v>
      </c>
      <c r="DY18" s="19">
        <v>19.8</v>
      </c>
      <c r="DZ18" s="19">
        <v>13.1</v>
      </c>
      <c r="EA18" s="19">
        <v>19.3</v>
      </c>
      <c r="EB18" s="19">
        <v>20.3</v>
      </c>
      <c r="EC18" s="19">
        <v>2.4</v>
      </c>
      <c r="ED18" s="19">
        <v>5.6</v>
      </c>
      <c r="EE18" s="19">
        <v>0</v>
      </c>
      <c r="EF18" s="19">
        <v>13.2</v>
      </c>
      <c r="EG18" s="19">
        <v>50.3</v>
      </c>
      <c r="EH18" s="19">
        <v>0</v>
      </c>
      <c r="EI18" s="19">
        <v>0</v>
      </c>
      <c r="EJ18" s="19">
        <v>0</v>
      </c>
      <c r="EK18" s="19">
        <v>20.9</v>
      </c>
      <c r="EL18" s="19">
        <v>8.1</v>
      </c>
      <c r="EM18" s="19">
        <v>5.2</v>
      </c>
      <c r="EN18" s="19">
        <v>20.399999999999999</v>
      </c>
      <c r="EO18" s="19">
        <v>20.399999999999999</v>
      </c>
      <c r="EP18" s="19">
        <v>20</v>
      </c>
      <c r="EQ18" s="19">
        <v>0.8</v>
      </c>
      <c r="ER18" s="19">
        <v>0</v>
      </c>
      <c r="ES18" s="19">
        <v>0</v>
      </c>
      <c r="ET18" s="19">
        <v>0</v>
      </c>
      <c r="EU18" s="19">
        <v>0.6</v>
      </c>
      <c r="EV18" s="19">
        <v>7.2</v>
      </c>
      <c r="EW18" s="19">
        <v>2.2999999999999998</v>
      </c>
      <c r="EX18" s="19">
        <v>0</v>
      </c>
      <c r="EY18" s="19">
        <v>4.8</v>
      </c>
      <c r="EZ18" s="19">
        <v>2.4</v>
      </c>
      <c r="FA18" s="19">
        <v>1.1000000000000001</v>
      </c>
      <c r="FB18" s="19">
        <v>3</v>
      </c>
      <c r="FC18" s="19">
        <v>0</v>
      </c>
      <c r="FD18" s="19">
        <v>5.4</v>
      </c>
      <c r="FE18" s="19">
        <v>20</v>
      </c>
      <c r="FF18" s="19">
        <v>20</v>
      </c>
      <c r="FG18" s="19"/>
      <c r="FH18" s="19"/>
      <c r="FI18" s="19"/>
      <c r="FJ18" s="19">
        <v>16.2</v>
      </c>
      <c r="FK18" s="19">
        <v>14.1</v>
      </c>
      <c r="FL18" s="19">
        <v>8</v>
      </c>
      <c r="FM18" s="19">
        <v>11</v>
      </c>
      <c r="FN18" s="19">
        <v>19.5</v>
      </c>
      <c r="FO18" s="19">
        <v>6368.1</v>
      </c>
      <c r="FP18" s="15"/>
      <c r="FQ18" s="19">
        <v>24.60726</v>
      </c>
      <c r="FR18" s="19">
        <v>7.9</v>
      </c>
      <c r="FS18" s="19"/>
      <c r="FT18" s="19">
        <v>13.2</v>
      </c>
      <c r="FU18" s="19">
        <v>25</v>
      </c>
      <c r="FV18" s="19">
        <v>19</v>
      </c>
      <c r="FW18" s="19">
        <v>10.199999999999999</v>
      </c>
      <c r="FX18" s="19">
        <v>12.5</v>
      </c>
      <c r="FY18" s="19">
        <v>112.40725999999999</v>
      </c>
    </row>
    <row r="19" spans="1:181" ht="24" customHeight="1" x14ac:dyDescent="0.3">
      <c r="A19" s="13" t="s">
        <v>90</v>
      </c>
      <c r="B19" s="13" t="s">
        <v>834</v>
      </c>
      <c r="C19" s="14">
        <v>197.4</v>
      </c>
      <c r="D19" s="14">
        <v>0</v>
      </c>
      <c r="E19" s="14">
        <v>0</v>
      </c>
      <c r="F19" s="14"/>
      <c r="G19" s="14"/>
      <c r="H19" s="14">
        <v>88.8</v>
      </c>
      <c r="I19" s="14">
        <v>221.9</v>
      </c>
      <c r="J19" s="14">
        <v>0</v>
      </c>
      <c r="K19" s="14">
        <v>58.9</v>
      </c>
      <c r="L19" s="14">
        <v>137.30000000000001</v>
      </c>
      <c r="M19" s="14">
        <v>137.19999999999999</v>
      </c>
      <c r="N19" s="14">
        <v>137.1</v>
      </c>
      <c r="O19" s="14">
        <v>231.9</v>
      </c>
      <c r="P19" s="14">
        <v>206</v>
      </c>
      <c r="Q19" s="14">
        <v>108.9</v>
      </c>
      <c r="R19" s="14">
        <v>0</v>
      </c>
      <c r="S19" s="14">
        <v>0</v>
      </c>
      <c r="T19" s="14"/>
      <c r="U19" s="14"/>
      <c r="V19" s="14"/>
      <c r="W19" s="14"/>
      <c r="X19" s="14">
        <v>159.69999999999999</v>
      </c>
      <c r="Y19" s="14">
        <v>5.7</v>
      </c>
      <c r="Z19" s="14"/>
      <c r="AA19" s="14">
        <v>0</v>
      </c>
      <c r="AB19" s="14">
        <v>6.2</v>
      </c>
      <c r="AC19" s="14"/>
      <c r="AD19" s="14">
        <v>75.5</v>
      </c>
      <c r="AE19" s="14"/>
      <c r="AF19" s="14"/>
      <c r="AG19" s="14"/>
      <c r="AH19" s="14"/>
      <c r="AI19" s="14">
        <v>109.6</v>
      </c>
      <c r="AJ19" s="14">
        <v>220</v>
      </c>
      <c r="AK19" s="14"/>
      <c r="AL19" s="14"/>
      <c r="AM19" s="14"/>
      <c r="AN19" s="14">
        <v>6.5</v>
      </c>
      <c r="AO19" s="14">
        <v>463.5</v>
      </c>
      <c r="AP19" s="14">
        <v>81.400000000000006</v>
      </c>
      <c r="AQ19" s="14">
        <v>151</v>
      </c>
      <c r="AR19" s="14">
        <v>41.1</v>
      </c>
      <c r="AS19" s="14">
        <v>18.8</v>
      </c>
      <c r="AT19" s="14">
        <v>19.2</v>
      </c>
      <c r="AU19" s="14">
        <v>91.2</v>
      </c>
      <c r="AV19" s="14">
        <v>176.6</v>
      </c>
      <c r="AW19" s="14">
        <v>176.5</v>
      </c>
      <c r="AX19" s="14">
        <v>183.3</v>
      </c>
      <c r="AY19" s="14">
        <v>104.8</v>
      </c>
      <c r="AZ19" s="14">
        <v>42.6</v>
      </c>
      <c r="BA19" s="14">
        <v>0</v>
      </c>
      <c r="BB19" s="14">
        <v>3.8</v>
      </c>
      <c r="BC19" s="14">
        <v>28.9</v>
      </c>
      <c r="BD19" s="14">
        <v>168.3</v>
      </c>
      <c r="BE19" s="14"/>
      <c r="BF19" s="14"/>
      <c r="BG19" s="14">
        <v>50.1</v>
      </c>
      <c r="BH19" s="14"/>
      <c r="BI19" s="14"/>
      <c r="BJ19" s="14">
        <v>0</v>
      </c>
      <c r="BK19" s="14"/>
      <c r="BL19" s="14"/>
      <c r="BM19" s="14"/>
      <c r="BN19" s="14">
        <v>113.9</v>
      </c>
      <c r="BO19" s="14">
        <v>127.8</v>
      </c>
      <c r="BP19" s="14">
        <v>127.3</v>
      </c>
      <c r="BQ19" s="14">
        <v>127.5</v>
      </c>
      <c r="BR19" s="14">
        <v>217.9</v>
      </c>
      <c r="BS19" s="14">
        <v>0</v>
      </c>
      <c r="BT19" s="14"/>
      <c r="BU19" s="14"/>
      <c r="BV19" s="14"/>
      <c r="BW19" s="14"/>
      <c r="BX19" s="14">
        <v>0</v>
      </c>
      <c r="BY19" s="14"/>
      <c r="BZ19" s="14">
        <v>0</v>
      </c>
      <c r="CA19" s="14">
        <v>4.0999999999999996</v>
      </c>
      <c r="CB19" s="14">
        <v>268.10000000000002</v>
      </c>
      <c r="CC19" s="14">
        <v>130.19999999999999</v>
      </c>
      <c r="CD19" s="14">
        <v>61</v>
      </c>
      <c r="CE19" s="14">
        <v>78.400000000000006</v>
      </c>
      <c r="CF19" s="14">
        <v>29.5</v>
      </c>
      <c r="CG19" s="14">
        <v>0</v>
      </c>
      <c r="CH19" s="14"/>
      <c r="CI19" s="14"/>
      <c r="CJ19" s="14">
        <v>113.8</v>
      </c>
      <c r="CK19" s="14"/>
      <c r="CL19" s="14">
        <v>55.8</v>
      </c>
      <c r="CM19" s="14">
        <v>0</v>
      </c>
      <c r="CN19" s="14"/>
      <c r="CO19" s="14"/>
      <c r="CP19" s="14"/>
      <c r="CQ19" s="14"/>
      <c r="CR19" s="14">
        <v>208.9</v>
      </c>
      <c r="CS19" s="14">
        <v>100.5</v>
      </c>
      <c r="CT19" s="14">
        <v>0</v>
      </c>
      <c r="CU19" s="14"/>
      <c r="CV19" s="14">
        <v>19.7</v>
      </c>
      <c r="CW19" s="14">
        <v>0</v>
      </c>
      <c r="CX19" s="14">
        <v>107.5</v>
      </c>
      <c r="CY19" s="14">
        <v>0</v>
      </c>
      <c r="CZ19" s="14">
        <v>0.6</v>
      </c>
      <c r="DA19" s="14">
        <v>0</v>
      </c>
      <c r="DB19" s="14">
        <v>20.2</v>
      </c>
      <c r="DC19" s="14">
        <v>9.9</v>
      </c>
      <c r="DD19" s="14">
        <v>5.6</v>
      </c>
      <c r="DE19" s="14">
        <v>0</v>
      </c>
      <c r="DF19" s="14">
        <v>0</v>
      </c>
      <c r="DG19" s="14">
        <v>1.5</v>
      </c>
      <c r="DH19" s="14">
        <v>3.6</v>
      </c>
      <c r="DI19" s="14">
        <v>5</v>
      </c>
      <c r="DJ19" s="14"/>
      <c r="DK19" s="14">
        <v>19.3</v>
      </c>
      <c r="DL19" s="14">
        <v>19.399999999999999</v>
      </c>
      <c r="DM19" s="14">
        <v>3.4</v>
      </c>
      <c r="DN19" s="14">
        <v>18.600000000000001</v>
      </c>
      <c r="DO19" s="14">
        <v>0</v>
      </c>
      <c r="DP19" s="14">
        <v>0</v>
      </c>
      <c r="DQ19" s="14">
        <v>26</v>
      </c>
      <c r="DR19" s="14">
        <v>51.6</v>
      </c>
      <c r="DS19" s="14">
        <v>0</v>
      </c>
      <c r="DT19" s="14">
        <v>3.2</v>
      </c>
      <c r="DU19" s="14">
        <v>20.100000000000001</v>
      </c>
      <c r="DV19" s="14">
        <v>3.24</v>
      </c>
      <c r="DW19" s="14"/>
      <c r="DX19" s="14">
        <v>0</v>
      </c>
      <c r="DY19" s="14">
        <v>19.8</v>
      </c>
      <c r="DZ19" s="14">
        <v>13.1</v>
      </c>
      <c r="EA19" s="14">
        <v>19.399999999999999</v>
      </c>
      <c r="EB19" s="14">
        <v>20.3</v>
      </c>
      <c r="EC19" s="14">
        <v>2</v>
      </c>
      <c r="ED19" s="14">
        <v>8.3000000000000007</v>
      </c>
      <c r="EE19" s="14">
        <v>0</v>
      </c>
      <c r="EF19" s="14">
        <v>23.2</v>
      </c>
      <c r="EG19" s="14">
        <v>31.6</v>
      </c>
      <c r="EH19" s="14">
        <v>0.2</v>
      </c>
      <c r="EI19" s="14">
        <v>0</v>
      </c>
      <c r="EJ19" s="14">
        <v>0</v>
      </c>
      <c r="EK19" s="14">
        <v>20.9</v>
      </c>
      <c r="EL19" s="14">
        <v>8.1</v>
      </c>
      <c r="EM19" s="14">
        <v>5.2</v>
      </c>
      <c r="EN19" s="14">
        <v>20.399999999999999</v>
      </c>
      <c r="EO19" s="14">
        <v>20.399999999999999</v>
      </c>
      <c r="EP19" s="14">
        <v>20</v>
      </c>
      <c r="EQ19" s="14">
        <v>0.6</v>
      </c>
      <c r="ER19" s="14">
        <v>0</v>
      </c>
      <c r="ES19" s="14">
        <v>0</v>
      </c>
      <c r="ET19" s="14">
        <v>0</v>
      </c>
      <c r="EU19" s="14">
        <v>0.6</v>
      </c>
      <c r="EV19" s="14">
        <v>10.5</v>
      </c>
      <c r="EW19" s="14">
        <v>10</v>
      </c>
      <c r="EX19" s="14">
        <v>0</v>
      </c>
      <c r="EY19" s="14">
        <v>4.8</v>
      </c>
      <c r="EZ19" s="14">
        <v>2.4</v>
      </c>
      <c r="FA19" s="14">
        <v>1.1000000000000001</v>
      </c>
      <c r="FB19" s="14">
        <v>3</v>
      </c>
      <c r="FC19" s="14">
        <v>0</v>
      </c>
      <c r="FD19" s="14">
        <v>5.4</v>
      </c>
      <c r="FE19" s="14">
        <v>20</v>
      </c>
      <c r="FF19" s="14">
        <v>20</v>
      </c>
      <c r="FG19" s="14"/>
      <c r="FH19" s="14"/>
      <c r="FI19" s="14"/>
      <c r="FJ19" s="14">
        <v>16.8</v>
      </c>
      <c r="FK19" s="14">
        <v>14.1</v>
      </c>
      <c r="FL19" s="14">
        <v>7</v>
      </c>
      <c r="FM19" s="14">
        <v>11</v>
      </c>
      <c r="FN19" s="14">
        <v>18.100000000000001</v>
      </c>
      <c r="FO19" s="14">
        <v>6391.14</v>
      </c>
      <c r="FP19" s="15"/>
      <c r="FQ19" s="14">
        <v>24.60736</v>
      </c>
      <c r="FR19" s="14">
        <v>7.9</v>
      </c>
      <c r="FS19" s="14"/>
      <c r="FT19" s="14">
        <v>13.2</v>
      </c>
      <c r="FU19" s="14">
        <v>25</v>
      </c>
      <c r="FV19" s="14">
        <v>19</v>
      </c>
      <c r="FW19" s="14">
        <v>10.1</v>
      </c>
      <c r="FX19" s="14">
        <v>12.5</v>
      </c>
      <c r="FY19" s="14">
        <v>112.30736</v>
      </c>
    </row>
    <row r="20" spans="1:181" ht="24" customHeight="1" x14ac:dyDescent="0.3">
      <c r="A20" s="16" t="s">
        <v>90</v>
      </c>
      <c r="B20" s="16" t="s">
        <v>835</v>
      </c>
      <c r="C20" s="17">
        <v>202.4</v>
      </c>
      <c r="D20" s="17">
        <v>0</v>
      </c>
      <c r="E20" s="17">
        <v>0</v>
      </c>
      <c r="F20" s="17"/>
      <c r="G20" s="17"/>
      <c r="H20" s="17">
        <v>91.6</v>
      </c>
      <c r="I20" s="17">
        <v>226.8</v>
      </c>
      <c r="J20" s="17">
        <v>0</v>
      </c>
      <c r="K20" s="17">
        <v>61.9</v>
      </c>
      <c r="L20" s="17">
        <v>119.2</v>
      </c>
      <c r="M20" s="17">
        <v>119.4</v>
      </c>
      <c r="N20" s="17">
        <v>118.9</v>
      </c>
      <c r="O20" s="17">
        <v>231.5</v>
      </c>
      <c r="P20" s="17">
        <v>205</v>
      </c>
      <c r="Q20" s="17">
        <v>108.6</v>
      </c>
      <c r="R20" s="17">
        <v>0</v>
      </c>
      <c r="S20" s="17">
        <v>0</v>
      </c>
      <c r="T20" s="17"/>
      <c r="U20" s="17"/>
      <c r="V20" s="17"/>
      <c r="W20" s="17"/>
      <c r="X20" s="17">
        <v>169.6</v>
      </c>
      <c r="Y20" s="17">
        <v>6.7</v>
      </c>
      <c r="Z20" s="17"/>
      <c r="AA20" s="17">
        <v>0</v>
      </c>
      <c r="AB20" s="17">
        <v>6.2</v>
      </c>
      <c r="AC20" s="17"/>
      <c r="AD20" s="17">
        <v>76</v>
      </c>
      <c r="AE20" s="17"/>
      <c r="AF20" s="17"/>
      <c r="AG20" s="17"/>
      <c r="AH20" s="17"/>
      <c r="AI20" s="17">
        <v>110</v>
      </c>
      <c r="AJ20" s="17">
        <v>214.1</v>
      </c>
      <c r="AK20" s="17"/>
      <c r="AL20" s="17"/>
      <c r="AM20" s="17"/>
      <c r="AN20" s="17">
        <v>6.5</v>
      </c>
      <c r="AO20" s="17">
        <v>450.7</v>
      </c>
      <c r="AP20" s="17">
        <v>81.400000000000006</v>
      </c>
      <c r="AQ20" s="17">
        <v>151.5</v>
      </c>
      <c r="AR20" s="17">
        <v>42.3</v>
      </c>
      <c r="AS20" s="17">
        <v>18.8</v>
      </c>
      <c r="AT20" s="17">
        <v>19.100000000000001</v>
      </c>
      <c r="AU20" s="17">
        <v>90.6</v>
      </c>
      <c r="AV20" s="17">
        <v>183.4</v>
      </c>
      <c r="AW20" s="17">
        <v>184.1</v>
      </c>
      <c r="AX20" s="17">
        <v>182.2</v>
      </c>
      <c r="AY20" s="17">
        <v>107.6</v>
      </c>
      <c r="AZ20" s="17">
        <v>44.8</v>
      </c>
      <c r="BA20" s="17">
        <v>0</v>
      </c>
      <c r="BB20" s="17">
        <v>3.8</v>
      </c>
      <c r="BC20" s="17">
        <v>29.4</v>
      </c>
      <c r="BD20" s="17">
        <v>173</v>
      </c>
      <c r="BE20" s="17"/>
      <c r="BF20" s="17"/>
      <c r="BG20" s="17">
        <v>53.6</v>
      </c>
      <c r="BH20" s="17"/>
      <c r="BI20" s="17"/>
      <c r="BJ20" s="17">
        <v>0</v>
      </c>
      <c r="BK20" s="17"/>
      <c r="BL20" s="17"/>
      <c r="BM20" s="17"/>
      <c r="BN20" s="17">
        <v>117.2</v>
      </c>
      <c r="BO20" s="17">
        <v>127.3</v>
      </c>
      <c r="BP20" s="17">
        <v>127.7</v>
      </c>
      <c r="BQ20" s="17">
        <v>127</v>
      </c>
      <c r="BR20" s="17">
        <v>218</v>
      </c>
      <c r="BS20" s="17">
        <v>0</v>
      </c>
      <c r="BT20" s="17"/>
      <c r="BU20" s="17"/>
      <c r="BV20" s="17"/>
      <c r="BW20" s="17"/>
      <c r="BX20" s="17">
        <v>0</v>
      </c>
      <c r="BY20" s="17"/>
      <c r="BZ20" s="17">
        <v>0</v>
      </c>
      <c r="CA20" s="17">
        <v>4.0999999999999996</v>
      </c>
      <c r="CB20" s="17">
        <v>271.2</v>
      </c>
      <c r="CC20" s="17">
        <v>135.69999999999999</v>
      </c>
      <c r="CD20" s="17">
        <v>63.4</v>
      </c>
      <c r="CE20" s="17">
        <v>78.900000000000006</v>
      </c>
      <c r="CF20" s="17">
        <v>30.7</v>
      </c>
      <c r="CG20" s="17">
        <v>0</v>
      </c>
      <c r="CH20" s="17"/>
      <c r="CI20" s="17"/>
      <c r="CJ20" s="17">
        <v>113.3</v>
      </c>
      <c r="CK20" s="17"/>
      <c r="CL20" s="17">
        <v>55.3</v>
      </c>
      <c r="CM20" s="17">
        <v>0</v>
      </c>
      <c r="CN20" s="17"/>
      <c r="CO20" s="17"/>
      <c r="CP20" s="17"/>
      <c r="CQ20" s="17"/>
      <c r="CR20" s="17">
        <v>209.1</v>
      </c>
      <c r="CS20" s="17">
        <v>100.3</v>
      </c>
      <c r="CT20" s="17">
        <v>0</v>
      </c>
      <c r="CU20" s="17"/>
      <c r="CV20" s="17">
        <v>19.7</v>
      </c>
      <c r="CW20" s="17">
        <v>0</v>
      </c>
      <c r="CX20" s="17">
        <v>105.2</v>
      </c>
      <c r="CY20" s="17">
        <v>0</v>
      </c>
      <c r="CZ20" s="17">
        <v>0.5</v>
      </c>
      <c r="DA20" s="17">
        <v>0</v>
      </c>
      <c r="DB20" s="17">
        <v>20.7</v>
      </c>
      <c r="DC20" s="17">
        <v>9.9</v>
      </c>
      <c r="DD20" s="17">
        <v>5.6</v>
      </c>
      <c r="DE20" s="17">
        <v>0</v>
      </c>
      <c r="DF20" s="17">
        <v>0</v>
      </c>
      <c r="DG20" s="17">
        <v>1.5</v>
      </c>
      <c r="DH20" s="17">
        <v>3.6</v>
      </c>
      <c r="DI20" s="17">
        <v>4.8</v>
      </c>
      <c r="DJ20" s="17"/>
      <c r="DK20" s="17">
        <v>19.3</v>
      </c>
      <c r="DL20" s="17">
        <v>19.399999999999999</v>
      </c>
      <c r="DM20" s="17">
        <v>3.5</v>
      </c>
      <c r="DN20" s="17">
        <v>18.5</v>
      </c>
      <c r="DO20" s="17">
        <v>0</v>
      </c>
      <c r="DP20" s="17">
        <v>0</v>
      </c>
      <c r="DQ20" s="17">
        <v>27</v>
      </c>
      <c r="DR20" s="17">
        <v>44.7</v>
      </c>
      <c r="DS20" s="17">
        <v>0</v>
      </c>
      <c r="DT20" s="17">
        <v>3.2</v>
      </c>
      <c r="DU20" s="17">
        <v>20.100000000000001</v>
      </c>
      <c r="DV20" s="17">
        <v>3.2</v>
      </c>
      <c r="DW20" s="17"/>
      <c r="DX20" s="17">
        <v>0</v>
      </c>
      <c r="DY20" s="17">
        <v>19.8</v>
      </c>
      <c r="DZ20" s="17">
        <v>13.2</v>
      </c>
      <c r="EA20" s="17">
        <v>19.899999999999999</v>
      </c>
      <c r="EB20" s="17">
        <v>20.3</v>
      </c>
      <c r="EC20" s="17">
        <v>2.2000000000000002</v>
      </c>
      <c r="ED20" s="17">
        <v>9.6</v>
      </c>
      <c r="EE20" s="17">
        <v>0</v>
      </c>
      <c r="EF20" s="17">
        <v>11.8</v>
      </c>
      <c r="EG20" s="17">
        <v>39.799999999999997</v>
      </c>
      <c r="EH20" s="17">
        <v>0.3</v>
      </c>
      <c r="EI20" s="17">
        <v>0</v>
      </c>
      <c r="EJ20" s="17">
        <v>0</v>
      </c>
      <c r="EK20" s="17">
        <v>20.9</v>
      </c>
      <c r="EL20" s="17">
        <v>8.1</v>
      </c>
      <c r="EM20" s="17">
        <v>5.2</v>
      </c>
      <c r="EN20" s="17">
        <v>20.399999999999999</v>
      </c>
      <c r="EO20" s="17">
        <v>20.399999999999999</v>
      </c>
      <c r="EP20" s="17">
        <v>20</v>
      </c>
      <c r="EQ20" s="17">
        <v>0.4</v>
      </c>
      <c r="ER20" s="17">
        <v>0</v>
      </c>
      <c r="ES20" s="17">
        <v>0</v>
      </c>
      <c r="ET20" s="17">
        <v>0</v>
      </c>
      <c r="EU20" s="17">
        <v>0.6</v>
      </c>
      <c r="EV20" s="17">
        <v>36.1</v>
      </c>
      <c r="EW20" s="17">
        <v>34.700000000000003</v>
      </c>
      <c r="EX20" s="17">
        <v>0</v>
      </c>
      <c r="EY20" s="17">
        <v>4.8</v>
      </c>
      <c r="EZ20" s="17">
        <v>2.4</v>
      </c>
      <c r="FA20" s="17">
        <v>1.1000000000000001</v>
      </c>
      <c r="FB20" s="17">
        <v>3</v>
      </c>
      <c r="FC20" s="17">
        <v>0</v>
      </c>
      <c r="FD20" s="17">
        <v>5.5</v>
      </c>
      <c r="FE20" s="17">
        <v>20</v>
      </c>
      <c r="FF20" s="17">
        <v>20</v>
      </c>
      <c r="FG20" s="17"/>
      <c r="FH20" s="17"/>
      <c r="FI20" s="17"/>
      <c r="FJ20" s="17">
        <v>17.100000000000001</v>
      </c>
      <c r="FK20" s="17">
        <v>14.1</v>
      </c>
      <c r="FL20" s="17">
        <v>6.9</v>
      </c>
      <c r="FM20" s="17">
        <v>11</v>
      </c>
      <c r="FN20" s="17">
        <v>16.8</v>
      </c>
      <c r="FO20" s="17">
        <v>6426.7</v>
      </c>
      <c r="FP20" s="15"/>
      <c r="FQ20" s="17">
        <v>24.610309999999998</v>
      </c>
      <c r="FR20" s="17">
        <v>8</v>
      </c>
      <c r="FS20" s="17"/>
      <c r="FT20" s="17">
        <v>13.2</v>
      </c>
      <c r="FU20" s="17">
        <v>25</v>
      </c>
      <c r="FV20" s="17">
        <v>19</v>
      </c>
      <c r="FW20" s="17">
        <v>10</v>
      </c>
      <c r="FX20" s="17">
        <v>12.4</v>
      </c>
      <c r="FY20" s="17">
        <v>112.21031000000001</v>
      </c>
    </row>
    <row r="21" spans="1:181" ht="24" customHeight="1" x14ac:dyDescent="0.3">
      <c r="A21" s="16" t="s">
        <v>90</v>
      </c>
      <c r="B21" s="16" t="s">
        <v>836</v>
      </c>
      <c r="C21" s="17">
        <v>203</v>
      </c>
      <c r="D21" s="17">
        <v>0</v>
      </c>
      <c r="E21" s="17">
        <v>0</v>
      </c>
      <c r="F21" s="17"/>
      <c r="G21" s="17"/>
      <c r="H21" s="17">
        <v>91.5</v>
      </c>
      <c r="I21" s="17">
        <v>226.3</v>
      </c>
      <c r="J21" s="17">
        <v>0</v>
      </c>
      <c r="K21" s="17">
        <v>60.3</v>
      </c>
      <c r="L21" s="17">
        <v>157.80000000000001</v>
      </c>
      <c r="M21" s="17">
        <v>158</v>
      </c>
      <c r="N21" s="17">
        <v>158.19999999999999</v>
      </c>
      <c r="O21" s="17">
        <v>250</v>
      </c>
      <c r="P21" s="17">
        <v>204.8</v>
      </c>
      <c r="Q21" s="17">
        <v>108.4</v>
      </c>
      <c r="R21" s="17">
        <v>0</v>
      </c>
      <c r="S21" s="17">
        <v>0</v>
      </c>
      <c r="T21" s="17"/>
      <c r="U21" s="17"/>
      <c r="V21" s="17"/>
      <c r="W21" s="17"/>
      <c r="X21" s="17">
        <v>169.2</v>
      </c>
      <c r="Y21" s="17">
        <v>6.8</v>
      </c>
      <c r="Z21" s="17"/>
      <c r="AA21" s="17">
        <v>0</v>
      </c>
      <c r="AB21" s="17">
        <v>6.3</v>
      </c>
      <c r="AC21" s="17"/>
      <c r="AD21" s="17">
        <v>77</v>
      </c>
      <c r="AE21" s="17"/>
      <c r="AF21" s="17"/>
      <c r="AG21" s="17"/>
      <c r="AH21" s="17"/>
      <c r="AI21" s="17">
        <v>110</v>
      </c>
      <c r="AJ21" s="17">
        <v>223.1</v>
      </c>
      <c r="AK21" s="17"/>
      <c r="AL21" s="17"/>
      <c r="AM21" s="17"/>
      <c r="AN21" s="17">
        <v>6.5</v>
      </c>
      <c r="AO21" s="17">
        <v>464.3</v>
      </c>
      <c r="AP21" s="17">
        <v>81.5</v>
      </c>
      <c r="AQ21" s="17">
        <v>152.69999999999999</v>
      </c>
      <c r="AR21" s="17">
        <v>42.2</v>
      </c>
      <c r="AS21" s="17">
        <v>17.8</v>
      </c>
      <c r="AT21" s="17">
        <v>19.100000000000001</v>
      </c>
      <c r="AU21" s="17">
        <v>89.8</v>
      </c>
      <c r="AV21" s="17">
        <v>182.3</v>
      </c>
      <c r="AW21" s="17">
        <v>182.5</v>
      </c>
      <c r="AX21" s="17">
        <v>182.9</v>
      </c>
      <c r="AY21" s="17">
        <v>108.1</v>
      </c>
      <c r="AZ21" s="17">
        <v>44.9</v>
      </c>
      <c r="BA21" s="17">
        <v>0</v>
      </c>
      <c r="BB21" s="17">
        <v>3.8</v>
      </c>
      <c r="BC21" s="17">
        <v>28.3</v>
      </c>
      <c r="BD21" s="17">
        <v>173.4</v>
      </c>
      <c r="BE21" s="17"/>
      <c r="BF21" s="17"/>
      <c r="BG21" s="17">
        <v>53.6</v>
      </c>
      <c r="BH21" s="17"/>
      <c r="BI21" s="17"/>
      <c r="BJ21" s="17">
        <v>0</v>
      </c>
      <c r="BK21" s="17"/>
      <c r="BL21" s="17"/>
      <c r="BM21" s="17"/>
      <c r="BN21" s="17">
        <v>117</v>
      </c>
      <c r="BO21" s="17">
        <v>155.9</v>
      </c>
      <c r="BP21" s="17">
        <v>156.1</v>
      </c>
      <c r="BQ21" s="17">
        <v>145.4</v>
      </c>
      <c r="BR21" s="17">
        <v>225.4</v>
      </c>
      <c r="BS21" s="17">
        <v>0</v>
      </c>
      <c r="BT21" s="17"/>
      <c r="BU21" s="17"/>
      <c r="BV21" s="17"/>
      <c r="BW21" s="17"/>
      <c r="BX21" s="17">
        <v>0</v>
      </c>
      <c r="BY21" s="17"/>
      <c r="BZ21" s="17">
        <v>0</v>
      </c>
      <c r="CA21" s="17">
        <v>4.0999999999999996</v>
      </c>
      <c r="CB21" s="17">
        <v>275.5</v>
      </c>
      <c r="CC21" s="17">
        <v>136.1</v>
      </c>
      <c r="CD21" s="17">
        <v>60.3</v>
      </c>
      <c r="CE21" s="17">
        <v>78.8</v>
      </c>
      <c r="CF21" s="17">
        <v>30.6</v>
      </c>
      <c r="CG21" s="17">
        <v>0</v>
      </c>
      <c r="CH21" s="17"/>
      <c r="CI21" s="17"/>
      <c r="CJ21" s="17">
        <v>113.4</v>
      </c>
      <c r="CK21" s="17"/>
      <c r="CL21" s="17">
        <v>55.5</v>
      </c>
      <c r="CM21" s="17">
        <v>0</v>
      </c>
      <c r="CN21" s="17"/>
      <c r="CO21" s="17"/>
      <c r="CP21" s="17"/>
      <c r="CQ21" s="17"/>
      <c r="CR21" s="17">
        <v>208.9</v>
      </c>
      <c r="CS21" s="17">
        <v>100.4</v>
      </c>
      <c r="CT21" s="17">
        <v>0</v>
      </c>
      <c r="CU21" s="17"/>
      <c r="CV21" s="17">
        <v>19.7</v>
      </c>
      <c r="CW21" s="17">
        <v>0</v>
      </c>
      <c r="CX21" s="17">
        <v>97.5</v>
      </c>
      <c r="CY21" s="17">
        <v>0</v>
      </c>
      <c r="CZ21" s="17">
        <v>0.7</v>
      </c>
      <c r="DA21" s="17">
        <v>0</v>
      </c>
      <c r="DB21" s="17">
        <v>20.6</v>
      </c>
      <c r="DC21" s="17">
        <v>9.9</v>
      </c>
      <c r="DD21" s="17">
        <v>5.5</v>
      </c>
      <c r="DE21" s="17">
        <v>0</v>
      </c>
      <c r="DF21" s="17">
        <v>0</v>
      </c>
      <c r="DG21" s="17">
        <v>1.5</v>
      </c>
      <c r="DH21" s="17">
        <v>3.6</v>
      </c>
      <c r="DI21" s="17">
        <v>4.8</v>
      </c>
      <c r="DJ21" s="17"/>
      <c r="DK21" s="17">
        <v>19.3</v>
      </c>
      <c r="DL21" s="17">
        <v>19.399999999999999</v>
      </c>
      <c r="DM21" s="17">
        <v>3.5</v>
      </c>
      <c r="DN21" s="17">
        <v>18.5</v>
      </c>
      <c r="DO21" s="17">
        <v>0</v>
      </c>
      <c r="DP21" s="17">
        <v>0</v>
      </c>
      <c r="DQ21" s="17">
        <v>24.4</v>
      </c>
      <c r="DR21" s="17">
        <v>43</v>
      </c>
      <c r="DS21" s="17">
        <v>0</v>
      </c>
      <c r="DT21" s="17">
        <v>3.2</v>
      </c>
      <c r="DU21" s="17">
        <v>20.100000000000001</v>
      </c>
      <c r="DV21" s="17">
        <v>3.24</v>
      </c>
      <c r="DW21" s="17"/>
      <c r="DX21" s="17">
        <v>0</v>
      </c>
      <c r="DY21" s="17">
        <v>19.8</v>
      </c>
      <c r="DZ21" s="17">
        <v>13.2</v>
      </c>
      <c r="EA21" s="17">
        <v>19.8</v>
      </c>
      <c r="EB21" s="17">
        <v>20.3</v>
      </c>
      <c r="EC21" s="17">
        <v>0.4</v>
      </c>
      <c r="ED21" s="17">
        <v>8.1</v>
      </c>
      <c r="EE21" s="17">
        <v>0</v>
      </c>
      <c r="EF21" s="17">
        <v>12.4</v>
      </c>
      <c r="EG21" s="17">
        <v>32.1</v>
      </c>
      <c r="EH21" s="17">
        <v>0</v>
      </c>
      <c r="EI21" s="17">
        <v>0</v>
      </c>
      <c r="EJ21" s="17">
        <v>0</v>
      </c>
      <c r="EK21" s="17">
        <v>20.9</v>
      </c>
      <c r="EL21" s="17">
        <v>8.1</v>
      </c>
      <c r="EM21" s="17">
        <v>5.2</v>
      </c>
      <c r="EN21" s="17">
        <v>20.399999999999999</v>
      </c>
      <c r="EO21" s="17">
        <v>20.399999999999999</v>
      </c>
      <c r="EP21" s="17">
        <v>20</v>
      </c>
      <c r="EQ21" s="17">
        <v>0.7</v>
      </c>
      <c r="ER21" s="17">
        <v>0</v>
      </c>
      <c r="ES21" s="17">
        <v>0</v>
      </c>
      <c r="ET21" s="17">
        <v>0</v>
      </c>
      <c r="EU21" s="17">
        <v>0.6</v>
      </c>
      <c r="EV21" s="17">
        <v>29.2</v>
      </c>
      <c r="EW21" s="17">
        <v>17</v>
      </c>
      <c r="EX21" s="17">
        <v>0</v>
      </c>
      <c r="EY21" s="17">
        <v>4.8</v>
      </c>
      <c r="EZ21" s="17">
        <v>2.4</v>
      </c>
      <c r="FA21" s="17">
        <v>1.1000000000000001</v>
      </c>
      <c r="FB21" s="17">
        <v>2.9</v>
      </c>
      <c r="FC21" s="17">
        <v>0</v>
      </c>
      <c r="FD21" s="17">
        <v>5.4</v>
      </c>
      <c r="FE21" s="17">
        <v>20.2</v>
      </c>
      <c r="FF21" s="17">
        <v>20</v>
      </c>
      <c r="FG21" s="17"/>
      <c r="FH21" s="17"/>
      <c r="FI21" s="17"/>
      <c r="FJ21" s="17">
        <v>16.100000000000001</v>
      </c>
      <c r="FK21" s="17">
        <v>11.3</v>
      </c>
      <c r="FL21" s="17">
        <v>8.4</v>
      </c>
      <c r="FM21" s="17">
        <v>11</v>
      </c>
      <c r="FN21" s="17">
        <v>20</v>
      </c>
      <c r="FO21" s="17">
        <v>6618.44</v>
      </c>
      <c r="FP21" s="15"/>
      <c r="FQ21" s="17">
        <v>24.611709999999999</v>
      </c>
      <c r="FR21" s="17">
        <v>8</v>
      </c>
      <c r="FS21" s="17"/>
      <c r="FT21" s="17">
        <v>13.2</v>
      </c>
      <c r="FU21" s="17">
        <v>25</v>
      </c>
      <c r="FV21" s="17">
        <v>19</v>
      </c>
      <c r="FW21" s="17">
        <v>9.8000000000000007</v>
      </c>
      <c r="FX21" s="17">
        <v>12.5</v>
      </c>
      <c r="FY21" s="17">
        <v>112.11171</v>
      </c>
    </row>
    <row r="22" spans="1:181" ht="24" customHeight="1" x14ac:dyDescent="0.3">
      <c r="A22" s="16" t="s">
        <v>90</v>
      </c>
      <c r="B22" s="16" t="s">
        <v>837</v>
      </c>
      <c r="C22" s="17">
        <v>202.6</v>
      </c>
      <c r="D22" s="17">
        <v>0</v>
      </c>
      <c r="E22" s="17">
        <v>0</v>
      </c>
      <c r="F22" s="17"/>
      <c r="G22" s="17"/>
      <c r="H22" s="17">
        <v>91.2</v>
      </c>
      <c r="I22" s="17">
        <v>224.2</v>
      </c>
      <c r="J22" s="17">
        <v>0</v>
      </c>
      <c r="K22" s="17">
        <v>59.6</v>
      </c>
      <c r="L22" s="17">
        <v>141.4</v>
      </c>
      <c r="M22" s="17">
        <v>141.6</v>
      </c>
      <c r="N22" s="17">
        <v>141.9</v>
      </c>
      <c r="O22" s="17">
        <v>249.1</v>
      </c>
      <c r="P22" s="17">
        <v>206.9</v>
      </c>
      <c r="Q22" s="17">
        <v>109.1</v>
      </c>
      <c r="R22" s="17">
        <v>0</v>
      </c>
      <c r="S22" s="17">
        <v>0</v>
      </c>
      <c r="T22" s="17"/>
      <c r="U22" s="17"/>
      <c r="V22" s="17"/>
      <c r="W22" s="17"/>
      <c r="X22" s="17">
        <v>166.8</v>
      </c>
      <c r="Y22" s="17">
        <v>6.4</v>
      </c>
      <c r="Z22" s="17"/>
      <c r="AA22" s="17">
        <v>0</v>
      </c>
      <c r="AB22" s="17">
        <v>6.3</v>
      </c>
      <c r="AC22" s="17"/>
      <c r="AD22" s="17">
        <v>75.7</v>
      </c>
      <c r="AE22" s="17"/>
      <c r="AF22" s="17"/>
      <c r="AG22" s="17"/>
      <c r="AH22" s="17"/>
      <c r="AI22" s="17">
        <v>109.9</v>
      </c>
      <c r="AJ22" s="17">
        <v>219.6</v>
      </c>
      <c r="AK22" s="17"/>
      <c r="AL22" s="17"/>
      <c r="AM22" s="17"/>
      <c r="AN22" s="17">
        <v>6.5</v>
      </c>
      <c r="AO22" s="17">
        <v>446.9</v>
      </c>
      <c r="AP22" s="17">
        <v>81.400000000000006</v>
      </c>
      <c r="AQ22" s="17">
        <v>151.19999999999999</v>
      </c>
      <c r="AR22" s="17">
        <v>42</v>
      </c>
      <c r="AS22" s="17">
        <v>18.600000000000001</v>
      </c>
      <c r="AT22" s="17">
        <v>19.100000000000001</v>
      </c>
      <c r="AU22" s="17">
        <v>91.9</v>
      </c>
      <c r="AV22" s="17">
        <v>181.1</v>
      </c>
      <c r="AW22" s="17">
        <v>181.6</v>
      </c>
      <c r="AX22" s="17">
        <v>181.9</v>
      </c>
      <c r="AY22" s="17">
        <v>105.9</v>
      </c>
      <c r="AZ22" s="17">
        <v>45</v>
      </c>
      <c r="BA22" s="17">
        <v>0</v>
      </c>
      <c r="BB22" s="17">
        <v>3.8</v>
      </c>
      <c r="BC22" s="17">
        <v>29</v>
      </c>
      <c r="BD22" s="17">
        <v>170.7</v>
      </c>
      <c r="BE22" s="17"/>
      <c r="BF22" s="17"/>
      <c r="BG22" s="17">
        <v>91.3</v>
      </c>
      <c r="BH22" s="17"/>
      <c r="BI22" s="17"/>
      <c r="BJ22" s="17">
        <v>0</v>
      </c>
      <c r="BK22" s="17"/>
      <c r="BL22" s="17"/>
      <c r="BM22" s="17"/>
      <c r="BN22" s="17">
        <v>116.2</v>
      </c>
      <c r="BO22" s="17">
        <v>168.2</v>
      </c>
      <c r="BP22" s="17">
        <v>166.4</v>
      </c>
      <c r="BQ22" s="17">
        <v>198.5</v>
      </c>
      <c r="BR22" s="17">
        <v>268.10000000000002</v>
      </c>
      <c r="BS22" s="17">
        <v>0</v>
      </c>
      <c r="BT22" s="17"/>
      <c r="BU22" s="17"/>
      <c r="BV22" s="17"/>
      <c r="BW22" s="17"/>
      <c r="BX22" s="17">
        <v>0</v>
      </c>
      <c r="BY22" s="17"/>
      <c r="BZ22" s="17">
        <v>0</v>
      </c>
      <c r="CA22" s="17">
        <v>4.0999999999999996</v>
      </c>
      <c r="CB22" s="17">
        <v>269.8</v>
      </c>
      <c r="CC22" s="17">
        <v>133.1</v>
      </c>
      <c r="CD22" s="17">
        <v>59.6</v>
      </c>
      <c r="CE22" s="17">
        <v>78.900000000000006</v>
      </c>
      <c r="CF22" s="17">
        <v>30.4</v>
      </c>
      <c r="CG22" s="17">
        <v>0</v>
      </c>
      <c r="CH22" s="17"/>
      <c r="CI22" s="17"/>
      <c r="CJ22" s="17">
        <v>113.3</v>
      </c>
      <c r="CK22" s="17"/>
      <c r="CL22" s="17">
        <v>55.6</v>
      </c>
      <c r="CM22" s="17">
        <v>0</v>
      </c>
      <c r="CN22" s="17"/>
      <c r="CO22" s="17"/>
      <c r="CP22" s="17"/>
      <c r="CQ22" s="17"/>
      <c r="CR22" s="17">
        <v>209</v>
      </c>
      <c r="CS22" s="17">
        <v>100.3</v>
      </c>
      <c r="CT22" s="17">
        <v>0</v>
      </c>
      <c r="CU22" s="17"/>
      <c r="CV22" s="17">
        <v>19.7</v>
      </c>
      <c r="CW22" s="17">
        <v>0</v>
      </c>
      <c r="CX22" s="17">
        <v>96.1</v>
      </c>
      <c r="CY22" s="17">
        <v>0</v>
      </c>
      <c r="CZ22" s="17">
        <v>0.5</v>
      </c>
      <c r="DA22" s="17">
        <v>0</v>
      </c>
      <c r="DB22" s="17">
        <v>20.5</v>
      </c>
      <c r="DC22" s="17">
        <v>9.9</v>
      </c>
      <c r="DD22" s="17">
        <v>5.6</v>
      </c>
      <c r="DE22" s="17">
        <v>0.7</v>
      </c>
      <c r="DF22" s="17">
        <v>0</v>
      </c>
      <c r="DG22" s="17">
        <v>1.5</v>
      </c>
      <c r="DH22" s="17">
        <v>3.6</v>
      </c>
      <c r="DI22" s="17">
        <v>4.9000000000000004</v>
      </c>
      <c r="DJ22" s="17"/>
      <c r="DK22" s="17">
        <v>19.3</v>
      </c>
      <c r="DL22" s="17">
        <v>19.399999999999999</v>
      </c>
      <c r="DM22" s="17">
        <v>3.4</v>
      </c>
      <c r="DN22" s="17">
        <v>18.5</v>
      </c>
      <c r="DO22" s="17">
        <v>0</v>
      </c>
      <c r="DP22" s="17">
        <v>0</v>
      </c>
      <c r="DQ22" s="17">
        <v>26.6</v>
      </c>
      <c r="DR22" s="17">
        <v>50.5</v>
      </c>
      <c r="DS22" s="17">
        <v>1.5</v>
      </c>
      <c r="DT22" s="17">
        <v>3.4</v>
      </c>
      <c r="DU22" s="17">
        <v>20.100000000000001</v>
      </c>
      <c r="DV22" s="17">
        <v>3.2</v>
      </c>
      <c r="DW22" s="17"/>
      <c r="DX22" s="17">
        <v>0</v>
      </c>
      <c r="DY22" s="17">
        <v>19.899999999999999</v>
      </c>
      <c r="DZ22" s="17">
        <v>13.2</v>
      </c>
      <c r="EA22" s="17">
        <v>20.100000000000001</v>
      </c>
      <c r="EB22" s="17">
        <v>20.3</v>
      </c>
      <c r="EC22" s="17">
        <v>0</v>
      </c>
      <c r="ED22" s="17">
        <v>7.1</v>
      </c>
      <c r="EE22" s="17">
        <v>0.4</v>
      </c>
      <c r="EF22" s="17">
        <v>12.7</v>
      </c>
      <c r="EG22" s="17">
        <v>30.8</v>
      </c>
      <c r="EH22" s="17">
        <v>0</v>
      </c>
      <c r="EI22" s="17">
        <v>0</v>
      </c>
      <c r="EJ22" s="17">
        <v>0</v>
      </c>
      <c r="EK22" s="17">
        <v>20.9</v>
      </c>
      <c r="EL22" s="17">
        <v>8.1</v>
      </c>
      <c r="EM22" s="17">
        <v>5.2</v>
      </c>
      <c r="EN22" s="17">
        <v>20.399999999999999</v>
      </c>
      <c r="EO22" s="17">
        <v>20.399999999999999</v>
      </c>
      <c r="EP22" s="17">
        <v>20</v>
      </c>
      <c r="EQ22" s="17">
        <v>0.5</v>
      </c>
      <c r="ER22" s="17">
        <v>1.9</v>
      </c>
      <c r="ES22" s="17">
        <v>0.67</v>
      </c>
      <c r="ET22" s="17">
        <v>1.6</v>
      </c>
      <c r="EU22" s="17">
        <v>0.6</v>
      </c>
      <c r="EV22" s="17">
        <v>10.6</v>
      </c>
      <c r="EW22" s="17">
        <v>8.5</v>
      </c>
      <c r="EX22" s="17">
        <v>1.4</v>
      </c>
      <c r="EY22" s="17">
        <v>4.8</v>
      </c>
      <c r="EZ22" s="17">
        <v>2.4</v>
      </c>
      <c r="FA22" s="17">
        <v>1.1000000000000001</v>
      </c>
      <c r="FB22" s="17">
        <v>2.9</v>
      </c>
      <c r="FC22" s="17">
        <v>0</v>
      </c>
      <c r="FD22" s="17">
        <v>5.4</v>
      </c>
      <c r="FE22" s="17">
        <v>20</v>
      </c>
      <c r="FF22" s="17">
        <v>19.899999999999999</v>
      </c>
      <c r="FG22" s="17"/>
      <c r="FH22" s="17"/>
      <c r="FI22" s="17"/>
      <c r="FJ22" s="17">
        <v>17</v>
      </c>
      <c r="FK22" s="17">
        <v>13.9</v>
      </c>
      <c r="FL22" s="17">
        <v>8.5</v>
      </c>
      <c r="FM22" s="17">
        <v>11</v>
      </c>
      <c r="FN22" s="17">
        <v>20</v>
      </c>
      <c r="FO22" s="17">
        <v>6672.77</v>
      </c>
      <c r="FP22" s="15"/>
      <c r="FQ22" s="17">
        <v>24.606919999999999</v>
      </c>
      <c r="FR22" s="17">
        <v>8</v>
      </c>
      <c r="FS22" s="17"/>
      <c r="FT22" s="17">
        <v>13.2</v>
      </c>
      <c r="FU22" s="17">
        <v>25</v>
      </c>
      <c r="FV22" s="17">
        <v>19</v>
      </c>
      <c r="FW22" s="17">
        <v>9.6999999999999993</v>
      </c>
      <c r="FX22" s="17">
        <v>12.4</v>
      </c>
      <c r="FY22" s="17">
        <v>111.90692</v>
      </c>
    </row>
    <row r="23" spans="1:181" ht="24" customHeight="1" x14ac:dyDescent="0.3">
      <c r="A23" s="16" t="s">
        <v>90</v>
      </c>
      <c r="B23" s="16" t="s">
        <v>838</v>
      </c>
      <c r="C23" s="17">
        <v>203.1</v>
      </c>
      <c r="D23" s="17">
        <v>0</v>
      </c>
      <c r="E23" s="17">
        <v>0</v>
      </c>
      <c r="F23" s="17"/>
      <c r="G23" s="17"/>
      <c r="H23" s="17">
        <v>92.7</v>
      </c>
      <c r="I23" s="17">
        <v>225.1</v>
      </c>
      <c r="J23" s="17">
        <v>0</v>
      </c>
      <c r="K23" s="17">
        <v>61.3</v>
      </c>
      <c r="L23" s="17">
        <v>140.5</v>
      </c>
      <c r="M23" s="17">
        <v>141.6</v>
      </c>
      <c r="N23" s="17">
        <v>141.4</v>
      </c>
      <c r="O23" s="17">
        <v>247.2</v>
      </c>
      <c r="P23" s="17">
        <v>205</v>
      </c>
      <c r="Q23" s="17">
        <v>108.9</v>
      </c>
      <c r="R23" s="17">
        <v>0</v>
      </c>
      <c r="S23" s="17">
        <v>0</v>
      </c>
      <c r="T23" s="17"/>
      <c r="U23" s="17"/>
      <c r="V23" s="17"/>
      <c r="W23" s="17"/>
      <c r="X23" s="17">
        <v>171.2</v>
      </c>
      <c r="Y23" s="17">
        <v>6.2</v>
      </c>
      <c r="Z23" s="17"/>
      <c r="AA23" s="17">
        <v>0</v>
      </c>
      <c r="AB23" s="17">
        <v>6.3</v>
      </c>
      <c r="AC23" s="17"/>
      <c r="AD23" s="17">
        <v>75.5</v>
      </c>
      <c r="AE23" s="17"/>
      <c r="AF23" s="17"/>
      <c r="AG23" s="17"/>
      <c r="AH23" s="17"/>
      <c r="AI23" s="17">
        <v>110</v>
      </c>
      <c r="AJ23" s="17">
        <v>222</v>
      </c>
      <c r="AK23" s="17"/>
      <c r="AL23" s="17"/>
      <c r="AM23" s="17"/>
      <c r="AN23" s="17">
        <v>6.5</v>
      </c>
      <c r="AO23" s="17">
        <v>464</v>
      </c>
      <c r="AP23" s="17">
        <v>81.400000000000006</v>
      </c>
      <c r="AQ23" s="17">
        <v>150.9</v>
      </c>
      <c r="AR23" s="17">
        <v>41.6</v>
      </c>
      <c r="AS23" s="17">
        <v>18.600000000000001</v>
      </c>
      <c r="AT23" s="17">
        <v>19.100000000000001</v>
      </c>
      <c r="AU23" s="17">
        <v>92.3</v>
      </c>
      <c r="AV23" s="17">
        <v>182</v>
      </c>
      <c r="AW23" s="17">
        <v>181.3</v>
      </c>
      <c r="AX23" s="17">
        <v>182.7</v>
      </c>
      <c r="AY23" s="17">
        <v>108.7</v>
      </c>
      <c r="AZ23" s="17">
        <v>45.2</v>
      </c>
      <c r="BA23" s="17">
        <v>0</v>
      </c>
      <c r="BB23" s="17">
        <v>3.8</v>
      </c>
      <c r="BC23" s="17">
        <v>29.7</v>
      </c>
      <c r="BD23" s="17">
        <v>170.2</v>
      </c>
      <c r="BE23" s="17"/>
      <c r="BF23" s="17"/>
      <c r="BG23" s="17">
        <v>91.4</v>
      </c>
      <c r="BH23" s="17"/>
      <c r="BI23" s="17"/>
      <c r="BJ23" s="17">
        <v>0</v>
      </c>
      <c r="BK23" s="17"/>
      <c r="BL23" s="17"/>
      <c r="BM23" s="17"/>
      <c r="BN23" s="17">
        <v>117.1</v>
      </c>
      <c r="BO23" s="17">
        <v>169.2</v>
      </c>
      <c r="BP23" s="17">
        <v>166.4</v>
      </c>
      <c r="BQ23" s="17">
        <v>197.9</v>
      </c>
      <c r="BR23" s="17">
        <v>268.5</v>
      </c>
      <c r="BS23" s="17">
        <v>0</v>
      </c>
      <c r="BT23" s="17"/>
      <c r="BU23" s="17"/>
      <c r="BV23" s="17"/>
      <c r="BW23" s="17"/>
      <c r="BX23" s="17">
        <v>0</v>
      </c>
      <c r="BY23" s="17"/>
      <c r="BZ23" s="17">
        <v>0</v>
      </c>
      <c r="CA23" s="17">
        <v>4.0999999999999996</v>
      </c>
      <c r="CB23" s="17">
        <v>268.8</v>
      </c>
      <c r="CC23" s="17">
        <v>135.1</v>
      </c>
      <c r="CD23" s="17">
        <v>66.400000000000006</v>
      </c>
      <c r="CE23" s="17">
        <v>78.8</v>
      </c>
      <c r="CF23" s="17">
        <v>30.4</v>
      </c>
      <c r="CG23" s="17">
        <v>0</v>
      </c>
      <c r="CH23" s="17"/>
      <c r="CI23" s="17"/>
      <c r="CJ23" s="17">
        <v>113.6</v>
      </c>
      <c r="CK23" s="17"/>
      <c r="CL23" s="17">
        <v>56.5</v>
      </c>
      <c r="CM23" s="17">
        <v>0</v>
      </c>
      <c r="CN23" s="17"/>
      <c r="CO23" s="17"/>
      <c r="CP23" s="17"/>
      <c r="CQ23" s="17"/>
      <c r="CR23" s="17">
        <v>209</v>
      </c>
      <c r="CS23" s="17">
        <v>100.4</v>
      </c>
      <c r="CT23" s="17">
        <v>0</v>
      </c>
      <c r="CU23" s="17"/>
      <c r="CV23" s="17">
        <v>19.7</v>
      </c>
      <c r="CW23" s="17">
        <v>0</v>
      </c>
      <c r="CX23" s="17">
        <v>101.6</v>
      </c>
      <c r="CY23" s="17">
        <v>5.9</v>
      </c>
      <c r="CZ23" s="17">
        <v>0.8</v>
      </c>
      <c r="DA23" s="17">
        <v>0</v>
      </c>
      <c r="DB23" s="17">
        <v>20.9</v>
      </c>
      <c r="DC23" s="17">
        <v>9.9</v>
      </c>
      <c r="DD23" s="17">
        <v>5.3</v>
      </c>
      <c r="DE23" s="17">
        <v>18</v>
      </c>
      <c r="DF23" s="17">
        <v>0</v>
      </c>
      <c r="DG23" s="17">
        <v>1.5</v>
      </c>
      <c r="DH23" s="17">
        <v>3.6</v>
      </c>
      <c r="DI23" s="17">
        <v>5</v>
      </c>
      <c r="DJ23" s="17"/>
      <c r="DK23" s="17">
        <v>19.3</v>
      </c>
      <c r="DL23" s="17">
        <v>19.399999999999999</v>
      </c>
      <c r="DM23" s="17">
        <v>3.4</v>
      </c>
      <c r="DN23" s="17">
        <v>18.399999999999999</v>
      </c>
      <c r="DO23" s="17">
        <v>0.8</v>
      </c>
      <c r="DP23" s="17">
        <v>0.7</v>
      </c>
      <c r="DQ23" s="17">
        <v>26.9</v>
      </c>
      <c r="DR23" s="17">
        <v>67.900000000000006</v>
      </c>
      <c r="DS23" s="17">
        <v>8</v>
      </c>
      <c r="DT23" s="17">
        <v>3.3</v>
      </c>
      <c r="DU23" s="17">
        <v>20.100000000000001</v>
      </c>
      <c r="DV23" s="17">
        <v>3.2</v>
      </c>
      <c r="DW23" s="17"/>
      <c r="DX23" s="17">
        <v>0</v>
      </c>
      <c r="DY23" s="17">
        <v>19.8</v>
      </c>
      <c r="DZ23" s="17">
        <v>13.1</v>
      </c>
      <c r="EA23" s="17">
        <v>20.100000000000001</v>
      </c>
      <c r="EB23" s="17">
        <v>20.3</v>
      </c>
      <c r="EC23" s="17">
        <v>0</v>
      </c>
      <c r="ED23" s="17">
        <v>7</v>
      </c>
      <c r="EE23" s="17">
        <v>6.8</v>
      </c>
      <c r="EF23" s="17">
        <v>12.1</v>
      </c>
      <c r="EG23" s="17">
        <v>39</v>
      </c>
      <c r="EH23" s="17">
        <v>0</v>
      </c>
      <c r="EI23" s="17">
        <v>0</v>
      </c>
      <c r="EJ23" s="17">
        <v>0.8</v>
      </c>
      <c r="EK23" s="17">
        <v>20.9</v>
      </c>
      <c r="EL23" s="17">
        <v>8.1</v>
      </c>
      <c r="EM23" s="17">
        <v>5.5</v>
      </c>
      <c r="EN23" s="17">
        <v>20.399999999999999</v>
      </c>
      <c r="EO23" s="17">
        <v>20.399999999999999</v>
      </c>
      <c r="EP23" s="17">
        <v>20</v>
      </c>
      <c r="EQ23" s="17">
        <v>1.3</v>
      </c>
      <c r="ER23" s="17">
        <v>19.399999999999999</v>
      </c>
      <c r="ES23" s="17">
        <v>1.77</v>
      </c>
      <c r="ET23" s="17">
        <v>24.5</v>
      </c>
      <c r="EU23" s="17">
        <v>0.6</v>
      </c>
      <c r="EV23" s="17">
        <v>11.7</v>
      </c>
      <c r="EW23" s="17">
        <v>7.7</v>
      </c>
      <c r="EX23" s="17">
        <v>16.600000000000001</v>
      </c>
      <c r="EY23" s="17">
        <v>4.8</v>
      </c>
      <c r="EZ23" s="17">
        <v>2.4</v>
      </c>
      <c r="FA23" s="17">
        <v>1.1000000000000001</v>
      </c>
      <c r="FB23" s="17">
        <v>2.9</v>
      </c>
      <c r="FC23" s="17">
        <v>0</v>
      </c>
      <c r="FD23" s="17">
        <v>5.5</v>
      </c>
      <c r="FE23" s="17">
        <v>20</v>
      </c>
      <c r="FF23" s="17">
        <v>20</v>
      </c>
      <c r="FG23" s="17"/>
      <c r="FH23" s="17"/>
      <c r="FI23" s="17"/>
      <c r="FJ23" s="17">
        <v>16.5</v>
      </c>
      <c r="FK23" s="17">
        <v>14.2</v>
      </c>
      <c r="FL23" s="17">
        <v>8.3000000000000007</v>
      </c>
      <c r="FM23" s="17">
        <v>9.6999999999999993</v>
      </c>
      <c r="FN23" s="17">
        <v>19.899999999999999</v>
      </c>
      <c r="FO23" s="17">
        <v>6836.37</v>
      </c>
      <c r="FP23" s="15"/>
      <c r="FQ23" s="17">
        <v>24.623139999999999</v>
      </c>
      <c r="FR23" s="17">
        <v>7.9</v>
      </c>
      <c r="FS23" s="17"/>
      <c r="FT23" s="17">
        <v>13.2</v>
      </c>
      <c r="FU23" s="17">
        <v>25</v>
      </c>
      <c r="FV23" s="17">
        <v>19</v>
      </c>
      <c r="FW23" s="17">
        <v>10</v>
      </c>
      <c r="FX23" s="17">
        <v>12.5</v>
      </c>
      <c r="FY23" s="17">
        <v>112.22314</v>
      </c>
    </row>
    <row r="24" spans="1:181" ht="24" customHeight="1" x14ac:dyDescent="0.3">
      <c r="A24" s="16" t="s">
        <v>90</v>
      </c>
      <c r="B24" s="16" t="s">
        <v>839</v>
      </c>
      <c r="C24" s="17">
        <v>198.5</v>
      </c>
      <c r="D24" s="17">
        <v>0</v>
      </c>
      <c r="E24" s="17">
        <v>0</v>
      </c>
      <c r="F24" s="17"/>
      <c r="G24" s="17"/>
      <c r="H24" s="17">
        <v>88.2</v>
      </c>
      <c r="I24" s="17">
        <v>219.8</v>
      </c>
      <c r="J24" s="17">
        <v>0</v>
      </c>
      <c r="K24" s="17">
        <v>58.6</v>
      </c>
      <c r="L24" s="17">
        <v>118.8</v>
      </c>
      <c r="M24" s="17">
        <v>118.3</v>
      </c>
      <c r="N24" s="17">
        <v>118.6</v>
      </c>
      <c r="O24" s="17">
        <v>232.5</v>
      </c>
      <c r="P24" s="17">
        <v>207.6</v>
      </c>
      <c r="Q24" s="17">
        <v>108.9</v>
      </c>
      <c r="R24" s="17">
        <v>0</v>
      </c>
      <c r="S24" s="17">
        <v>0</v>
      </c>
      <c r="T24" s="17"/>
      <c r="U24" s="17"/>
      <c r="V24" s="17"/>
      <c r="W24" s="17"/>
      <c r="X24" s="17">
        <v>161.4</v>
      </c>
      <c r="Y24" s="17">
        <v>5.4</v>
      </c>
      <c r="Z24" s="17"/>
      <c r="AA24" s="17">
        <v>0</v>
      </c>
      <c r="AB24" s="17">
        <v>6.6</v>
      </c>
      <c r="AC24" s="17"/>
      <c r="AD24" s="17">
        <v>48.6</v>
      </c>
      <c r="AE24" s="17"/>
      <c r="AF24" s="17"/>
      <c r="AG24" s="17"/>
      <c r="AH24" s="17"/>
      <c r="AI24" s="17">
        <v>109.5</v>
      </c>
      <c r="AJ24" s="17">
        <v>188.7</v>
      </c>
      <c r="AK24" s="17"/>
      <c r="AL24" s="17"/>
      <c r="AM24" s="17"/>
      <c r="AN24" s="17">
        <v>6.5</v>
      </c>
      <c r="AO24" s="17">
        <v>428.7</v>
      </c>
      <c r="AP24" s="17">
        <v>81.5</v>
      </c>
      <c r="AQ24" s="17">
        <v>150.1</v>
      </c>
      <c r="AR24" s="17">
        <v>40.700000000000003</v>
      </c>
      <c r="AS24" s="17">
        <v>18.600000000000001</v>
      </c>
      <c r="AT24" s="17">
        <v>19.100000000000001</v>
      </c>
      <c r="AU24" s="17">
        <v>86.6</v>
      </c>
      <c r="AV24" s="17">
        <v>176.5</v>
      </c>
      <c r="AW24" s="17">
        <v>177.1</v>
      </c>
      <c r="AX24" s="17">
        <v>183</v>
      </c>
      <c r="AY24" s="17">
        <v>104.3</v>
      </c>
      <c r="AZ24" s="17">
        <v>42.9</v>
      </c>
      <c r="BA24" s="17">
        <v>0</v>
      </c>
      <c r="BB24" s="17">
        <v>3.8</v>
      </c>
      <c r="BC24" s="17">
        <v>28.8</v>
      </c>
      <c r="BD24" s="17">
        <v>165.7</v>
      </c>
      <c r="BE24" s="17"/>
      <c r="BF24" s="17"/>
      <c r="BG24" s="17">
        <v>93.1</v>
      </c>
      <c r="BH24" s="17"/>
      <c r="BI24" s="17"/>
      <c r="BJ24" s="17">
        <v>0</v>
      </c>
      <c r="BK24" s="17"/>
      <c r="BL24" s="17"/>
      <c r="BM24" s="17"/>
      <c r="BN24" s="17">
        <v>113.9</v>
      </c>
      <c r="BO24" s="17">
        <v>151.1</v>
      </c>
      <c r="BP24" s="17">
        <v>151</v>
      </c>
      <c r="BQ24" s="17">
        <v>159.6</v>
      </c>
      <c r="BR24" s="17">
        <v>245.9</v>
      </c>
      <c r="BS24" s="17">
        <v>0</v>
      </c>
      <c r="BT24" s="17"/>
      <c r="BU24" s="17"/>
      <c r="BV24" s="17"/>
      <c r="BW24" s="17"/>
      <c r="BX24" s="17">
        <v>0</v>
      </c>
      <c r="BY24" s="17"/>
      <c r="BZ24" s="17">
        <v>0</v>
      </c>
      <c r="CA24" s="17">
        <v>4.0999999999999996</v>
      </c>
      <c r="CB24" s="17">
        <v>255.7</v>
      </c>
      <c r="CC24" s="17">
        <v>123.9</v>
      </c>
      <c r="CD24" s="17">
        <v>64.7</v>
      </c>
      <c r="CE24" s="17">
        <v>78.2</v>
      </c>
      <c r="CF24" s="17">
        <v>28.8</v>
      </c>
      <c r="CG24" s="17">
        <v>0</v>
      </c>
      <c r="CH24" s="17"/>
      <c r="CI24" s="17"/>
      <c r="CJ24" s="17">
        <v>113.9</v>
      </c>
      <c r="CK24" s="17"/>
      <c r="CL24" s="17">
        <v>56</v>
      </c>
      <c r="CM24" s="17">
        <v>0</v>
      </c>
      <c r="CN24" s="17"/>
      <c r="CO24" s="17"/>
      <c r="CP24" s="17"/>
      <c r="CQ24" s="17"/>
      <c r="CR24" s="17">
        <v>208.8</v>
      </c>
      <c r="CS24" s="17">
        <v>100.5</v>
      </c>
      <c r="CT24" s="17">
        <v>0</v>
      </c>
      <c r="CU24" s="17"/>
      <c r="CV24" s="17">
        <v>19.7</v>
      </c>
      <c r="CW24" s="17">
        <v>0.1</v>
      </c>
      <c r="CX24" s="17">
        <v>102.2</v>
      </c>
      <c r="CY24" s="17">
        <v>37.200000000000003</v>
      </c>
      <c r="CZ24" s="17">
        <v>0.5</v>
      </c>
      <c r="DA24" s="17">
        <v>0</v>
      </c>
      <c r="DB24" s="17">
        <v>20.2</v>
      </c>
      <c r="DC24" s="17">
        <v>9.6999999999999993</v>
      </c>
      <c r="DD24" s="17">
        <v>5.6</v>
      </c>
      <c r="DE24" s="17">
        <v>70.7</v>
      </c>
      <c r="DF24" s="17">
        <v>35.979999999999997</v>
      </c>
      <c r="DG24" s="17">
        <v>1.5</v>
      </c>
      <c r="DH24" s="17">
        <v>3.6</v>
      </c>
      <c r="DI24" s="17">
        <v>5</v>
      </c>
      <c r="DJ24" s="17"/>
      <c r="DK24" s="17">
        <v>19.3</v>
      </c>
      <c r="DL24" s="17">
        <v>19.399999999999999</v>
      </c>
      <c r="DM24" s="17">
        <v>3.4</v>
      </c>
      <c r="DN24" s="17">
        <v>18.5</v>
      </c>
      <c r="DO24" s="17">
        <v>6.1</v>
      </c>
      <c r="DP24" s="17">
        <v>7</v>
      </c>
      <c r="DQ24" s="17">
        <v>24.8</v>
      </c>
      <c r="DR24" s="17">
        <v>69.099999999999994</v>
      </c>
      <c r="DS24" s="17">
        <v>14.2</v>
      </c>
      <c r="DT24" s="17">
        <v>3.3</v>
      </c>
      <c r="DU24" s="17">
        <v>20.100000000000001</v>
      </c>
      <c r="DV24" s="17">
        <v>3.2</v>
      </c>
      <c r="DW24" s="17"/>
      <c r="DX24" s="17">
        <v>0</v>
      </c>
      <c r="DY24" s="17">
        <v>19.8</v>
      </c>
      <c r="DZ24" s="17">
        <v>13.2</v>
      </c>
      <c r="EA24" s="17">
        <v>20.100000000000001</v>
      </c>
      <c r="EB24" s="17">
        <v>20.100000000000001</v>
      </c>
      <c r="EC24" s="17">
        <v>0</v>
      </c>
      <c r="ED24" s="17">
        <v>9.6999999999999993</v>
      </c>
      <c r="EE24" s="17">
        <v>16.5</v>
      </c>
      <c r="EF24" s="17">
        <v>17.5</v>
      </c>
      <c r="EG24" s="17">
        <v>34.9</v>
      </c>
      <c r="EH24" s="17">
        <v>0.1</v>
      </c>
      <c r="EI24" s="17">
        <v>0</v>
      </c>
      <c r="EJ24" s="17">
        <v>11.9</v>
      </c>
      <c r="EK24" s="17">
        <v>20.9</v>
      </c>
      <c r="EL24" s="17">
        <v>8.1</v>
      </c>
      <c r="EM24" s="17">
        <v>5.6</v>
      </c>
      <c r="EN24" s="17">
        <v>20.399999999999999</v>
      </c>
      <c r="EO24" s="17">
        <v>20.399999999999999</v>
      </c>
      <c r="EP24" s="17">
        <v>20</v>
      </c>
      <c r="EQ24" s="17">
        <v>1.5</v>
      </c>
      <c r="ER24" s="17">
        <v>111.2</v>
      </c>
      <c r="ES24" s="17">
        <v>3.81</v>
      </c>
      <c r="ET24" s="17">
        <v>47.8</v>
      </c>
      <c r="EU24" s="17">
        <v>0.6</v>
      </c>
      <c r="EV24" s="17">
        <v>10</v>
      </c>
      <c r="EW24" s="17">
        <v>6.1</v>
      </c>
      <c r="EX24" s="17">
        <v>35.299999999999997</v>
      </c>
      <c r="EY24" s="17">
        <v>4.8</v>
      </c>
      <c r="EZ24" s="17">
        <v>2.4</v>
      </c>
      <c r="FA24" s="17">
        <v>1.1000000000000001</v>
      </c>
      <c r="FB24" s="17">
        <v>2.9</v>
      </c>
      <c r="FC24" s="17">
        <v>0</v>
      </c>
      <c r="FD24" s="17">
        <v>5.5</v>
      </c>
      <c r="FE24" s="17">
        <v>20</v>
      </c>
      <c r="FF24" s="17">
        <v>20</v>
      </c>
      <c r="FG24" s="17"/>
      <c r="FH24" s="17"/>
      <c r="FI24" s="17"/>
      <c r="FJ24" s="17">
        <v>17.399999999999999</v>
      </c>
      <c r="FK24" s="17">
        <v>14.2</v>
      </c>
      <c r="FL24" s="17">
        <v>8.9</v>
      </c>
      <c r="FM24" s="17">
        <v>11</v>
      </c>
      <c r="FN24" s="17">
        <v>19.3</v>
      </c>
      <c r="FO24" s="17">
        <v>6776.49</v>
      </c>
      <c r="FP24" s="15"/>
      <c r="FQ24" s="17">
        <v>24.619250000000001</v>
      </c>
      <c r="FR24" s="17">
        <v>8</v>
      </c>
      <c r="FS24" s="17"/>
      <c r="FT24" s="17">
        <v>13.2</v>
      </c>
      <c r="FU24" s="17">
        <v>25</v>
      </c>
      <c r="FV24" s="17">
        <v>19</v>
      </c>
      <c r="FW24" s="17">
        <v>9.8000000000000007</v>
      </c>
      <c r="FX24" s="17">
        <v>12.4</v>
      </c>
      <c r="FY24" s="17">
        <v>112.01925</v>
      </c>
    </row>
    <row r="25" spans="1:181" ht="24" customHeight="1" x14ac:dyDescent="0.3">
      <c r="A25" s="16" t="s">
        <v>90</v>
      </c>
      <c r="B25" s="16" t="s">
        <v>840</v>
      </c>
      <c r="C25" s="17">
        <v>198.2</v>
      </c>
      <c r="D25" s="17">
        <v>0</v>
      </c>
      <c r="E25" s="17">
        <v>0</v>
      </c>
      <c r="F25" s="17"/>
      <c r="G25" s="17"/>
      <c r="H25" s="17">
        <v>88.2</v>
      </c>
      <c r="I25" s="17">
        <v>221.1</v>
      </c>
      <c r="J25" s="17">
        <v>0</v>
      </c>
      <c r="K25" s="17">
        <v>58.7</v>
      </c>
      <c r="L25" s="17">
        <v>105.7</v>
      </c>
      <c r="M25" s="17">
        <v>106.1</v>
      </c>
      <c r="N25" s="17">
        <v>106.1</v>
      </c>
      <c r="O25" s="17">
        <v>208.3</v>
      </c>
      <c r="P25" s="17">
        <v>206.7</v>
      </c>
      <c r="Q25" s="17">
        <v>109.2</v>
      </c>
      <c r="R25" s="17">
        <v>0</v>
      </c>
      <c r="S25" s="17">
        <v>0</v>
      </c>
      <c r="T25" s="17"/>
      <c r="U25" s="17"/>
      <c r="V25" s="17"/>
      <c r="W25" s="17"/>
      <c r="X25" s="17">
        <v>164.8</v>
      </c>
      <c r="Y25" s="17">
        <v>5.5</v>
      </c>
      <c r="Z25" s="17"/>
      <c r="AA25" s="17">
        <v>0</v>
      </c>
      <c r="AB25" s="17">
        <v>6.4</v>
      </c>
      <c r="AC25" s="17"/>
      <c r="AD25" s="17">
        <v>48.2</v>
      </c>
      <c r="AE25" s="17"/>
      <c r="AF25" s="17"/>
      <c r="AG25" s="17"/>
      <c r="AH25" s="17"/>
      <c r="AI25" s="17">
        <v>109.6</v>
      </c>
      <c r="AJ25" s="17">
        <v>153.6</v>
      </c>
      <c r="AK25" s="17"/>
      <c r="AL25" s="17"/>
      <c r="AM25" s="17"/>
      <c r="AN25" s="17">
        <v>6.5</v>
      </c>
      <c r="AO25" s="17">
        <v>381.3</v>
      </c>
      <c r="AP25" s="17">
        <v>81.400000000000006</v>
      </c>
      <c r="AQ25" s="17">
        <v>150</v>
      </c>
      <c r="AR25" s="17">
        <v>40.700000000000003</v>
      </c>
      <c r="AS25" s="17">
        <v>18.600000000000001</v>
      </c>
      <c r="AT25" s="17">
        <v>19.100000000000001</v>
      </c>
      <c r="AU25" s="17">
        <v>91.2</v>
      </c>
      <c r="AV25" s="17">
        <v>177.3</v>
      </c>
      <c r="AW25" s="17">
        <v>177.2</v>
      </c>
      <c r="AX25" s="17">
        <v>181.2</v>
      </c>
      <c r="AY25" s="17">
        <v>104.2</v>
      </c>
      <c r="AZ25" s="17">
        <v>42.6</v>
      </c>
      <c r="BA25" s="17">
        <v>0</v>
      </c>
      <c r="BB25" s="17">
        <v>3.8</v>
      </c>
      <c r="BC25" s="17">
        <v>29.2</v>
      </c>
      <c r="BD25" s="17">
        <v>166.2</v>
      </c>
      <c r="BE25" s="17"/>
      <c r="BF25" s="17"/>
      <c r="BG25" s="17">
        <v>65.5</v>
      </c>
      <c r="BH25" s="17"/>
      <c r="BI25" s="17"/>
      <c r="BJ25" s="17">
        <v>0</v>
      </c>
      <c r="BK25" s="17"/>
      <c r="BL25" s="17"/>
      <c r="BM25" s="17"/>
      <c r="BN25" s="17">
        <v>113.9</v>
      </c>
      <c r="BO25" s="17">
        <v>147.5</v>
      </c>
      <c r="BP25" s="17">
        <v>147.4</v>
      </c>
      <c r="BQ25" s="17">
        <v>150.1</v>
      </c>
      <c r="BR25" s="17">
        <v>241</v>
      </c>
      <c r="BS25" s="17">
        <v>0</v>
      </c>
      <c r="BT25" s="17"/>
      <c r="BU25" s="17"/>
      <c r="BV25" s="17"/>
      <c r="BW25" s="17"/>
      <c r="BX25" s="17">
        <v>0</v>
      </c>
      <c r="BY25" s="17"/>
      <c r="BZ25" s="17">
        <v>0</v>
      </c>
      <c r="CA25" s="17">
        <v>4.0999999999999996</v>
      </c>
      <c r="CB25" s="17">
        <v>225.9</v>
      </c>
      <c r="CC25" s="17">
        <v>130.19999999999999</v>
      </c>
      <c r="CD25" s="17">
        <v>64.8</v>
      </c>
      <c r="CE25" s="17">
        <v>78.2</v>
      </c>
      <c r="CF25" s="17">
        <v>29</v>
      </c>
      <c r="CG25" s="17">
        <v>0</v>
      </c>
      <c r="CH25" s="17"/>
      <c r="CI25" s="17"/>
      <c r="CJ25" s="17">
        <v>114.4</v>
      </c>
      <c r="CK25" s="17"/>
      <c r="CL25" s="17">
        <v>57</v>
      </c>
      <c r="CM25" s="17">
        <v>0</v>
      </c>
      <c r="CN25" s="17"/>
      <c r="CO25" s="17"/>
      <c r="CP25" s="17"/>
      <c r="CQ25" s="17"/>
      <c r="CR25" s="17">
        <v>208.7</v>
      </c>
      <c r="CS25" s="17">
        <v>100.3</v>
      </c>
      <c r="CT25" s="17">
        <v>0</v>
      </c>
      <c r="CU25" s="17"/>
      <c r="CV25" s="17">
        <v>19.600000000000001</v>
      </c>
      <c r="CW25" s="17">
        <v>0.2</v>
      </c>
      <c r="CX25" s="17">
        <v>96.5</v>
      </c>
      <c r="CY25" s="17">
        <v>60.6</v>
      </c>
      <c r="CZ25" s="17">
        <v>0.8</v>
      </c>
      <c r="DA25" s="17">
        <v>0</v>
      </c>
      <c r="DB25" s="17">
        <v>20.3</v>
      </c>
      <c r="DC25" s="17">
        <v>9.9</v>
      </c>
      <c r="DD25" s="17">
        <v>5.4</v>
      </c>
      <c r="DE25" s="17">
        <v>158.9</v>
      </c>
      <c r="DF25" s="17">
        <v>78.319999999999993</v>
      </c>
      <c r="DG25" s="17">
        <v>1.5</v>
      </c>
      <c r="DH25" s="17">
        <v>3.5</v>
      </c>
      <c r="DI25" s="17">
        <v>5</v>
      </c>
      <c r="DJ25" s="17"/>
      <c r="DK25" s="17">
        <v>13.5</v>
      </c>
      <c r="DL25" s="17">
        <v>19.399999999999999</v>
      </c>
      <c r="DM25" s="17">
        <v>3.4</v>
      </c>
      <c r="DN25" s="17">
        <v>18.5</v>
      </c>
      <c r="DO25" s="17">
        <v>11.4</v>
      </c>
      <c r="DP25" s="17">
        <v>12.8</v>
      </c>
      <c r="DQ25" s="17">
        <v>24.3</v>
      </c>
      <c r="DR25" s="17">
        <v>60.8</v>
      </c>
      <c r="DS25" s="17">
        <v>15.7</v>
      </c>
      <c r="DT25" s="17">
        <v>3.3</v>
      </c>
      <c r="DU25" s="17">
        <v>20.100000000000001</v>
      </c>
      <c r="DV25" s="17">
        <v>3.2</v>
      </c>
      <c r="DW25" s="17"/>
      <c r="DX25" s="17">
        <v>0.1</v>
      </c>
      <c r="DY25" s="17">
        <v>19.8</v>
      </c>
      <c r="DZ25" s="17">
        <v>13.2</v>
      </c>
      <c r="EA25" s="17">
        <v>20.100000000000001</v>
      </c>
      <c r="EB25" s="17">
        <v>20.100000000000001</v>
      </c>
      <c r="EC25" s="17">
        <v>0</v>
      </c>
      <c r="ED25" s="17">
        <v>16.399999999999999</v>
      </c>
      <c r="EE25" s="17">
        <v>26.2</v>
      </c>
      <c r="EF25" s="17">
        <v>17.7</v>
      </c>
      <c r="EG25" s="17">
        <v>31.3</v>
      </c>
      <c r="EH25" s="17">
        <v>0.2</v>
      </c>
      <c r="EI25" s="17">
        <v>0</v>
      </c>
      <c r="EJ25" s="17">
        <v>23</v>
      </c>
      <c r="EK25" s="17">
        <v>20.9</v>
      </c>
      <c r="EL25" s="17">
        <v>7.9</v>
      </c>
      <c r="EM25" s="17">
        <v>5.6</v>
      </c>
      <c r="EN25" s="17">
        <v>20.399999999999999</v>
      </c>
      <c r="EO25" s="17">
        <v>20.399999999999999</v>
      </c>
      <c r="EP25" s="17">
        <v>20</v>
      </c>
      <c r="EQ25" s="17">
        <v>1.2</v>
      </c>
      <c r="ER25" s="17">
        <v>196.9</v>
      </c>
      <c r="ES25" s="17">
        <v>6.28</v>
      </c>
      <c r="ET25" s="17">
        <v>82.1</v>
      </c>
      <c r="EU25" s="17">
        <v>0.6</v>
      </c>
      <c r="EV25" s="17">
        <v>7.7</v>
      </c>
      <c r="EW25" s="17">
        <v>3.9</v>
      </c>
      <c r="EX25" s="17">
        <v>61.6</v>
      </c>
      <c r="EY25" s="17">
        <v>4.8</v>
      </c>
      <c r="EZ25" s="17">
        <v>2.4</v>
      </c>
      <c r="FA25" s="17">
        <v>1.1000000000000001</v>
      </c>
      <c r="FB25" s="17">
        <v>2.9</v>
      </c>
      <c r="FC25" s="17">
        <v>0</v>
      </c>
      <c r="FD25" s="17">
        <v>5.5</v>
      </c>
      <c r="FE25" s="17">
        <v>19.899999999999999</v>
      </c>
      <c r="FF25" s="17">
        <v>19.8</v>
      </c>
      <c r="FG25" s="17"/>
      <c r="FH25" s="17"/>
      <c r="FI25" s="17"/>
      <c r="FJ25" s="17">
        <v>16.600000000000001</v>
      </c>
      <c r="FK25" s="17">
        <v>14.2</v>
      </c>
      <c r="FL25" s="17">
        <v>8.8000000000000007</v>
      </c>
      <c r="FM25" s="17">
        <v>11</v>
      </c>
      <c r="FN25" s="17">
        <v>20.399999999999999</v>
      </c>
      <c r="FO25" s="17">
        <v>6882.8</v>
      </c>
      <c r="FP25" s="15"/>
      <c r="FQ25" s="17">
        <v>24.615780000000001</v>
      </c>
      <c r="FR25" s="17">
        <v>8</v>
      </c>
      <c r="FS25" s="17"/>
      <c r="FT25" s="17">
        <v>13.2</v>
      </c>
      <c r="FU25" s="17">
        <v>25</v>
      </c>
      <c r="FV25" s="17">
        <v>9.3699999999999992</v>
      </c>
      <c r="FW25" s="17">
        <v>9.9</v>
      </c>
      <c r="FX25" s="17">
        <v>12.5</v>
      </c>
      <c r="FY25" s="17">
        <v>102.58578</v>
      </c>
    </row>
    <row r="26" spans="1:181" ht="24" customHeight="1" x14ac:dyDescent="0.3">
      <c r="A26" s="18" t="s">
        <v>90</v>
      </c>
      <c r="B26" s="18" t="s">
        <v>841</v>
      </c>
      <c r="C26" s="19">
        <v>202.2</v>
      </c>
      <c r="D26" s="19">
        <v>0.2</v>
      </c>
      <c r="E26" s="19">
        <v>0</v>
      </c>
      <c r="F26" s="19"/>
      <c r="G26" s="19"/>
      <c r="H26" s="19">
        <v>92.6</v>
      </c>
      <c r="I26" s="19">
        <v>230.1</v>
      </c>
      <c r="J26" s="19">
        <v>0</v>
      </c>
      <c r="K26" s="19">
        <v>61.9</v>
      </c>
      <c r="L26" s="19">
        <v>135.19999999999999</v>
      </c>
      <c r="M26" s="19">
        <v>136.6</v>
      </c>
      <c r="N26" s="19">
        <v>137.19999999999999</v>
      </c>
      <c r="O26" s="19">
        <v>241.6</v>
      </c>
      <c r="P26" s="19">
        <v>202.9</v>
      </c>
      <c r="Q26" s="19">
        <v>108.8</v>
      </c>
      <c r="R26" s="19">
        <v>0</v>
      </c>
      <c r="S26" s="19">
        <v>0</v>
      </c>
      <c r="T26" s="19"/>
      <c r="U26" s="19"/>
      <c r="V26" s="19"/>
      <c r="W26" s="19"/>
      <c r="X26" s="19">
        <v>171.2</v>
      </c>
      <c r="Y26" s="19">
        <v>7.3</v>
      </c>
      <c r="Z26" s="19"/>
      <c r="AA26" s="19">
        <v>0</v>
      </c>
      <c r="AB26" s="19">
        <v>6.4</v>
      </c>
      <c r="AC26" s="19"/>
      <c r="AD26" s="19">
        <v>52.4</v>
      </c>
      <c r="AE26" s="19"/>
      <c r="AF26" s="19"/>
      <c r="AG26" s="19"/>
      <c r="AH26" s="19"/>
      <c r="AI26" s="19">
        <v>110.1</v>
      </c>
      <c r="AJ26" s="19">
        <v>222.7</v>
      </c>
      <c r="AK26" s="19"/>
      <c r="AL26" s="19"/>
      <c r="AM26" s="19"/>
      <c r="AN26" s="19">
        <v>6.5</v>
      </c>
      <c r="AO26" s="19">
        <v>446.3</v>
      </c>
      <c r="AP26" s="19">
        <v>81.400000000000006</v>
      </c>
      <c r="AQ26" s="19">
        <v>153.6</v>
      </c>
      <c r="AR26" s="19">
        <v>42.3</v>
      </c>
      <c r="AS26" s="19">
        <v>18.8</v>
      </c>
      <c r="AT26" s="19">
        <v>19.100000000000001</v>
      </c>
      <c r="AU26" s="19">
        <v>90.2</v>
      </c>
      <c r="AV26" s="19">
        <v>186.5</v>
      </c>
      <c r="AW26" s="19">
        <v>185.8</v>
      </c>
      <c r="AX26" s="19">
        <v>183.9</v>
      </c>
      <c r="AY26" s="19">
        <v>110</v>
      </c>
      <c r="AZ26" s="19">
        <v>45.7</v>
      </c>
      <c r="BA26" s="19">
        <v>0</v>
      </c>
      <c r="BB26" s="19">
        <v>3.8</v>
      </c>
      <c r="BC26" s="19">
        <v>29.4</v>
      </c>
      <c r="BD26" s="19">
        <v>175.3</v>
      </c>
      <c r="BE26" s="19"/>
      <c r="BF26" s="19"/>
      <c r="BG26" s="19">
        <v>45.9</v>
      </c>
      <c r="BH26" s="19"/>
      <c r="BI26" s="19"/>
      <c r="BJ26" s="19">
        <v>0</v>
      </c>
      <c r="BK26" s="19"/>
      <c r="BL26" s="19"/>
      <c r="BM26" s="19"/>
      <c r="BN26" s="19">
        <v>118.9</v>
      </c>
      <c r="BO26" s="19">
        <v>89.2</v>
      </c>
      <c r="BP26" s="19">
        <v>89.1</v>
      </c>
      <c r="BQ26" s="19">
        <v>88.9</v>
      </c>
      <c r="BR26" s="19">
        <v>173.6</v>
      </c>
      <c r="BS26" s="19">
        <v>0</v>
      </c>
      <c r="BT26" s="19"/>
      <c r="BU26" s="19"/>
      <c r="BV26" s="19"/>
      <c r="BW26" s="19"/>
      <c r="BX26" s="19">
        <v>0</v>
      </c>
      <c r="BY26" s="19"/>
      <c r="BZ26" s="19">
        <v>0</v>
      </c>
      <c r="CA26" s="19">
        <v>4.0999999999999996</v>
      </c>
      <c r="CB26" s="19">
        <v>273.8</v>
      </c>
      <c r="CC26" s="19">
        <v>138.1</v>
      </c>
      <c r="CD26" s="19">
        <v>68.8</v>
      </c>
      <c r="CE26" s="19">
        <v>79.7</v>
      </c>
      <c r="CF26" s="19">
        <v>30.6</v>
      </c>
      <c r="CG26" s="19">
        <v>0</v>
      </c>
      <c r="CH26" s="19"/>
      <c r="CI26" s="19"/>
      <c r="CJ26" s="19">
        <v>130.5</v>
      </c>
      <c r="CK26" s="19"/>
      <c r="CL26" s="19">
        <v>64.7</v>
      </c>
      <c r="CM26" s="19">
        <v>0</v>
      </c>
      <c r="CN26" s="19"/>
      <c r="CO26" s="19"/>
      <c r="CP26" s="19"/>
      <c r="CQ26" s="19"/>
      <c r="CR26" s="19">
        <v>207.9</v>
      </c>
      <c r="CS26" s="19">
        <v>99.9</v>
      </c>
      <c r="CT26" s="19">
        <v>0</v>
      </c>
      <c r="CU26" s="19"/>
      <c r="CV26" s="19">
        <v>19.5</v>
      </c>
      <c r="CW26" s="19">
        <v>0.2</v>
      </c>
      <c r="CX26" s="19">
        <v>98.5</v>
      </c>
      <c r="CY26" s="19">
        <v>71.900000000000006</v>
      </c>
      <c r="CZ26" s="19">
        <v>0.5</v>
      </c>
      <c r="DA26" s="19">
        <v>0.1</v>
      </c>
      <c r="DB26" s="19">
        <v>21</v>
      </c>
      <c r="DC26" s="19">
        <v>9.9</v>
      </c>
      <c r="DD26" s="19">
        <v>5.6</v>
      </c>
      <c r="DE26" s="19">
        <v>182.1</v>
      </c>
      <c r="DF26" s="19">
        <v>92.92</v>
      </c>
      <c r="DG26" s="19">
        <v>1.5</v>
      </c>
      <c r="DH26" s="19">
        <v>3.5</v>
      </c>
      <c r="DI26" s="19">
        <v>4.9000000000000004</v>
      </c>
      <c r="DJ26" s="19"/>
      <c r="DK26" s="19">
        <v>19.2</v>
      </c>
      <c r="DL26" s="19">
        <v>19.399999999999999</v>
      </c>
      <c r="DM26" s="19">
        <v>3.5</v>
      </c>
      <c r="DN26" s="19">
        <v>18.5</v>
      </c>
      <c r="DO26" s="19">
        <v>11.7</v>
      </c>
      <c r="DP26" s="19">
        <v>12.5</v>
      </c>
      <c r="DQ26" s="19">
        <v>22.3</v>
      </c>
      <c r="DR26" s="19">
        <v>61.4</v>
      </c>
      <c r="DS26" s="19">
        <v>16.3</v>
      </c>
      <c r="DT26" s="19">
        <v>3.3</v>
      </c>
      <c r="DU26" s="19">
        <v>19.399999999999999</v>
      </c>
      <c r="DV26" s="19">
        <v>3.24</v>
      </c>
      <c r="DW26" s="19"/>
      <c r="DX26" s="19">
        <v>0.1</v>
      </c>
      <c r="DY26" s="19">
        <v>19.8</v>
      </c>
      <c r="DZ26" s="19">
        <v>13.2</v>
      </c>
      <c r="EA26" s="19">
        <v>20.399999999999999</v>
      </c>
      <c r="EB26" s="19">
        <v>20.399999999999999</v>
      </c>
      <c r="EC26" s="19">
        <v>0</v>
      </c>
      <c r="ED26" s="19">
        <v>6.2</v>
      </c>
      <c r="EE26" s="19">
        <v>30.8</v>
      </c>
      <c r="EF26" s="19">
        <v>13.6</v>
      </c>
      <c r="EG26" s="19">
        <v>27.2</v>
      </c>
      <c r="EH26" s="19">
        <v>0</v>
      </c>
      <c r="EI26" s="19">
        <v>0</v>
      </c>
      <c r="EJ26" s="19">
        <v>40.799999999999997</v>
      </c>
      <c r="EK26" s="19">
        <v>20.9</v>
      </c>
      <c r="EL26" s="19">
        <v>7.9</v>
      </c>
      <c r="EM26" s="19">
        <v>5.6</v>
      </c>
      <c r="EN26" s="19">
        <v>20.399999999999999</v>
      </c>
      <c r="EO26" s="19">
        <v>20.399999999999999</v>
      </c>
      <c r="EP26" s="19">
        <v>20</v>
      </c>
      <c r="EQ26" s="19">
        <v>0.6</v>
      </c>
      <c r="ER26" s="19">
        <v>232.4</v>
      </c>
      <c r="ES26" s="19">
        <v>8.93</v>
      </c>
      <c r="ET26" s="19">
        <v>75.599999999999994</v>
      </c>
      <c r="EU26" s="19">
        <v>0.6</v>
      </c>
      <c r="EV26" s="19">
        <v>6.7</v>
      </c>
      <c r="EW26" s="19">
        <v>5.6</v>
      </c>
      <c r="EX26" s="19">
        <v>58.9</v>
      </c>
      <c r="EY26" s="19">
        <v>4.8</v>
      </c>
      <c r="EZ26" s="19">
        <v>2.4</v>
      </c>
      <c r="FA26" s="19">
        <v>1.1000000000000001</v>
      </c>
      <c r="FB26" s="19">
        <v>2.9</v>
      </c>
      <c r="FC26" s="19">
        <v>0</v>
      </c>
      <c r="FD26" s="19">
        <v>5.5</v>
      </c>
      <c r="FE26" s="19">
        <v>20</v>
      </c>
      <c r="FF26" s="19">
        <v>20</v>
      </c>
      <c r="FG26" s="19"/>
      <c r="FH26" s="19"/>
      <c r="FI26" s="19"/>
      <c r="FJ26" s="19">
        <v>16.7</v>
      </c>
      <c r="FK26" s="19">
        <v>14.2</v>
      </c>
      <c r="FL26" s="19">
        <v>8.6999999999999993</v>
      </c>
      <c r="FM26" s="19">
        <v>11</v>
      </c>
      <c r="FN26" s="19">
        <v>21.1</v>
      </c>
      <c r="FO26" s="19">
        <v>7129.99</v>
      </c>
      <c r="FP26" s="15"/>
      <c r="FQ26" s="19">
        <v>24.61994</v>
      </c>
      <c r="FR26" s="19">
        <v>8</v>
      </c>
      <c r="FS26" s="19"/>
      <c r="FT26" s="19">
        <v>13.2</v>
      </c>
      <c r="FU26" s="19">
        <v>25</v>
      </c>
      <c r="FV26" s="19">
        <v>19</v>
      </c>
      <c r="FW26" s="19">
        <v>9.6999999999999993</v>
      </c>
      <c r="FX26" s="19">
        <v>12.5</v>
      </c>
      <c r="FY26" s="19">
        <v>112.01994000000001</v>
      </c>
    </row>
    <row r="27" spans="1:181" ht="24" customHeight="1" x14ac:dyDescent="0.3">
      <c r="A27" s="13" t="s">
        <v>90</v>
      </c>
      <c r="B27" s="13" t="s">
        <v>842</v>
      </c>
      <c r="C27" s="14">
        <v>201.3</v>
      </c>
      <c r="D27" s="14">
        <v>49.5</v>
      </c>
      <c r="E27" s="14">
        <v>0</v>
      </c>
      <c r="F27" s="14"/>
      <c r="G27" s="14"/>
      <c r="H27" s="14">
        <v>89.9</v>
      </c>
      <c r="I27" s="14">
        <v>221.7</v>
      </c>
      <c r="J27" s="14">
        <v>0</v>
      </c>
      <c r="K27" s="14">
        <v>59.3</v>
      </c>
      <c r="L27" s="14">
        <v>134.4</v>
      </c>
      <c r="M27" s="14">
        <v>134.5</v>
      </c>
      <c r="N27" s="14">
        <v>134.69999999999999</v>
      </c>
      <c r="O27" s="14">
        <v>241.7</v>
      </c>
      <c r="P27" s="14">
        <v>203.5</v>
      </c>
      <c r="Q27" s="14">
        <v>108.3</v>
      </c>
      <c r="R27" s="14">
        <v>0</v>
      </c>
      <c r="S27" s="14">
        <v>0</v>
      </c>
      <c r="T27" s="14"/>
      <c r="U27" s="14"/>
      <c r="V27" s="14"/>
      <c r="W27" s="14"/>
      <c r="X27" s="14">
        <v>160.1</v>
      </c>
      <c r="Y27" s="14">
        <v>5.8</v>
      </c>
      <c r="Z27" s="14"/>
      <c r="AA27" s="14">
        <v>0</v>
      </c>
      <c r="AB27" s="14">
        <v>6.4</v>
      </c>
      <c r="AC27" s="14"/>
      <c r="AD27" s="14">
        <v>49.6</v>
      </c>
      <c r="AE27" s="14"/>
      <c r="AF27" s="14"/>
      <c r="AG27" s="14"/>
      <c r="AH27" s="14"/>
      <c r="AI27" s="14">
        <v>110</v>
      </c>
      <c r="AJ27" s="14">
        <v>215.9</v>
      </c>
      <c r="AK27" s="14"/>
      <c r="AL27" s="14"/>
      <c r="AM27" s="14"/>
      <c r="AN27" s="14">
        <v>6.5</v>
      </c>
      <c r="AO27" s="14">
        <v>451</v>
      </c>
      <c r="AP27" s="14">
        <v>81.5</v>
      </c>
      <c r="AQ27" s="14">
        <v>150.30000000000001</v>
      </c>
      <c r="AR27" s="14">
        <v>41.2</v>
      </c>
      <c r="AS27" s="14">
        <v>18.2</v>
      </c>
      <c r="AT27" s="14">
        <v>19.2</v>
      </c>
      <c r="AU27" s="14">
        <v>90.8</v>
      </c>
      <c r="AV27" s="14">
        <v>179.7</v>
      </c>
      <c r="AW27" s="14">
        <v>180.6</v>
      </c>
      <c r="AX27" s="14">
        <v>183.1</v>
      </c>
      <c r="AY27" s="14">
        <v>105.7</v>
      </c>
      <c r="AZ27" s="14">
        <v>43.2</v>
      </c>
      <c r="BA27" s="14">
        <v>0</v>
      </c>
      <c r="BB27" s="14">
        <v>3.8</v>
      </c>
      <c r="BC27" s="14">
        <v>29.4</v>
      </c>
      <c r="BD27" s="14">
        <v>168.2</v>
      </c>
      <c r="BE27" s="14"/>
      <c r="BF27" s="14"/>
      <c r="BG27" s="14">
        <v>71.8</v>
      </c>
      <c r="BH27" s="14"/>
      <c r="BI27" s="14"/>
      <c r="BJ27" s="14">
        <v>35.6</v>
      </c>
      <c r="BK27" s="14"/>
      <c r="BL27" s="14"/>
      <c r="BM27" s="14"/>
      <c r="BN27" s="14">
        <v>115.3</v>
      </c>
      <c r="BO27" s="14">
        <v>157.19999999999999</v>
      </c>
      <c r="BP27" s="14">
        <v>157.19999999999999</v>
      </c>
      <c r="BQ27" s="14">
        <v>157</v>
      </c>
      <c r="BR27" s="14">
        <v>227.9</v>
      </c>
      <c r="BS27" s="14">
        <v>0</v>
      </c>
      <c r="BT27" s="14"/>
      <c r="BU27" s="14"/>
      <c r="BV27" s="14"/>
      <c r="BW27" s="14"/>
      <c r="BX27" s="14">
        <v>16.7</v>
      </c>
      <c r="BY27" s="14"/>
      <c r="BZ27" s="14">
        <v>0</v>
      </c>
      <c r="CA27" s="14">
        <v>4.0999999999999996</v>
      </c>
      <c r="CB27" s="14">
        <v>265</v>
      </c>
      <c r="CC27" s="14">
        <v>132.9</v>
      </c>
      <c r="CD27" s="14">
        <v>65.8</v>
      </c>
      <c r="CE27" s="14">
        <v>79.099999999999994</v>
      </c>
      <c r="CF27" s="14">
        <v>29.4</v>
      </c>
      <c r="CG27" s="14">
        <v>0</v>
      </c>
      <c r="CH27" s="14"/>
      <c r="CI27" s="14"/>
      <c r="CJ27" s="14">
        <v>113.8</v>
      </c>
      <c r="CK27" s="14"/>
      <c r="CL27" s="14">
        <v>56.8</v>
      </c>
      <c r="CM27" s="14">
        <v>0</v>
      </c>
      <c r="CN27" s="14"/>
      <c r="CO27" s="14"/>
      <c r="CP27" s="14"/>
      <c r="CQ27" s="14"/>
      <c r="CR27" s="14">
        <v>206.8</v>
      </c>
      <c r="CS27" s="14">
        <v>99.2</v>
      </c>
      <c r="CT27" s="14">
        <v>0</v>
      </c>
      <c r="CU27" s="14"/>
      <c r="CV27" s="14">
        <v>19.600000000000001</v>
      </c>
      <c r="CW27" s="14">
        <v>0.3</v>
      </c>
      <c r="CX27" s="14">
        <v>101.2</v>
      </c>
      <c r="CY27" s="14">
        <v>77.7</v>
      </c>
      <c r="CZ27" s="14">
        <v>0.1</v>
      </c>
      <c r="DA27" s="14">
        <v>0.1</v>
      </c>
      <c r="DB27" s="14">
        <v>20.5</v>
      </c>
      <c r="DC27" s="14">
        <v>9.9</v>
      </c>
      <c r="DD27" s="14">
        <v>5.6</v>
      </c>
      <c r="DE27" s="14">
        <v>192</v>
      </c>
      <c r="DF27" s="14">
        <v>96.9</v>
      </c>
      <c r="DG27" s="14">
        <v>1.8</v>
      </c>
      <c r="DH27" s="14">
        <v>3.5</v>
      </c>
      <c r="DI27" s="14">
        <v>5.0999999999999996</v>
      </c>
      <c r="DJ27" s="14"/>
      <c r="DK27" s="14">
        <v>19.399999999999999</v>
      </c>
      <c r="DL27" s="14">
        <v>19.3</v>
      </c>
      <c r="DM27" s="14">
        <v>3.5</v>
      </c>
      <c r="DN27" s="14">
        <v>18.5</v>
      </c>
      <c r="DO27" s="14">
        <v>12.7</v>
      </c>
      <c r="DP27" s="14">
        <v>13.9</v>
      </c>
      <c r="DQ27" s="14">
        <v>22.1</v>
      </c>
      <c r="DR27" s="14">
        <v>64.3</v>
      </c>
      <c r="DS27" s="14">
        <v>17.2</v>
      </c>
      <c r="DT27" s="14">
        <v>3</v>
      </c>
      <c r="DU27" s="14">
        <v>20.100000000000001</v>
      </c>
      <c r="DV27" s="14">
        <v>3.2</v>
      </c>
      <c r="DW27" s="14"/>
      <c r="DX27" s="14">
        <v>0.2</v>
      </c>
      <c r="DY27" s="14">
        <v>19.8</v>
      </c>
      <c r="DZ27" s="14">
        <v>13.2</v>
      </c>
      <c r="EA27" s="14">
        <v>20.100000000000001</v>
      </c>
      <c r="EB27" s="14">
        <v>20.2</v>
      </c>
      <c r="EC27" s="14">
        <v>0</v>
      </c>
      <c r="ED27" s="14">
        <v>8.9</v>
      </c>
      <c r="EE27" s="14">
        <v>33.1</v>
      </c>
      <c r="EF27" s="14">
        <v>13</v>
      </c>
      <c r="EG27" s="14">
        <v>30.8</v>
      </c>
      <c r="EH27" s="14">
        <v>0</v>
      </c>
      <c r="EI27" s="14">
        <v>0</v>
      </c>
      <c r="EJ27" s="14">
        <v>42.5</v>
      </c>
      <c r="EK27" s="14">
        <v>20.9</v>
      </c>
      <c r="EL27" s="14">
        <v>7.9</v>
      </c>
      <c r="EM27" s="14">
        <v>5.6</v>
      </c>
      <c r="EN27" s="14">
        <v>20.399999999999999</v>
      </c>
      <c r="EO27" s="14">
        <v>20.399999999999999</v>
      </c>
      <c r="EP27" s="14">
        <v>20</v>
      </c>
      <c r="EQ27" s="14">
        <v>0.2</v>
      </c>
      <c r="ER27" s="14">
        <v>240.8</v>
      </c>
      <c r="ES27" s="14">
        <v>10.7</v>
      </c>
      <c r="ET27" s="14">
        <v>93.7</v>
      </c>
      <c r="EU27" s="14">
        <v>0.6</v>
      </c>
      <c r="EV27" s="14">
        <v>7.7</v>
      </c>
      <c r="EW27" s="14">
        <v>10.6</v>
      </c>
      <c r="EX27" s="14">
        <v>68.8</v>
      </c>
      <c r="EY27" s="14">
        <v>3.2</v>
      </c>
      <c r="EZ27" s="14">
        <v>2.4</v>
      </c>
      <c r="FA27" s="14">
        <v>1.1000000000000001</v>
      </c>
      <c r="FB27" s="14">
        <v>3.1</v>
      </c>
      <c r="FC27" s="14">
        <v>10.16</v>
      </c>
      <c r="FD27" s="14">
        <v>5.5</v>
      </c>
      <c r="FE27" s="14">
        <v>20</v>
      </c>
      <c r="FF27" s="14">
        <v>20</v>
      </c>
      <c r="FG27" s="14"/>
      <c r="FH27" s="14"/>
      <c r="FI27" s="14"/>
      <c r="FJ27" s="14">
        <v>17.2</v>
      </c>
      <c r="FK27" s="14">
        <v>14.7</v>
      </c>
      <c r="FL27" s="14">
        <v>8.9</v>
      </c>
      <c r="FM27" s="14">
        <v>11</v>
      </c>
      <c r="FN27" s="14">
        <v>20.2</v>
      </c>
      <c r="FO27" s="14">
        <v>7489.66</v>
      </c>
      <c r="FP27" s="15"/>
      <c r="FQ27" s="14">
        <v>24.618089999999999</v>
      </c>
      <c r="FR27" s="14">
        <v>8</v>
      </c>
      <c r="FS27" s="14"/>
      <c r="FT27" s="14">
        <v>13.2</v>
      </c>
      <c r="FU27" s="14">
        <v>25</v>
      </c>
      <c r="FV27" s="14">
        <v>19</v>
      </c>
      <c r="FW27" s="14">
        <v>9.8000000000000007</v>
      </c>
      <c r="FX27" s="14">
        <v>12.4</v>
      </c>
      <c r="FY27" s="14">
        <v>112.01809</v>
      </c>
    </row>
    <row r="28" spans="1:181" ht="24" customHeight="1" x14ac:dyDescent="0.3">
      <c r="A28" s="16" t="s">
        <v>90</v>
      </c>
      <c r="B28" s="16" t="s">
        <v>843</v>
      </c>
      <c r="C28" s="17">
        <v>202.4</v>
      </c>
      <c r="D28" s="17">
        <v>25.5</v>
      </c>
      <c r="E28" s="17">
        <v>0</v>
      </c>
      <c r="F28" s="17"/>
      <c r="G28" s="17"/>
      <c r="H28" s="17">
        <v>92.6</v>
      </c>
      <c r="I28" s="17">
        <v>228.9</v>
      </c>
      <c r="J28" s="17">
        <v>0</v>
      </c>
      <c r="K28" s="17">
        <v>25.5</v>
      </c>
      <c r="L28" s="17">
        <v>143.9</v>
      </c>
      <c r="M28" s="17">
        <v>142.80000000000001</v>
      </c>
      <c r="N28" s="17">
        <v>143.1</v>
      </c>
      <c r="O28" s="17">
        <v>229.5</v>
      </c>
      <c r="P28" s="17">
        <v>203</v>
      </c>
      <c r="Q28" s="17">
        <v>107.8</v>
      </c>
      <c r="R28" s="17">
        <v>0</v>
      </c>
      <c r="S28" s="17">
        <v>0</v>
      </c>
      <c r="T28" s="17"/>
      <c r="U28" s="17"/>
      <c r="V28" s="17"/>
      <c r="W28" s="17"/>
      <c r="X28" s="17">
        <v>170.6</v>
      </c>
      <c r="Y28" s="17">
        <v>6.8</v>
      </c>
      <c r="Z28" s="17"/>
      <c r="AA28" s="17">
        <v>0</v>
      </c>
      <c r="AB28" s="17">
        <v>6.3</v>
      </c>
      <c r="AC28" s="17"/>
      <c r="AD28" s="17">
        <v>52.6</v>
      </c>
      <c r="AE28" s="17"/>
      <c r="AF28" s="17"/>
      <c r="AG28" s="17"/>
      <c r="AH28" s="17"/>
      <c r="AI28" s="17">
        <v>110.1</v>
      </c>
      <c r="AJ28" s="17">
        <v>203</v>
      </c>
      <c r="AK28" s="17"/>
      <c r="AL28" s="17"/>
      <c r="AM28" s="17"/>
      <c r="AN28" s="17">
        <v>6.5</v>
      </c>
      <c r="AO28" s="17">
        <v>460.1</v>
      </c>
      <c r="AP28" s="17">
        <v>81.5</v>
      </c>
      <c r="AQ28" s="17">
        <v>152.9</v>
      </c>
      <c r="AR28" s="17">
        <v>42.1</v>
      </c>
      <c r="AS28" s="17">
        <v>18.399999999999999</v>
      </c>
      <c r="AT28" s="17">
        <v>19.2</v>
      </c>
      <c r="AU28" s="17">
        <v>92.5</v>
      </c>
      <c r="AV28" s="17">
        <v>182.6</v>
      </c>
      <c r="AW28" s="17">
        <v>182.3</v>
      </c>
      <c r="AX28" s="17">
        <v>183.6</v>
      </c>
      <c r="AY28" s="17">
        <v>108.5</v>
      </c>
      <c r="AZ28" s="17">
        <v>45</v>
      </c>
      <c r="BA28" s="17">
        <v>0</v>
      </c>
      <c r="BB28" s="17">
        <v>3.8</v>
      </c>
      <c r="BC28" s="17">
        <v>29.2</v>
      </c>
      <c r="BD28" s="17">
        <v>173.3</v>
      </c>
      <c r="BE28" s="17"/>
      <c r="BF28" s="17"/>
      <c r="BG28" s="17">
        <v>94</v>
      </c>
      <c r="BH28" s="17"/>
      <c r="BI28" s="17"/>
      <c r="BJ28" s="17">
        <v>43.5</v>
      </c>
      <c r="BK28" s="17"/>
      <c r="BL28" s="17"/>
      <c r="BM28" s="17"/>
      <c r="BN28" s="17">
        <v>117.2</v>
      </c>
      <c r="BO28" s="17">
        <v>152.19999999999999</v>
      </c>
      <c r="BP28" s="17">
        <v>152.30000000000001</v>
      </c>
      <c r="BQ28" s="17">
        <v>152.30000000000001</v>
      </c>
      <c r="BR28" s="17">
        <v>241.3</v>
      </c>
      <c r="BS28" s="17">
        <v>0</v>
      </c>
      <c r="BT28" s="17"/>
      <c r="BU28" s="17"/>
      <c r="BV28" s="17"/>
      <c r="BW28" s="17"/>
      <c r="BX28" s="17">
        <v>18.100000000000001</v>
      </c>
      <c r="BY28" s="17"/>
      <c r="BZ28" s="17">
        <v>0</v>
      </c>
      <c r="CA28" s="17">
        <v>4.0999999999999996</v>
      </c>
      <c r="CB28" s="17">
        <v>275.60000000000002</v>
      </c>
      <c r="CC28" s="17">
        <v>136.80000000000001</v>
      </c>
      <c r="CD28" s="17">
        <v>67.5</v>
      </c>
      <c r="CE28" s="17">
        <v>79.5</v>
      </c>
      <c r="CF28" s="17">
        <v>30.8</v>
      </c>
      <c r="CG28" s="17">
        <v>0</v>
      </c>
      <c r="CH28" s="17"/>
      <c r="CI28" s="17"/>
      <c r="CJ28" s="17">
        <v>112.4</v>
      </c>
      <c r="CK28" s="17"/>
      <c r="CL28" s="17">
        <v>57.2</v>
      </c>
      <c r="CM28" s="17">
        <v>0.1</v>
      </c>
      <c r="CN28" s="17"/>
      <c r="CO28" s="17"/>
      <c r="CP28" s="17"/>
      <c r="CQ28" s="17"/>
      <c r="CR28" s="17">
        <v>205.1</v>
      </c>
      <c r="CS28" s="17">
        <v>98.7</v>
      </c>
      <c r="CT28" s="17">
        <v>0</v>
      </c>
      <c r="CU28" s="17"/>
      <c r="CV28" s="17">
        <v>19.7</v>
      </c>
      <c r="CW28" s="17">
        <v>0.6</v>
      </c>
      <c r="CX28" s="17">
        <v>101.9</v>
      </c>
      <c r="CY28" s="17">
        <v>78.099999999999994</v>
      </c>
      <c r="CZ28" s="17">
        <v>0.2</v>
      </c>
      <c r="DA28" s="17">
        <v>0.2</v>
      </c>
      <c r="DB28" s="17">
        <v>20.8</v>
      </c>
      <c r="DC28" s="17">
        <v>10</v>
      </c>
      <c r="DD28" s="17">
        <v>5.4</v>
      </c>
      <c r="DE28" s="17">
        <v>195.7</v>
      </c>
      <c r="DF28" s="17">
        <v>97.92</v>
      </c>
      <c r="DG28" s="17">
        <v>2.1</v>
      </c>
      <c r="DH28" s="17">
        <v>3.5</v>
      </c>
      <c r="DI28" s="17">
        <v>5.0999999999999996</v>
      </c>
      <c r="DJ28" s="17"/>
      <c r="DK28" s="17">
        <v>19.399999999999999</v>
      </c>
      <c r="DL28" s="17">
        <v>19.5</v>
      </c>
      <c r="DM28" s="17">
        <v>3.5</v>
      </c>
      <c r="DN28" s="17">
        <v>18.5</v>
      </c>
      <c r="DO28" s="17">
        <v>12.9</v>
      </c>
      <c r="DP28" s="17">
        <v>15.6</v>
      </c>
      <c r="DQ28" s="17">
        <v>24.9</v>
      </c>
      <c r="DR28" s="17">
        <v>68.2</v>
      </c>
      <c r="DS28" s="17">
        <v>18.100000000000001</v>
      </c>
      <c r="DT28" s="17">
        <v>3.3</v>
      </c>
      <c r="DU28" s="17">
        <v>20.100000000000001</v>
      </c>
      <c r="DV28" s="17">
        <v>3.24</v>
      </c>
      <c r="DW28" s="17"/>
      <c r="DX28" s="17">
        <v>0.3</v>
      </c>
      <c r="DY28" s="17">
        <v>19.899999999999999</v>
      </c>
      <c r="DZ28" s="17">
        <v>13.2</v>
      </c>
      <c r="EA28" s="17">
        <v>20.3</v>
      </c>
      <c r="EB28" s="17">
        <v>20.3</v>
      </c>
      <c r="EC28" s="17">
        <v>0</v>
      </c>
      <c r="ED28" s="17">
        <v>4.9000000000000004</v>
      </c>
      <c r="EE28" s="17">
        <v>34</v>
      </c>
      <c r="EF28" s="17">
        <v>13.2</v>
      </c>
      <c r="EG28" s="17">
        <v>43.6</v>
      </c>
      <c r="EH28" s="17">
        <v>0</v>
      </c>
      <c r="EI28" s="17">
        <v>0</v>
      </c>
      <c r="EJ28" s="17">
        <v>45.4</v>
      </c>
      <c r="EK28" s="17">
        <v>20.9</v>
      </c>
      <c r="EL28" s="17">
        <v>7.9</v>
      </c>
      <c r="EM28" s="17">
        <v>5.6</v>
      </c>
      <c r="EN28" s="17">
        <v>20.399999999999999</v>
      </c>
      <c r="EO28" s="17">
        <v>20.399999999999999</v>
      </c>
      <c r="EP28" s="17">
        <v>20</v>
      </c>
      <c r="EQ28" s="17">
        <v>0.2</v>
      </c>
      <c r="ER28" s="17">
        <v>242.5</v>
      </c>
      <c r="ES28" s="17">
        <v>12.61</v>
      </c>
      <c r="ET28" s="17">
        <v>129</v>
      </c>
      <c r="EU28" s="17">
        <v>0.6</v>
      </c>
      <c r="EV28" s="17">
        <v>8.5</v>
      </c>
      <c r="EW28" s="17">
        <v>13.1</v>
      </c>
      <c r="EX28" s="17">
        <v>97.9</v>
      </c>
      <c r="EY28" s="17">
        <v>3.2</v>
      </c>
      <c r="EZ28" s="17">
        <v>2.4</v>
      </c>
      <c r="FA28" s="17">
        <v>1.1000000000000001</v>
      </c>
      <c r="FB28" s="17">
        <v>2.9</v>
      </c>
      <c r="FC28" s="17">
        <v>12.09</v>
      </c>
      <c r="FD28" s="17">
        <v>5.5</v>
      </c>
      <c r="FE28" s="17">
        <v>20</v>
      </c>
      <c r="FF28" s="17">
        <v>20</v>
      </c>
      <c r="FG28" s="17"/>
      <c r="FH28" s="17"/>
      <c r="FI28" s="17"/>
      <c r="FJ28" s="17">
        <v>17.2</v>
      </c>
      <c r="FK28" s="17">
        <v>14.6</v>
      </c>
      <c r="FL28" s="17">
        <v>8.9</v>
      </c>
      <c r="FM28" s="17">
        <v>11</v>
      </c>
      <c r="FN28" s="17">
        <v>20.6</v>
      </c>
      <c r="FO28" s="17">
        <v>7637.26</v>
      </c>
      <c r="FP28" s="15"/>
      <c r="FQ28" s="17">
        <v>24.61712</v>
      </c>
      <c r="FR28" s="17">
        <v>8.1</v>
      </c>
      <c r="FS28" s="17"/>
      <c r="FT28" s="17">
        <v>13.2</v>
      </c>
      <c r="FU28" s="17">
        <v>25</v>
      </c>
      <c r="FV28" s="17">
        <v>19</v>
      </c>
      <c r="FW28" s="17">
        <v>9.5</v>
      </c>
      <c r="FX28" s="17">
        <v>12.4</v>
      </c>
      <c r="FY28" s="17">
        <v>111.81712</v>
      </c>
    </row>
    <row r="29" spans="1:181" ht="24" customHeight="1" x14ac:dyDescent="0.3">
      <c r="A29" s="16" t="s">
        <v>90</v>
      </c>
      <c r="B29" s="16" t="s">
        <v>844</v>
      </c>
      <c r="C29" s="17">
        <v>201.4</v>
      </c>
      <c r="D29" s="17">
        <v>0</v>
      </c>
      <c r="E29" s="17">
        <v>0</v>
      </c>
      <c r="F29" s="17"/>
      <c r="G29" s="17"/>
      <c r="H29" s="17">
        <v>89.9</v>
      </c>
      <c r="I29" s="17">
        <v>223</v>
      </c>
      <c r="J29" s="17">
        <v>0</v>
      </c>
      <c r="K29" s="17">
        <v>0</v>
      </c>
      <c r="L29" s="17">
        <v>145.5</v>
      </c>
      <c r="M29" s="17">
        <v>144.80000000000001</v>
      </c>
      <c r="N29" s="17">
        <v>145</v>
      </c>
      <c r="O29" s="17">
        <v>251</v>
      </c>
      <c r="P29" s="17">
        <v>203.3</v>
      </c>
      <c r="Q29" s="17">
        <v>108.5</v>
      </c>
      <c r="R29" s="17">
        <v>0</v>
      </c>
      <c r="S29" s="17">
        <v>0</v>
      </c>
      <c r="T29" s="17"/>
      <c r="U29" s="17"/>
      <c r="V29" s="17"/>
      <c r="W29" s="17"/>
      <c r="X29" s="17">
        <v>163.80000000000001</v>
      </c>
      <c r="Y29" s="17">
        <v>5.8</v>
      </c>
      <c r="Z29" s="17"/>
      <c r="AA29" s="17">
        <v>0</v>
      </c>
      <c r="AB29" s="17">
        <v>6.2</v>
      </c>
      <c r="AC29" s="17"/>
      <c r="AD29" s="17">
        <v>50</v>
      </c>
      <c r="AE29" s="17"/>
      <c r="AF29" s="17"/>
      <c r="AG29" s="17"/>
      <c r="AH29" s="17"/>
      <c r="AI29" s="17">
        <v>109.9</v>
      </c>
      <c r="AJ29" s="17">
        <v>219.3</v>
      </c>
      <c r="AK29" s="17"/>
      <c r="AL29" s="17"/>
      <c r="AM29" s="17"/>
      <c r="AN29" s="17">
        <v>6.5</v>
      </c>
      <c r="AO29" s="17">
        <v>457.4</v>
      </c>
      <c r="AP29" s="17">
        <v>81.5</v>
      </c>
      <c r="AQ29" s="17">
        <v>150.9</v>
      </c>
      <c r="AR29" s="17">
        <v>41</v>
      </c>
      <c r="AS29" s="17">
        <v>18.7</v>
      </c>
      <c r="AT29" s="17">
        <v>19.2</v>
      </c>
      <c r="AU29" s="17">
        <v>89.4</v>
      </c>
      <c r="AV29" s="17">
        <v>178.1</v>
      </c>
      <c r="AW29" s="17">
        <v>178.5</v>
      </c>
      <c r="AX29" s="17">
        <v>182</v>
      </c>
      <c r="AY29" s="17">
        <v>106</v>
      </c>
      <c r="AZ29" s="17">
        <v>43.9</v>
      </c>
      <c r="BA29" s="17">
        <v>0</v>
      </c>
      <c r="BB29" s="17">
        <v>3.8</v>
      </c>
      <c r="BC29" s="17">
        <v>28.4</v>
      </c>
      <c r="BD29" s="17">
        <v>167.9</v>
      </c>
      <c r="BE29" s="17"/>
      <c r="BF29" s="17"/>
      <c r="BG29" s="17">
        <v>92.5</v>
      </c>
      <c r="BH29" s="17"/>
      <c r="BI29" s="17"/>
      <c r="BJ29" s="17">
        <v>44</v>
      </c>
      <c r="BK29" s="17"/>
      <c r="BL29" s="17"/>
      <c r="BM29" s="17"/>
      <c r="BN29" s="17">
        <v>84.2</v>
      </c>
      <c r="BO29" s="17">
        <v>166.6</v>
      </c>
      <c r="BP29" s="17">
        <v>164.6</v>
      </c>
      <c r="BQ29" s="17">
        <v>197.3</v>
      </c>
      <c r="BR29" s="17">
        <v>265.5</v>
      </c>
      <c r="BS29" s="17">
        <v>0</v>
      </c>
      <c r="BT29" s="17"/>
      <c r="BU29" s="17"/>
      <c r="BV29" s="17"/>
      <c r="BW29" s="17"/>
      <c r="BX29" s="17">
        <v>16.7</v>
      </c>
      <c r="BY29" s="17"/>
      <c r="BZ29" s="17">
        <v>0</v>
      </c>
      <c r="CA29" s="17">
        <v>4.0999999999999996</v>
      </c>
      <c r="CB29" s="17">
        <v>264.10000000000002</v>
      </c>
      <c r="CC29" s="17">
        <v>130.69999999999999</v>
      </c>
      <c r="CD29" s="17">
        <v>65.599999999999994</v>
      </c>
      <c r="CE29" s="17">
        <v>78.3</v>
      </c>
      <c r="CF29" s="17">
        <v>30</v>
      </c>
      <c r="CG29" s="17">
        <v>0</v>
      </c>
      <c r="CH29" s="17"/>
      <c r="CI29" s="17"/>
      <c r="CJ29" s="17">
        <v>137.30000000000001</v>
      </c>
      <c r="CK29" s="17"/>
      <c r="CL29" s="17">
        <v>64.900000000000006</v>
      </c>
      <c r="CM29" s="17">
        <v>102.8</v>
      </c>
      <c r="CN29" s="17"/>
      <c r="CO29" s="17"/>
      <c r="CP29" s="17"/>
      <c r="CQ29" s="17"/>
      <c r="CR29" s="17">
        <v>205.4</v>
      </c>
      <c r="CS29" s="17">
        <v>98.8</v>
      </c>
      <c r="CT29" s="17">
        <v>0</v>
      </c>
      <c r="CU29" s="17"/>
      <c r="CV29" s="17">
        <v>19.8</v>
      </c>
      <c r="CW29" s="17">
        <v>0.8</v>
      </c>
      <c r="CX29" s="17">
        <v>103.9</v>
      </c>
      <c r="CY29" s="17">
        <v>74.400000000000006</v>
      </c>
      <c r="CZ29" s="17">
        <v>0.5</v>
      </c>
      <c r="DA29" s="17">
        <v>0.2</v>
      </c>
      <c r="DB29" s="17">
        <v>20.399999999999999</v>
      </c>
      <c r="DC29" s="17">
        <v>9.9</v>
      </c>
      <c r="DD29" s="17">
        <v>5.5</v>
      </c>
      <c r="DE29" s="17">
        <v>198.4</v>
      </c>
      <c r="DF29" s="17">
        <v>102.19</v>
      </c>
      <c r="DG29" s="17">
        <v>2.1</v>
      </c>
      <c r="DH29" s="17">
        <v>3.5</v>
      </c>
      <c r="DI29" s="17">
        <v>5</v>
      </c>
      <c r="DJ29" s="17"/>
      <c r="DK29" s="17">
        <v>19.399999999999999</v>
      </c>
      <c r="DL29" s="17">
        <v>19.399999999999999</v>
      </c>
      <c r="DM29" s="17">
        <v>3.5</v>
      </c>
      <c r="DN29" s="17">
        <v>18.5</v>
      </c>
      <c r="DO29" s="17">
        <v>13.7</v>
      </c>
      <c r="DP29" s="17">
        <v>16.8</v>
      </c>
      <c r="DQ29" s="17">
        <v>25.6</v>
      </c>
      <c r="DR29" s="17">
        <v>68.099999999999994</v>
      </c>
      <c r="DS29" s="17">
        <v>18.100000000000001</v>
      </c>
      <c r="DT29" s="17">
        <v>0.9</v>
      </c>
      <c r="DU29" s="17">
        <v>20.100000000000001</v>
      </c>
      <c r="DV29" s="17">
        <v>3.2</v>
      </c>
      <c r="DW29" s="17"/>
      <c r="DX29" s="17">
        <v>0.3</v>
      </c>
      <c r="DY29" s="17">
        <v>19.8</v>
      </c>
      <c r="DZ29" s="17">
        <v>13.2</v>
      </c>
      <c r="EA29" s="17">
        <v>20.100000000000001</v>
      </c>
      <c r="EB29" s="17">
        <v>20.3</v>
      </c>
      <c r="EC29" s="17">
        <v>0</v>
      </c>
      <c r="ED29" s="17">
        <v>2.2999999999999998</v>
      </c>
      <c r="EE29" s="17">
        <v>35.799999999999997</v>
      </c>
      <c r="EF29" s="17">
        <v>19.5</v>
      </c>
      <c r="EG29" s="17">
        <v>49.3</v>
      </c>
      <c r="EH29" s="17">
        <v>0.3</v>
      </c>
      <c r="EI29" s="17">
        <v>0</v>
      </c>
      <c r="EJ29" s="17">
        <v>47.1</v>
      </c>
      <c r="EK29" s="17">
        <v>20.9</v>
      </c>
      <c r="EL29" s="17">
        <v>7.9</v>
      </c>
      <c r="EM29" s="17">
        <v>5.6</v>
      </c>
      <c r="EN29" s="17">
        <v>20.399999999999999</v>
      </c>
      <c r="EO29" s="17">
        <v>20.399999999999999</v>
      </c>
      <c r="EP29" s="17">
        <v>20</v>
      </c>
      <c r="EQ29" s="17">
        <v>0.6</v>
      </c>
      <c r="ER29" s="17">
        <v>244.2</v>
      </c>
      <c r="ES29" s="17">
        <v>14.47</v>
      </c>
      <c r="ET29" s="17">
        <v>141.5</v>
      </c>
      <c r="EU29" s="17">
        <v>0.6</v>
      </c>
      <c r="EV29" s="17">
        <v>3.7</v>
      </c>
      <c r="EW29" s="17">
        <v>8.9</v>
      </c>
      <c r="EX29" s="17">
        <v>108</v>
      </c>
      <c r="EY29" s="17">
        <v>3.2</v>
      </c>
      <c r="EZ29" s="17">
        <v>2.4</v>
      </c>
      <c r="FA29" s="17">
        <v>1.1000000000000001</v>
      </c>
      <c r="FB29" s="17">
        <v>2.9</v>
      </c>
      <c r="FC29" s="17">
        <v>13.96</v>
      </c>
      <c r="FD29" s="17">
        <v>5.5</v>
      </c>
      <c r="FE29" s="17">
        <v>20</v>
      </c>
      <c r="FF29" s="17">
        <v>20</v>
      </c>
      <c r="FG29" s="17"/>
      <c r="FH29" s="17"/>
      <c r="FI29" s="17"/>
      <c r="FJ29" s="17">
        <v>17.5</v>
      </c>
      <c r="FK29" s="17">
        <v>14.6</v>
      </c>
      <c r="FL29" s="17">
        <v>9.4</v>
      </c>
      <c r="FM29" s="17">
        <v>10.7</v>
      </c>
      <c r="FN29" s="17">
        <v>21</v>
      </c>
      <c r="FO29" s="17">
        <v>7795.32</v>
      </c>
      <c r="FP29" s="15"/>
      <c r="FQ29" s="17">
        <v>24.615870000000001</v>
      </c>
      <c r="FR29" s="17">
        <v>8</v>
      </c>
      <c r="FS29" s="17"/>
      <c r="FT29" s="17">
        <v>13.2</v>
      </c>
      <c r="FU29" s="17">
        <v>25</v>
      </c>
      <c r="FV29" s="17">
        <v>19</v>
      </c>
      <c r="FW29" s="17">
        <v>9.4</v>
      </c>
      <c r="FX29" s="17">
        <v>12.4</v>
      </c>
      <c r="FY29" s="17">
        <v>111.61587</v>
      </c>
    </row>
    <row r="30" spans="1:181" ht="24" customHeight="1" x14ac:dyDescent="0.3">
      <c r="A30" s="16" t="s">
        <v>90</v>
      </c>
      <c r="B30" s="16" t="s">
        <v>845</v>
      </c>
      <c r="C30" s="17">
        <v>200.9</v>
      </c>
      <c r="D30" s="17">
        <v>0</v>
      </c>
      <c r="E30" s="17">
        <v>0</v>
      </c>
      <c r="F30" s="17"/>
      <c r="G30" s="17"/>
      <c r="H30" s="17">
        <v>90.5</v>
      </c>
      <c r="I30" s="17">
        <v>224.1</v>
      </c>
      <c r="J30" s="17">
        <v>0</v>
      </c>
      <c r="K30" s="17">
        <v>0</v>
      </c>
      <c r="L30" s="17">
        <v>174.9</v>
      </c>
      <c r="M30" s="17">
        <v>179.1</v>
      </c>
      <c r="N30" s="17">
        <v>180</v>
      </c>
      <c r="O30" s="17">
        <v>264.39999999999998</v>
      </c>
      <c r="P30" s="17">
        <v>203.2</v>
      </c>
      <c r="Q30" s="17">
        <v>107.9</v>
      </c>
      <c r="R30" s="17">
        <v>0</v>
      </c>
      <c r="S30" s="17">
        <v>0</v>
      </c>
      <c r="T30" s="17"/>
      <c r="U30" s="17"/>
      <c r="V30" s="17"/>
      <c r="W30" s="17"/>
      <c r="X30" s="17">
        <v>164.6</v>
      </c>
      <c r="Y30" s="17">
        <v>6.4</v>
      </c>
      <c r="Z30" s="17"/>
      <c r="AA30" s="17">
        <v>0</v>
      </c>
      <c r="AB30" s="17">
        <v>6.3</v>
      </c>
      <c r="AC30" s="17"/>
      <c r="AD30" s="17">
        <v>51.2</v>
      </c>
      <c r="AE30" s="17"/>
      <c r="AF30" s="17"/>
      <c r="AG30" s="17"/>
      <c r="AH30" s="17"/>
      <c r="AI30" s="17">
        <v>110</v>
      </c>
      <c r="AJ30" s="17">
        <v>223.5</v>
      </c>
      <c r="AK30" s="17"/>
      <c r="AL30" s="17"/>
      <c r="AM30" s="17"/>
      <c r="AN30" s="17">
        <v>6.5</v>
      </c>
      <c r="AO30" s="17">
        <v>457.5</v>
      </c>
      <c r="AP30" s="17">
        <v>81.5</v>
      </c>
      <c r="AQ30" s="17">
        <v>150.4</v>
      </c>
      <c r="AR30" s="17">
        <v>42</v>
      </c>
      <c r="AS30" s="17">
        <v>18.7</v>
      </c>
      <c r="AT30" s="17">
        <v>19.100000000000001</v>
      </c>
      <c r="AU30" s="17">
        <v>88.9</v>
      </c>
      <c r="AV30" s="17">
        <v>180.8</v>
      </c>
      <c r="AW30" s="17">
        <v>181.4</v>
      </c>
      <c r="AX30" s="17">
        <v>183.7</v>
      </c>
      <c r="AY30" s="17">
        <v>106</v>
      </c>
      <c r="AZ30" s="17">
        <v>44.4</v>
      </c>
      <c r="BA30" s="17">
        <v>0</v>
      </c>
      <c r="BB30" s="17">
        <v>3.8</v>
      </c>
      <c r="BC30" s="17">
        <v>29</v>
      </c>
      <c r="BD30" s="17">
        <v>171</v>
      </c>
      <c r="BE30" s="17"/>
      <c r="BF30" s="17"/>
      <c r="BG30" s="17">
        <v>93.2</v>
      </c>
      <c r="BH30" s="17"/>
      <c r="BI30" s="17"/>
      <c r="BJ30" s="17">
        <v>44.1</v>
      </c>
      <c r="BK30" s="17"/>
      <c r="BL30" s="17"/>
      <c r="BM30" s="17"/>
      <c r="BN30" s="17">
        <v>84.8</v>
      </c>
      <c r="BO30" s="17">
        <v>165.7</v>
      </c>
      <c r="BP30" s="17">
        <v>168</v>
      </c>
      <c r="BQ30" s="17">
        <v>195.6</v>
      </c>
      <c r="BR30" s="17">
        <v>266.5</v>
      </c>
      <c r="BS30" s="17">
        <v>0</v>
      </c>
      <c r="BT30" s="17"/>
      <c r="BU30" s="17"/>
      <c r="BV30" s="17"/>
      <c r="BW30" s="17"/>
      <c r="BX30" s="17">
        <v>17.399999999999999</v>
      </c>
      <c r="BY30" s="17"/>
      <c r="BZ30" s="17">
        <v>0</v>
      </c>
      <c r="CA30" s="17">
        <v>4.0999999999999996</v>
      </c>
      <c r="CB30" s="17">
        <v>272.5</v>
      </c>
      <c r="CC30" s="17">
        <v>134.5</v>
      </c>
      <c r="CD30" s="17">
        <v>66.5</v>
      </c>
      <c r="CE30" s="17">
        <v>78.599999999999994</v>
      </c>
      <c r="CF30" s="17">
        <v>30.4</v>
      </c>
      <c r="CG30" s="17">
        <v>0</v>
      </c>
      <c r="CH30" s="17"/>
      <c r="CI30" s="17"/>
      <c r="CJ30" s="17">
        <v>139.69999999999999</v>
      </c>
      <c r="CK30" s="17"/>
      <c r="CL30" s="17">
        <v>65</v>
      </c>
      <c r="CM30" s="17">
        <v>133.30000000000001</v>
      </c>
      <c r="CN30" s="17"/>
      <c r="CO30" s="17"/>
      <c r="CP30" s="17"/>
      <c r="CQ30" s="17"/>
      <c r="CR30" s="17">
        <v>204.4</v>
      </c>
      <c r="CS30" s="17">
        <v>98.5</v>
      </c>
      <c r="CT30" s="17">
        <v>0</v>
      </c>
      <c r="CU30" s="17"/>
      <c r="CV30" s="17">
        <v>19.7</v>
      </c>
      <c r="CW30" s="17">
        <v>0.9</v>
      </c>
      <c r="CX30" s="17">
        <v>106.1</v>
      </c>
      <c r="CY30" s="17">
        <v>79.3</v>
      </c>
      <c r="CZ30" s="17">
        <v>1.2</v>
      </c>
      <c r="DA30" s="17">
        <v>0.2</v>
      </c>
      <c r="DB30" s="17">
        <v>20.399999999999999</v>
      </c>
      <c r="DC30" s="17">
        <v>10.1</v>
      </c>
      <c r="DD30" s="17">
        <v>5.4</v>
      </c>
      <c r="DE30" s="17">
        <v>203.3</v>
      </c>
      <c r="DF30" s="17">
        <v>104.1</v>
      </c>
      <c r="DG30" s="17">
        <v>2.1</v>
      </c>
      <c r="DH30" s="17">
        <v>3.5</v>
      </c>
      <c r="DI30" s="17">
        <v>5</v>
      </c>
      <c r="DJ30" s="17"/>
      <c r="DK30" s="17">
        <v>19.399999999999999</v>
      </c>
      <c r="DL30" s="17">
        <v>19.399999999999999</v>
      </c>
      <c r="DM30" s="17">
        <v>3.5</v>
      </c>
      <c r="DN30" s="17">
        <v>18.5</v>
      </c>
      <c r="DO30" s="17">
        <v>13.8</v>
      </c>
      <c r="DP30" s="17">
        <v>17</v>
      </c>
      <c r="DQ30" s="17">
        <v>25.2</v>
      </c>
      <c r="DR30" s="17">
        <v>74.7</v>
      </c>
      <c r="DS30" s="17">
        <v>14.5</v>
      </c>
      <c r="DT30" s="17">
        <v>3.3</v>
      </c>
      <c r="DU30" s="17">
        <v>20.100000000000001</v>
      </c>
      <c r="DV30" s="17">
        <v>3.24</v>
      </c>
      <c r="DW30" s="17"/>
      <c r="DX30" s="17">
        <v>0.3</v>
      </c>
      <c r="DY30" s="17">
        <v>19.8</v>
      </c>
      <c r="DZ30" s="17">
        <v>13.2</v>
      </c>
      <c r="EA30" s="17">
        <v>20.3</v>
      </c>
      <c r="EB30" s="17">
        <v>20.3</v>
      </c>
      <c r="EC30" s="17">
        <v>0</v>
      </c>
      <c r="ED30" s="17">
        <v>7.8</v>
      </c>
      <c r="EE30" s="17">
        <v>36.4</v>
      </c>
      <c r="EF30" s="17">
        <v>23</v>
      </c>
      <c r="EG30" s="17">
        <v>58.6</v>
      </c>
      <c r="EH30" s="17">
        <v>0.9</v>
      </c>
      <c r="EI30" s="17">
        <v>0.8</v>
      </c>
      <c r="EJ30" s="17">
        <v>49.2</v>
      </c>
      <c r="EK30" s="17">
        <v>20.9</v>
      </c>
      <c r="EL30" s="17">
        <v>8</v>
      </c>
      <c r="EM30" s="17">
        <v>5.6</v>
      </c>
      <c r="EN30" s="17">
        <v>20.399999999999999</v>
      </c>
      <c r="EO30" s="17">
        <v>20.399999999999999</v>
      </c>
      <c r="EP30" s="17">
        <v>20</v>
      </c>
      <c r="EQ30" s="17">
        <v>1.2</v>
      </c>
      <c r="ER30" s="17">
        <v>251.8</v>
      </c>
      <c r="ES30" s="17">
        <v>15.75</v>
      </c>
      <c r="ET30" s="17">
        <v>137.80000000000001</v>
      </c>
      <c r="EU30" s="17">
        <v>0.6</v>
      </c>
      <c r="EV30" s="17">
        <v>0</v>
      </c>
      <c r="EW30" s="17">
        <v>5.3</v>
      </c>
      <c r="EX30" s="17">
        <v>105.9</v>
      </c>
      <c r="EY30" s="17">
        <v>3.2</v>
      </c>
      <c r="EZ30" s="17">
        <v>2.4</v>
      </c>
      <c r="FA30" s="17">
        <v>1.1000000000000001</v>
      </c>
      <c r="FB30" s="17">
        <v>2.8</v>
      </c>
      <c r="FC30" s="17">
        <v>15.66</v>
      </c>
      <c r="FD30" s="17">
        <v>5.5</v>
      </c>
      <c r="FE30" s="17">
        <v>20.100000000000001</v>
      </c>
      <c r="FF30" s="17">
        <v>20</v>
      </c>
      <c r="FG30" s="17"/>
      <c r="FH30" s="17"/>
      <c r="FI30" s="17"/>
      <c r="FJ30" s="17">
        <v>17</v>
      </c>
      <c r="FK30" s="17">
        <v>14.2</v>
      </c>
      <c r="FL30" s="17">
        <v>9.6</v>
      </c>
      <c r="FM30" s="17">
        <v>10.9</v>
      </c>
      <c r="FN30" s="17">
        <v>19.8</v>
      </c>
      <c r="FO30" s="17">
        <v>8014.95</v>
      </c>
      <c r="FP30" s="15"/>
      <c r="FQ30" s="17">
        <v>24.615939999999998</v>
      </c>
      <c r="FR30" s="17">
        <v>8</v>
      </c>
      <c r="FS30" s="17"/>
      <c r="FT30" s="17">
        <v>13.2</v>
      </c>
      <c r="FU30" s="17">
        <v>25</v>
      </c>
      <c r="FV30" s="17">
        <v>19</v>
      </c>
      <c r="FW30" s="17">
        <v>9.4</v>
      </c>
      <c r="FX30" s="17">
        <v>12.5</v>
      </c>
      <c r="FY30" s="17">
        <v>111.71594</v>
      </c>
    </row>
    <row r="31" spans="1:181" ht="24" customHeight="1" x14ac:dyDescent="0.3">
      <c r="A31" s="16" t="s">
        <v>90</v>
      </c>
      <c r="B31" s="16" t="s">
        <v>846</v>
      </c>
      <c r="C31" s="17">
        <v>197.8</v>
      </c>
      <c r="D31" s="17">
        <v>0</v>
      </c>
      <c r="E31" s="17">
        <v>0</v>
      </c>
      <c r="F31" s="17"/>
      <c r="G31" s="17"/>
      <c r="H31" s="17">
        <v>88.5</v>
      </c>
      <c r="I31" s="17">
        <v>218.2</v>
      </c>
      <c r="J31" s="17">
        <v>0</v>
      </c>
      <c r="K31" s="17">
        <v>0</v>
      </c>
      <c r="L31" s="17">
        <v>173.6</v>
      </c>
      <c r="M31" s="17">
        <v>174</v>
      </c>
      <c r="N31" s="17">
        <v>174</v>
      </c>
      <c r="O31" s="17">
        <v>277.7</v>
      </c>
      <c r="P31" s="17">
        <v>203.1</v>
      </c>
      <c r="Q31" s="17">
        <v>107.7</v>
      </c>
      <c r="R31" s="17">
        <v>0</v>
      </c>
      <c r="S31" s="17">
        <v>0</v>
      </c>
      <c r="T31" s="17"/>
      <c r="U31" s="17"/>
      <c r="V31" s="17"/>
      <c r="W31" s="17"/>
      <c r="X31" s="17">
        <v>159.19999999999999</v>
      </c>
      <c r="Y31" s="17">
        <v>5</v>
      </c>
      <c r="Z31" s="17"/>
      <c r="AA31" s="17">
        <v>21.7</v>
      </c>
      <c r="AB31" s="17">
        <v>6.2</v>
      </c>
      <c r="AC31" s="17"/>
      <c r="AD31" s="17">
        <v>90.8</v>
      </c>
      <c r="AE31" s="17"/>
      <c r="AF31" s="17"/>
      <c r="AG31" s="17"/>
      <c r="AH31" s="17"/>
      <c r="AI31" s="17">
        <v>109.2</v>
      </c>
      <c r="AJ31" s="17">
        <v>223</v>
      </c>
      <c r="AK31" s="17"/>
      <c r="AL31" s="17"/>
      <c r="AM31" s="17"/>
      <c r="AN31" s="17">
        <v>6.5</v>
      </c>
      <c r="AO31" s="17">
        <v>453.8</v>
      </c>
      <c r="AP31" s="17">
        <v>81.5</v>
      </c>
      <c r="AQ31" s="17">
        <v>148.1</v>
      </c>
      <c r="AR31" s="17">
        <v>40.5</v>
      </c>
      <c r="AS31" s="17">
        <v>18.2</v>
      </c>
      <c r="AT31" s="17">
        <v>19.100000000000001</v>
      </c>
      <c r="AU31" s="17">
        <v>88</v>
      </c>
      <c r="AV31" s="17">
        <v>175.8</v>
      </c>
      <c r="AW31" s="17">
        <v>176.6</v>
      </c>
      <c r="AX31" s="17">
        <v>182.1</v>
      </c>
      <c r="AY31" s="17">
        <v>106</v>
      </c>
      <c r="AZ31" s="17">
        <v>42.6</v>
      </c>
      <c r="BA31" s="17">
        <v>0</v>
      </c>
      <c r="BB31" s="17">
        <v>3.8</v>
      </c>
      <c r="BC31" s="17">
        <v>28.8</v>
      </c>
      <c r="BD31" s="17">
        <v>165.3</v>
      </c>
      <c r="BE31" s="17"/>
      <c r="BF31" s="17"/>
      <c r="BG31" s="17">
        <v>91.4</v>
      </c>
      <c r="BH31" s="17"/>
      <c r="BI31" s="17"/>
      <c r="BJ31" s="17">
        <v>44.4</v>
      </c>
      <c r="BK31" s="17"/>
      <c r="BL31" s="17"/>
      <c r="BM31" s="17"/>
      <c r="BN31" s="17">
        <v>87.9</v>
      </c>
      <c r="BO31" s="17">
        <v>164.9</v>
      </c>
      <c r="BP31" s="17">
        <v>163.5</v>
      </c>
      <c r="BQ31" s="17">
        <v>194.4</v>
      </c>
      <c r="BR31" s="17">
        <v>264.10000000000002</v>
      </c>
      <c r="BS31" s="17">
        <v>20.5</v>
      </c>
      <c r="BT31" s="17"/>
      <c r="BU31" s="17"/>
      <c r="BV31" s="17"/>
      <c r="BW31" s="17"/>
      <c r="BX31" s="17">
        <v>16</v>
      </c>
      <c r="BY31" s="17"/>
      <c r="BZ31" s="17">
        <v>0</v>
      </c>
      <c r="CA31" s="17">
        <v>4.0999999999999996</v>
      </c>
      <c r="CB31" s="17">
        <v>260.60000000000002</v>
      </c>
      <c r="CC31" s="17">
        <v>128.4</v>
      </c>
      <c r="CD31" s="17">
        <v>64.7</v>
      </c>
      <c r="CE31" s="17">
        <v>77.599999999999994</v>
      </c>
      <c r="CF31" s="17">
        <v>29.4</v>
      </c>
      <c r="CG31" s="17">
        <v>0</v>
      </c>
      <c r="CH31" s="17"/>
      <c r="CI31" s="17"/>
      <c r="CJ31" s="17">
        <v>139.5</v>
      </c>
      <c r="CK31" s="17"/>
      <c r="CL31" s="17">
        <v>66.3</v>
      </c>
      <c r="CM31" s="17">
        <v>177.4</v>
      </c>
      <c r="CN31" s="17"/>
      <c r="CO31" s="17"/>
      <c r="CP31" s="17"/>
      <c r="CQ31" s="17"/>
      <c r="CR31" s="17">
        <v>204.2</v>
      </c>
      <c r="CS31" s="17">
        <v>98.1</v>
      </c>
      <c r="CT31" s="17">
        <v>0</v>
      </c>
      <c r="CU31" s="17"/>
      <c r="CV31" s="17">
        <v>19.7</v>
      </c>
      <c r="CW31" s="17">
        <v>0.6</v>
      </c>
      <c r="CX31" s="17">
        <v>105.2</v>
      </c>
      <c r="CY31" s="17">
        <v>79.900000000000006</v>
      </c>
      <c r="CZ31" s="17">
        <v>1.6</v>
      </c>
      <c r="DA31" s="17">
        <v>0.2</v>
      </c>
      <c r="DB31" s="17">
        <v>20.100000000000001</v>
      </c>
      <c r="DC31" s="17">
        <v>9.8000000000000007</v>
      </c>
      <c r="DD31" s="17">
        <v>5.6</v>
      </c>
      <c r="DE31" s="17">
        <v>204.9</v>
      </c>
      <c r="DF31" s="17">
        <v>106.15</v>
      </c>
      <c r="DG31" s="17">
        <v>2.1</v>
      </c>
      <c r="DH31" s="17">
        <v>3.5</v>
      </c>
      <c r="DI31" s="17">
        <v>4.9000000000000004</v>
      </c>
      <c r="DJ31" s="17"/>
      <c r="DK31" s="17">
        <v>19.399999999999999</v>
      </c>
      <c r="DL31" s="17">
        <v>19.5</v>
      </c>
      <c r="DM31" s="17">
        <v>3.5</v>
      </c>
      <c r="DN31" s="17">
        <v>18.5</v>
      </c>
      <c r="DO31" s="17">
        <v>13.9</v>
      </c>
      <c r="DP31" s="17">
        <v>17.100000000000001</v>
      </c>
      <c r="DQ31" s="17">
        <v>26.3</v>
      </c>
      <c r="DR31" s="17">
        <v>77.5</v>
      </c>
      <c r="DS31" s="17">
        <v>17.899999999999999</v>
      </c>
      <c r="DT31" s="17">
        <v>3.3</v>
      </c>
      <c r="DU31" s="17">
        <v>20.100000000000001</v>
      </c>
      <c r="DV31" s="17">
        <v>3.2</v>
      </c>
      <c r="DW31" s="17"/>
      <c r="DX31" s="17">
        <v>0.3</v>
      </c>
      <c r="DY31" s="17">
        <v>19.8</v>
      </c>
      <c r="DZ31" s="17">
        <v>13.2</v>
      </c>
      <c r="EA31" s="17">
        <v>20</v>
      </c>
      <c r="EB31" s="17">
        <v>20.100000000000001</v>
      </c>
      <c r="EC31" s="17">
        <v>0.2</v>
      </c>
      <c r="ED31" s="17">
        <v>4.9000000000000004</v>
      </c>
      <c r="EE31" s="17">
        <v>35</v>
      </c>
      <c r="EF31" s="17">
        <v>30.2</v>
      </c>
      <c r="EG31" s="17">
        <v>70.2</v>
      </c>
      <c r="EH31" s="17">
        <v>0.8</v>
      </c>
      <c r="EI31" s="17">
        <v>0.4</v>
      </c>
      <c r="EJ31" s="17">
        <v>49.8</v>
      </c>
      <c r="EK31" s="17">
        <v>20.9</v>
      </c>
      <c r="EL31" s="17">
        <v>7.9</v>
      </c>
      <c r="EM31" s="17">
        <v>5.5</v>
      </c>
      <c r="EN31" s="17">
        <v>20.399999999999999</v>
      </c>
      <c r="EO31" s="17">
        <v>20.399999999999999</v>
      </c>
      <c r="EP31" s="17">
        <v>20</v>
      </c>
      <c r="EQ31" s="17">
        <v>1.3</v>
      </c>
      <c r="ER31" s="17">
        <v>251.1</v>
      </c>
      <c r="ES31" s="17">
        <v>16.559999999999999</v>
      </c>
      <c r="ET31" s="17">
        <v>137.5</v>
      </c>
      <c r="EU31" s="17">
        <v>0.6</v>
      </c>
      <c r="EV31" s="17">
        <v>0</v>
      </c>
      <c r="EW31" s="17">
        <v>3.6</v>
      </c>
      <c r="EX31" s="17">
        <v>104.6</v>
      </c>
      <c r="EY31" s="17">
        <v>3.2</v>
      </c>
      <c r="EZ31" s="17">
        <v>2.4</v>
      </c>
      <c r="FA31" s="17">
        <v>1.1000000000000001</v>
      </c>
      <c r="FB31" s="17">
        <v>2.7</v>
      </c>
      <c r="FC31" s="17">
        <v>16.7</v>
      </c>
      <c r="FD31" s="17">
        <v>5.5</v>
      </c>
      <c r="FE31" s="17">
        <v>20</v>
      </c>
      <c r="FF31" s="17">
        <v>20</v>
      </c>
      <c r="FG31" s="17"/>
      <c r="FH31" s="17"/>
      <c r="FI31" s="17"/>
      <c r="FJ31" s="17">
        <v>16.8</v>
      </c>
      <c r="FK31" s="17">
        <v>12.5</v>
      </c>
      <c r="FL31" s="17">
        <v>9</v>
      </c>
      <c r="FM31" s="17">
        <v>11</v>
      </c>
      <c r="FN31" s="17">
        <v>20.399999999999999</v>
      </c>
      <c r="FO31" s="17">
        <v>8084.81</v>
      </c>
      <c r="FP31" s="15"/>
      <c r="FQ31" s="17">
        <v>24.611799999999999</v>
      </c>
      <c r="FR31" s="17">
        <v>8</v>
      </c>
      <c r="FS31" s="17"/>
      <c r="FT31" s="17">
        <v>13.2</v>
      </c>
      <c r="FU31" s="17">
        <v>25</v>
      </c>
      <c r="FV31" s="17">
        <v>19</v>
      </c>
      <c r="FW31" s="17">
        <v>9.3000000000000007</v>
      </c>
      <c r="FX31" s="17">
        <v>12.5</v>
      </c>
      <c r="FY31" s="17">
        <v>111.6118</v>
      </c>
    </row>
    <row r="32" spans="1:181" ht="24" customHeight="1" x14ac:dyDescent="0.3">
      <c r="A32" s="16" t="s">
        <v>90</v>
      </c>
      <c r="B32" s="16" t="s">
        <v>847</v>
      </c>
      <c r="C32" s="17">
        <v>202</v>
      </c>
      <c r="D32" s="17">
        <v>0</v>
      </c>
      <c r="E32" s="17">
        <v>0</v>
      </c>
      <c r="F32" s="17"/>
      <c r="G32" s="17"/>
      <c r="H32" s="17">
        <v>90.1</v>
      </c>
      <c r="I32" s="17">
        <v>224</v>
      </c>
      <c r="J32" s="17">
        <v>0</v>
      </c>
      <c r="K32" s="17">
        <v>0</v>
      </c>
      <c r="L32" s="17">
        <v>149.5</v>
      </c>
      <c r="M32" s="17">
        <v>149.80000000000001</v>
      </c>
      <c r="N32" s="17">
        <v>150.1</v>
      </c>
      <c r="O32" s="17">
        <v>243.6</v>
      </c>
      <c r="P32" s="17">
        <v>200.6</v>
      </c>
      <c r="Q32" s="17">
        <v>107.8</v>
      </c>
      <c r="R32" s="17">
        <v>0</v>
      </c>
      <c r="S32" s="17">
        <v>0</v>
      </c>
      <c r="T32" s="17"/>
      <c r="U32" s="17"/>
      <c r="V32" s="17"/>
      <c r="W32" s="17"/>
      <c r="X32" s="17">
        <v>164.2</v>
      </c>
      <c r="Y32" s="17">
        <v>5.9</v>
      </c>
      <c r="Z32" s="17"/>
      <c r="AA32" s="17">
        <v>21</v>
      </c>
      <c r="AB32" s="17">
        <v>6.4</v>
      </c>
      <c r="AC32" s="17"/>
      <c r="AD32" s="17">
        <v>91.2</v>
      </c>
      <c r="AE32" s="17"/>
      <c r="AF32" s="17"/>
      <c r="AG32" s="17"/>
      <c r="AH32" s="17"/>
      <c r="AI32" s="17">
        <v>110.2</v>
      </c>
      <c r="AJ32" s="17">
        <v>217.2</v>
      </c>
      <c r="AK32" s="17"/>
      <c r="AL32" s="17"/>
      <c r="AM32" s="17"/>
      <c r="AN32" s="17">
        <v>6.5</v>
      </c>
      <c r="AO32" s="17">
        <v>456.6</v>
      </c>
      <c r="AP32" s="17">
        <v>81.400000000000006</v>
      </c>
      <c r="AQ32" s="17">
        <v>151.30000000000001</v>
      </c>
      <c r="AR32" s="17">
        <v>41.7</v>
      </c>
      <c r="AS32" s="17">
        <v>18.399999999999999</v>
      </c>
      <c r="AT32" s="17">
        <v>19.100000000000001</v>
      </c>
      <c r="AU32" s="17">
        <v>88.8</v>
      </c>
      <c r="AV32" s="17">
        <v>179.8</v>
      </c>
      <c r="AW32" s="17">
        <v>180.2</v>
      </c>
      <c r="AX32" s="17">
        <v>184</v>
      </c>
      <c r="AY32" s="17">
        <v>108.6</v>
      </c>
      <c r="AZ32" s="17">
        <v>43.9</v>
      </c>
      <c r="BA32" s="17">
        <v>0</v>
      </c>
      <c r="BB32" s="17">
        <v>3.8</v>
      </c>
      <c r="BC32" s="17">
        <v>28.8</v>
      </c>
      <c r="BD32" s="17">
        <v>169.9</v>
      </c>
      <c r="BE32" s="17"/>
      <c r="BF32" s="17"/>
      <c r="BG32" s="17">
        <v>92.8</v>
      </c>
      <c r="BH32" s="17"/>
      <c r="BI32" s="17"/>
      <c r="BJ32" s="17">
        <v>44.7</v>
      </c>
      <c r="BK32" s="17"/>
      <c r="BL32" s="17"/>
      <c r="BM32" s="17"/>
      <c r="BN32" s="17">
        <v>105</v>
      </c>
      <c r="BO32" s="17">
        <v>163.19999999999999</v>
      </c>
      <c r="BP32" s="17">
        <v>161.30000000000001</v>
      </c>
      <c r="BQ32" s="17">
        <v>194</v>
      </c>
      <c r="BR32" s="17">
        <v>263.10000000000002</v>
      </c>
      <c r="BS32" s="17">
        <v>72.099999999999994</v>
      </c>
      <c r="BT32" s="17"/>
      <c r="BU32" s="17"/>
      <c r="BV32" s="17"/>
      <c r="BW32" s="17"/>
      <c r="BX32" s="17">
        <v>25.7</v>
      </c>
      <c r="BY32" s="17"/>
      <c r="BZ32" s="17">
        <v>0</v>
      </c>
      <c r="CA32" s="17">
        <v>4.0999999999999996</v>
      </c>
      <c r="CB32" s="17">
        <v>270.89999999999998</v>
      </c>
      <c r="CC32" s="17">
        <v>133.5</v>
      </c>
      <c r="CD32" s="17">
        <v>66.2</v>
      </c>
      <c r="CE32" s="17">
        <v>78.400000000000006</v>
      </c>
      <c r="CF32" s="17">
        <v>30.2</v>
      </c>
      <c r="CG32" s="17">
        <v>65.8</v>
      </c>
      <c r="CH32" s="17"/>
      <c r="CI32" s="17"/>
      <c r="CJ32" s="17">
        <v>139.80000000000001</v>
      </c>
      <c r="CK32" s="17"/>
      <c r="CL32" s="17">
        <v>67.099999999999994</v>
      </c>
      <c r="CM32" s="17">
        <v>174.9</v>
      </c>
      <c r="CN32" s="17"/>
      <c r="CO32" s="17"/>
      <c r="CP32" s="17"/>
      <c r="CQ32" s="17"/>
      <c r="CR32" s="17">
        <v>202.9</v>
      </c>
      <c r="CS32" s="17">
        <v>98.6</v>
      </c>
      <c r="CT32" s="17">
        <v>0</v>
      </c>
      <c r="CU32" s="17"/>
      <c r="CV32" s="17">
        <v>19.8</v>
      </c>
      <c r="CW32" s="17">
        <v>0.9</v>
      </c>
      <c r="CX32" s="17">
        <v>100.7</v>
      </c>
      <c r="CY32" s="17">
        <v>80.900000000000006</v>
      </c>
      <c r="CZ32" s="17">
        <v>0.8</v>
      </c>
      <c r="DA32" s="17">
        <v>0.2</v>
      </c>
      <c r="DB32" s="17">
        <v>20.399999999999999</v>
      </c>
      <c r="DC32" s="17">
        <v>9.9</v>
      </c>
      <c r="DD32" s="17">
        <v>5.6</v>
      </c>
      <c r="DE32" s="17">
        <v>203.6</v>
      </c>
      <c r="DF32" s="17">
        <v>104.83</v>
      </c>
      <c r="DG32" s="17">
        <v>2.1</v>
      </c>
      <c r="DH32" s="17">
        <v>3.5</v>
      </c>
      <c r="DI32" s="17">
        <v>4.8</v>
      </c>
      <c r="DJ32" s="17"/>
      <c r="DK32" s="17">
        <v>19.399999999999999</v>
      </c>
      <c r="DL32" s="17">
        <v>19.399999999999999</v>
      </c>
      <c r="DM32" s="17">
        <v>3.5</v>
      </c>
      <c r="DN32" s="17">
        <v>18.5</v>
      </c>
      <c r="DO32" s="17">
        <v>14</v>
      </c>
      <c r="DP32" s="17">
        <v>17.100000000000001</v>
      </c>
      <c r="DQ32" s="17">
        <v>25.8</v>
      </c>
      <c r="DR32" s="17">
        <v>73.5</v>
      </c>
      <c r="DS32" s="17">
        <v>17.3</v>
      </c>
      <c r="DT32" s="17">
        <v>0</v>
      </c>
      <c r="DU32" s="17">
        <v>20.100000000000001</v>
      </c>
      <c r="DV32" s="17">
        <v>3.24</v>
      </c>
      <c r="DW32" s="17"/>
      <c r="DX32" s="17">
        <v>0.3</v>
      </c>
      <c r="DY32" s="17">
        <v>19.8</v>
      </c>
      <c r="DZ32" s="17">
        <v>13.2</v>
      </c>
      <c r="EA32" s="17">
        <v>20.2</v>
      </c>
      <c r="EB32" s="17">
        <v>20.3</v>
      </c>
      <c r="EC32" s="17">
        <v>5.4</v>
      </c>
      <c r="ED32" s="17">
        <v>11.1</v>
      </c>
      <c r="EE32" s="17">
        <v>36</v>
      </c>
      <c r="EF32" s="17">
        <v>50.8</v>
      </c>
      <c r="EG32" s="17">
        <v>76.7</v>
      </c>
      <c r="EH32" s="17">
        <v>7.7</v>
      </c>
      <c r="EI32" s="17">
        <v>3.4</v>
      </c>
      <c r="EJ32" s="17">
        <v>48.2</v>
      </c>
      <c r="EK32" s="17">
        <v>20.9</v>
      </c>
      <c r="EL32" s="17">
        <v>7.9</v>
      </c>
      <c r="EM32" s="17">
        <v>5.5</v>
      </c>
      <c r="EN32" s="17">
        <v>20.399999999999999</v>
      </c>
      <c r="EO32" s="17">
        <v>20.399999999999999</v>
      </c>
      <c r="EP32" s="17">
        <v>20</v>
      </c>
      <c r="EQ32" s="17">
        <v>0.7</v>
      </c>
      <c r="ER32" s="17">
        <v>252.9</v>
      </c>
      <c r="ES32" s="17">
        <v>17.84</v>
      </c>
      <c r="ET32" s="17">
        <v>134.4</v>
      </c>
      <c r="EU32" s="17">
        <v>0.6</v>
      </c>
      <c r="EV32" s="17">
        <v>0</v>
      </c>
      <c r="EW32" s="17">
        <v>4.9000000000000004</v>
      </c>
      <c r="EX32" s="17">
        <v>103.7</v>
      </c>
      <c r="EY32" s="17">
        <v>3.1</v>
      </c>
      <c r="EZ32" s="17">
        <v>2.4</v>
      </c>
      <c r="FA32" s="17">
        <v>1.1000000000000001</v>
      </c>
      <c r="FB32" s="17">
        <v>2.6</v>
      </c>
      <c r="FC32" s="17">
        <v>17.079999999999998</v>
      </c>
      <c r="FD32" s="17">
        <v>5.4</v>
      </c>
      <c r="FE32" s="17">
        <v>20</v>
      </c>
      <c r="FF32" s="17">
        <v>20</v>
      </c>
      <c r="FG32" s="17"/>
      <c r="FH32" s="17"/>
      <c r="FI32" s="17"/>
      <c r="FJ32" s="17">
        <v>16.5</v>
      </c>
      <c r="FK32" s="17">
        <v>14.1</v>
      </c>
      <c r="FL32" s="17">
        <v>8.6999999999999993</v>
      </c>
      <c r="FM32" s="17">
        <v>11</v>
      </c>
      <c r="FN32" s="17">
        <v>21.7</v>
      </c>
      <c r="FO32" s="17">
        <v>8207.49</v>
      </c>
      <c r="FP32" s="15"/>
      <c r="FQ32" s="17">
        <v>24.605450000000001</v>
      </c>
      <c r="FR32" s="17">
        <v>8</v>
      </c>
      <c r="FS32" s="17"/>
      <c r="FT32" s="17">
        <v>13.2</v>
      </c>
      <c r="FU32" s="17">
        <v>25</v>
      </c>
      <c r="FV32" s="17">
        <v>19</v>
      </c>
      <c r="FW32" s="17">
        <v>9.1999999999999993</v>
      </c>
      <c r="FX32" s="17">
        <v>12.5</v>
      </c>
      <c r="FY32" s="17">
        <v>111.50545</v>
      </c>
    </row>
    <row r="33" spans="1:181" ht="24" customHeight="1" x14ac:dyDescent="0.3">
      <c r="A33" s="16" t="s">
        <v>90</v>
      </c>
      <c r="B33" s="16" t="s">
        <v>848</v>
      </c>
      <c r="C33" s="17">
        <v>196.4</v>
      </c>
      <c r="D33" s="17">
        <v>0</v>
      </c>
      <c r="E33" s="17">
        <v>12.5</v>
      </c>
      <c r="F33" s="17"/>
      <c r="G33" s="17"/>
      <c r="H33" s="17">
        <v>87.3</v>
      </c>
      <c r="I33" s="17">
        <v>220.6</v>
      </c>
      <c r="J33" s="17">
        <v>0</v>
      </c>
      <c r="K33" s="17">
        <v>0</v>
      </c>
      <c r="L33" s="17">
        <v>158.5</v>
      </c>
      <c r="M33" s="17">
        <v>157.9</v>
      </c>
      <c r="N33" s="17">
        <v>157.80000000000001</v>
      </c>
      <c r="O33" s="17">
        <v>262.60000000000002</v>
      </c>
      <c r="P33" s="17">
        <v>200.5</v>
      </c>
      <c r="Q33" s="17">
        <v>106.9</v>
      </c>
      <c r="R33" s="17">
        <v>0</v>
      </c>
      <c r="S33" s="17">
        <v>0</v>
      </c>
      <c r="T33" s="17"/>
      <c r="U33" s="17"/>
      <c r="V33" s="17"/>
      <c r="W33" s="17"/>
      <c r="X33" s="17">
        <v>160.80000000000001</v>
      </c>
      <c r="Y33" s="17">
        <v>4.9000000000000004</v>
      </c>
      <c r="Z33" s="17"/>
      <c r="AA33" s="17">
        <v>20.9</v>
      </c>
      <c r="AB33" s="17">
        <v>6.4</v>
      </c>
      <c r="AC33" s="17"/>
      <c r="AD33" s="17">
        <v>88.8</v>
      </c>
      <c r="AE33" s="17"/>
      <c r="AF33" s="17"/>
      <c r="AG33" s="17"/>
      <c r="AH33" s="17"/>
      <c r="AI33" s="17">
        <v>108.5</v>
      </c>
      <c r="AJ33" s="17">
        <v>221.6</v>
      </c>
      <c r="AK33" s="17"/>
      <c r="AL33" s="17"/>
      <c r="AM33" s="17"/>
      <c r="AN33" s="17">
        <v>6.5</v>
      </c>
      <c r="AO33" s="17">
        <v>453.4</v>
      </c>
      <c r="AP33" s="17">
        <v>81.400000000000006</v>
      </c>
      <c r="AQ33" s="17">
        <v>149.4</v>
      </c>
      <c r="AR33" s="17">
        <v>40.200000000000003</v>
      </c>
      <c r="AS33" s="17">
        <v>18.3</v>
      </c>
      <c r="AT33" s="17">
        <v>19.2</v>
      </c>
      <c r="AU33" s="17">
        <v>85.5</v>
      </c>
      <c r="AV33" s="17">
        <v>174.2</v>
      </c>
      <c r="AW33" s="17">
        <v>175.2</v>
      </c>
      <c r="AX33" s="17">
        <v>182.4</v>
      </c>
      <c r="AY33" s="17">
        <v>105.7</v>
      </c>
      <c r="AZ33" s="17">
        <v>42.2</v>
      </c>
      <c r="BA33" s="17">
        <v>0</v>
      </c>
      <c r="BB33" s="17">
        <v>3.8</v>
      </c>
      <c r="BC33" s="17">
        <v>28.2</v>
      </c>
      <c r="BD33" s="17">
        <v>164.6</v>
      </c>
      <c r="BE33" s="17"/>
      <c r="BF33" s="17"/>
      <c r="BG33" s="17">
        <v>91.1</v>
      </c>
      <c r="BH33" s="17"/>
      <c r="BI33" s="17"/>
      <c r="BJ33" s="17">
        <v>44.3</v>
      </c>
      <c r="BK33" s="17"/>
      <c r="BL33" s="17"/>
      <c r="BM33" s="17"/>
      <c r="BN33" s="17">
        <v>116.8</v>
      </c>
      <c r="BO33" s="17">
        <v>165</v>
      </c>
      <c r="BP33" s="17">
        <v>161.5</v>
      </c>
      <c r="BQ33" s="17">
        <v>193.3</v>
      </c>
      <c r="BR33" s="17">
        <v>261.8</v>
      </c>
      <c r="BS33" s="17">
        <v>71.7</v>
      </c>
      <c r="BT33" s="17"/>
      <c r="BU33" s="17"/>
      <c r="BV33" s="17"/>
      <c r="BW33" s="17"/>
      <c r="BX33" s="17">
        <v>34.6</v>
      </c>
      <c r="BY33" s="17"/>
      <c r="BZ33" s="17">
        <v>0</v>
      </c>
      <c r="CA33" s="17">
        <v>4.0999999999999996</v>
      </c>
      <c r="CB33" s="17">
        <v>257</v>
      </c>
      <c r="CC33" s="17">
        <v>126.3</v>
      </c>
      <c r="CD33" s="17">
        <v>60.8</v>
      </c>
      <c r="CE33" s="17">
        <v>77.2</v>
      </c>
      <c r="CF33" s="17">
        <v>29.2</v>
      </c>
      <c r="CG33" s="17">
        <v>65.5</v>
      </c>
      <c r="CH33" s="17"/>
      <c r="CI33" s="17"/>
      <c r="CJ33" s="17">
        <v>139.9</v>
      </c>
      <c r="CK33" s="17"/>
      <c r="CL33" s="17">
        <v>66.400000000000006</v>
      </c>
      <c r="CM33" s="17">
        <v>175.9</v>
      </c>
      <c r="CN33" s="17"/>
      <c r="CO33" s="17"/>
      <c r="CP33" s="17"/>
      <c r="CQ33" s="17"/>
      <c r="CR33" s="17">
        <v>202.4</v>
      </c>
      <c r="CS33" s="17">
        <v>98.3</v>
      </c>
      <c r="CT33" s="17">
        <v>0</v>
      </c>
      <c r="CU33" s="17"/>
      <c r="CV33" s="17">
        <v>19.8</v>
      </c>
      <c r="CW33" s="17">
        <v>0.9</v>
      </c>
      <c r="CX33" s="17">
        <v>106</v>
      </c>
      <c r="CY33" s="17">
        <v>80.8</v>
      </c>
      <c r="CZ33" s="17">
        <v>1.5</v>
      </c>
      <c r="DA33" s="17">
        <v>0.3</v>
      </c>
      <c r="DB33" s="17">
        <v>20</v>
      </c>
      <c r="DC33" s="17">
        <v>10</v>
      </c>
      <c r="DD33" s="17">
        <v>5.5</v>
      </c>
      <c r="DE33" s="17">
        <v>209.4</v>
      </c>
      <c r="DF33" s="17">
        <v>105.13</v>
      </c>
      <c r="DG33" s="17">
        <v>2.1</v>
      </c>
      <c r="DH33" s="17">
        <v>3.5</v>
      </c>
      <c r="DI33" s="17">
        <v>4.8</v>
      </c>
      <c r="DJ33" s="17"/>
      <c r="DK33" s="17">
        <v>19.399999999999999</v>
      </c>
      <c r="DL33" s="17">
        <v>19.399999999999999</v>
      </c>
      <c r="DM33" s="17">
        <v>3.4</v>
      </c>
      <c r="DN33" s="17">
        <v>18.5</v>
      </c>
      <c r="DO33" s="17">
        <v>13.9</v>
      </c>
      <c r="DP33" s="17">
        <v>16.899999999999999</v>
      </c>
      <c r="DQ33" s="17">
        <v>26.6</v>
      </c>
      <c r="DR33" s="17">
        <v>71.5</v>
      </c>
      <c r="DS33" s="17">
        <v>18.2</v>
      </c>
      <c r="DT33" s="17">
        <v>0</v>
      </c>
      <c r="DU33" s="17">
        <v>20.100000000000001</v>
      </c>
      <c r="DV33" s="17">
        <v>3.2</v>
      </c>
      <c r="DW33" s="17"/>
      <c r="DX33" s="17">
        <v>0.3</v>
      </c>
      <c r="DY33" s="17">
        <v>19.8</v>
      </c>
      <c r="DZ33" s="17">
        <v>13.2</v>
      </c>
      <c r="EA33" s="17">
        <v>20.100000000000001</v>
      </c>
      <c r="EB33" s="17">
        <v>20.100000000000001</v>
      </c>
      <c r="EC33" s="17">
        <v>6.3</v>
      </c>
      <c r="ED33" s="17">
        <v>4.5999999999999996</v>
      </c>
      <c r="EE33" s="17">
        <v>33</v>
      </c>
      <c r="EF33" s="17">
        <v>60</v>
      </c>
      <c r="EG33" s="17">
        <v>98.6</v>
      </c>
      <c r="EH33" s="17">
        <v>10.199999999999999</v>
      </c>
      <c r="EI33" s="17">
        <v>4.5</v>
      </c>
      <c r="EJ33" s="17">
        <v>49.9</v>
      </c>
      <c r="EK33" s="17">
        <v>20.9</v>
      </c>
      <c r="EL33" s="17">
        <v>7.9</v>
      </c>
      <c r="EM33" s="17">
        <v>5.5</v>
      </c>
      <c r="EN33" s="17">
        <v>20.399999999999999</v>
      </c>
      <c r="EO33" s="17">
        <v>20.399999999999999</v>
      </c>
      <c r="EP33" s="17">
        <v>20</v>
      </c>
      <c r="EQ33" s="17">
        <v>1.3</v>
      </c>
      <c r="ER33" s="17">
        <v>253.2</v>
      </c>
      <c r="ES33" s="17">
        <v>18.2</v>
      </c>
      <c r="ET33" s="17">
        <v>137.9</v>
      </c>
      <c r="EU33" s="17">
        <v>0.6</v>
      </c>
      <c r="EV33" s="17">
        <v>1.3</v>
      </c>
      <c r="EW33" s="17">
        <v>5.4</v>
      </c>
      <c r="EX33" s="17">
        <v>104.7</v>
      </c>
      <c r="EY33" s="17">
        <v>3.2</v>
      </c>
      <c r="EZ33" s="17">
        <v>2.4</v>
      </c>
      <c r="FA33" s="17">
        <v>1.1000000000000001</v>
      </c>
      <c r="FB33" s="17">
        <v>2.6</v>
      </c>
      <c r="FC33" s="17">
        <v>16.91</v>
      </c>
      <c r="FD33" s="17">
        <v>5.5</v>
      </c>
      <c r="FE33" s="17">
        <v>20</v>
      </c>
      <c r="FF33" s="17">
        <v>20</v>
      </c>
      <c r="FG33" s="17"/>
      <c r="FH33" s="17"/>
      <c r="FI33" s="17"/>
      <c r="FJ33" s="17">
        <v>16</v>
      </c>
      <c r="FK33" s="17">
        <v>14.1</v>
      </c>
      <c r="FL33" s="17">
        <v>8.8000000000000007</v>
      </c>
      <c r="FM33" s="17">
        <v>11</v>
      </c>
      <c r="FN33" s="17">
        <v>20.2</v>
      </c>
      <c r="FO33" s="17">
        <v>8247.14</v>
      </c>
      <c r="FP33" s="15"/>
      <c r="FQ33" s="17">
        <v>24.614460000000001</v>
      </c>
      <c r="FR33" s="17">
        <v>8</v>
      </c>
      <c r="FS33" s="17"/>
      <c r="FT33" s="17">
        <v>13.2</v>
      </c>
      <c r="FU33" s="17">
        <v>25</v>
      </c>
      <c r="FV33" s="17">
        <v>19</v>
      </c>
      <c r="FW33" s="17">
        <v>9.1</v>
      </c>
      <c r="FX33" s="17">
        <v>12.5</v>
      </c>
      <c r="FY33" s="17">
        <v>111.41446000000001</v>
      </c>
    </row>
    <row r="34" spans="1:181" ht="24" customHeight="1" x14ac:dyDescent="0.3">
      <c r="A34" s="18" t="s">
        <v>90</v>
      </c>
      <c r="B34" s="18" t="s">
        <v>849</v>
      </c>
      <c r="C34" s="19">
        <v>201.1</v>
      </c>
      <c r="D34" s="19">
        <v>0</v>
      </c>
      <c r="E34" s="19">
        <v>3</v>
      </c>
      <c r="F34" s="19"/>
      <c r="G34" s="19"/>
      <c r="H34" s="19">
        <v>90.1</v>
      </c>
      <c r="I34" s="19">
        <v>222.8</v>
      </c>
      <c r="J34" s="19">
        <v>0</v>
      </c>
      <c r="K34" s="19">
        <v>0</v>
      </c>
      <c r="L34" s="19">
        <v>140</v>
      </c>
      <c r="M34" s="19">
        <v>139.19999999999999</v>
      </c>
      <c r="N34" s="19">
        <v>139.4</v>
      </c>
      <c r="O34" s="19">
        <v>241.5</v>
      </c>
      <c r="P34" s="19">
        <v>197.8</v>
      </c>
      <c r="Q34" s="19">
        <v>106.6</v>
      </c>
      <c r="R34" s="19">
        <v>0</v>
      </c>
      <c r="S34" s="19">
        <v>0</v>
      </c>
      <c r="T34" s="19"/>
      <c r="U34" s="19"/>
      <c r="V34" s="19"/>
      <c r="W34" s="19"/>
      <c r="X34" s="19">
        <v>165.6</v>
      </c>
      <c r="Y34" s="19">
        <v>5.9</v>
      </c>
      <c r="Z34" s="19"/>
      <c r="AA34" s="19">
        <v>20.7</v>
      </c>
      <c r="AB34" s="19">
        <v>6.4</v>
      </c>
      <c r="AC34" s="19"/>
      <c r="AD34" s="19">
        <v>90.6</v>
      </c>
      <c r="AE34" s="19"/>
      <c r="AF34" s="19"/>
      <c r="AG34" s="19"/>
      <c r="AH34" s="19"/>
      <c r="AI34" s="19">
        <v>110</v>
      </c>
      <c r="AJ34" s="19">
        <v>215.3</v>
      </c>
      <c r="AK34" s="19"/>
      <c r="AL34" s="19"/>
      <c r="AM34" s="19"/>
      <c r="AN34" s="19">
        <v>6.5</v>
      </c>
      <c r="AO34" s="19">
        <v>457.4</v>
      </c>
      <c r="AP34" s="19">
        <v>81.3</v>
      </c>
      <c r="AQ34" s="19">
        <v>151.19999999999999</v>
      </c>
      <c r="AR34" s="19">
        <v>41.5</v>
      </c>
      <c r="AS34" s="19">
        <v>18.3</v>
      </c>
      <c r="AT34" s="19">
        <v>19.2</v>
      </c>
      <c r="AU34" s="19">
        <v>92.3</v>
      </c>
      <c r="AV34" s="19">
        <v>179.9</v>
      </c>
      <c r="AW34" s="19">
        <v>180.3</v>
      </c>
      <c r="AX34" s="19">
        <v>182.8</v>
      </c>
      <c r="AY34" s="19">
        <v>108</v>
      </c>
      <c r="AZ34" s="19">
        <v>44.1</v>
      </c>
      <c r="BA34" s="19">
        <v>0</v>
      </c>
      <c r="BB34" s="19">
        <v>3.8</v>
      </c>
      <c r="BC34" s="19">
        <v>28.6</v>
      </c>
      <c r="BD34" s="19">
        <v>169.9</v>
      </c>
      <c r="BE34" s="19"/>
      <c r="BF34" s="19"/>
      <c r="BG34" s="19">
        <v>92.8</v>
      </c>
      <c r="BH34" s="19"/>
      <c r="BI34" s="19"/>
      <c r="BJ34" s="19">
        <v>44.9</v>
      </c>
      <c r="BK34" s="19"/>
      <c r="BL34" s="19"/>
      <c r="BM34" s="19"/>
      <c r="BN34" s="19">
        <v>128.6</v>
      </c>
      <c r="BO34" s="19">
        <v>161</v>
      </c>
      <c r="BP34" s="19">
        <v>161.30000000000001</v>
      </c>
      <c r="BQ34" s="19">
        <v>161.9</v>
      </c>
      <c r="BR34" s="19">
        <v>252.2</v>
      </c>
      <c r="BS34" s="19">
        <v>71.7</v>
      </c>
      <c r="BT34" s="19"/>
      <c r="BU34" s="19"/>
      <c r="BV34" s="19"/>
      <c r="BW34" s="19"/>
      <c r="BX34" s="19">
        <v>36.200000000000003</v>
      </c>
      <c r="BY34" s="19"/>
      <c r="BZ34" s="19">
        <v>0</v>
      </c>
      <c r="CA34" s="19">
        <v>4.0999999999999996</v>
      </c>
      <c r="CB34" s="19">
        <v>266.5</v>
      </c>
      <c r="CC34" s="19">
        <v>133.80000000000001</v>
      </c>
      <c r="CD34" s="19">
        <v>62.1</v>
      </c>
      <c r="CE34" s="19">
        <v>79.099999999999994</v>
      </c>
      <c r="CF34" s="19">
        <v>30.2</v>
      </c>
      <c r="CG34" s="19">
        <v>112.1</v>
      </c>
      <c r="CH34" s="19"/>
      <c r="CI34" s="19"/>
      <c r="CJ34" s="19">
        <v>136.9</v>
      </c>
      <c r="CK34" s="19"/>
      <c r="CL34" s="19">
        <v>65.400000000000006</v>
      </c>
      <c r="CM34" s="19">
        <v>173.9</v>
      </c>
      <c r="CN34" s="19"/>
      <c r="CO34" s="19"/>
      <c r="CP34" s="19"/>
      <c r="CQ34" s="19"/>
      <c r="CR34" s="19">
        <v>202.1</v>
      </c>
      <c r="CS34" s="19">
        <v>98</v>
      </c>
      <c r="CT34" s="19">
        <v>0</v>
      </c>
      <c r="CU34" s="19"/>
      <c r="CV34" s="19">
        <v>19.8</v>
      </c>
      <c r="CW34" s="19">
        <v>1</v>
      </c>
      <c r="CX34" s="19">
        <v>109.6</v>
      </c>
      <c r="CY34" s="19">
        <v>80.900000000000006</v>
      </c>
      <c r="CZ34" s="19">
        <v>1</v>
      </c>
      <c r="DA34" s="19">
        <v>0.2</v>
      </c>
      <c r="DB34" s="19">
        <v>20.399999999999999</v>
      </c>
      <c r="DC34" s="19">
        <v>10</v>
      </c>
      <c r="DD34" s="19">
        <v>5.4</v>
      </c>
      <c r="DE34" s="19">
        <v>205.3</v>
      </c>
      <c r="DF34" s="19">
        <v>103.67</v>
      </c>
      <c r="DG34" s="19">
        <v>2.1</v>
      </c>
      <c r="DH34" s="19">
        <v>3.5</v>
      </c>
      <c r="DI34" s="19">
        <v>4.8</v>
      </c>
      <c r="DJ34" s="19"/>
      <c r="DK34" s="19">
        <v>19.399999999999999</v>
      </c>
      <c r="DL34" s="19">
        <v>19.399999999999999</v>
      </c>
      <c r="DM34" s="19">
        <v>3.5</v>
      </c>
      <c r="DN34" s="19">
        <v>18.5</v>
      </c>
      <c r="DO34" s="19">
        <v>14</v>
      </c>
      <c r="DP34" s="19">
        <v>17.2</v>
      </c>
      <c r="DQ34" s="19">
        <v>28.3</v>
      </c>
      <c r="DR34" s="19">
        <v>75</v>
      </c>
      <c r="DS34" s="19">
        <v>18.2</v>
      </c>
      <c r="DT34" s="19">
        <v>0</v>
      </c>
      <c r="DU34" s="19">
        <v>20.100000000000001</v>
      </c>
      <c r="DV34" s="19">
        <v>3.24</v>
      </c>
      <c r="DW34" s="19"/>
      <c r="DX34" s="19">
        <v>0.3</v>
      </c>
      <c r="DY34" s="19">
        <v>19.8</v>
      </c>
      <c r="DZ34" s="19">
        <v>13.2</v>
      </c>
      <c r="EA34" s="19">
        <v>20.2</v>
      </c>
      <c r="EB34" s="19">
        <v>20.3</v>
      </c>
      <c r="EC34" s="19">
        <v>5.6</v>
      </c>
      <c r="ED34" s="19">
        <v>19.399999999999999</v>
      </c>
      <c r="EE34" s="19">
        <v>33.1</v>
      </c>
      <c r="EF34" s="19">
        <v>67.7</v>
      </c>
      <c r="EG34" s="19">
        <v>102.6</v>
      </c>
      <c r="EH34" s="19">
        <v>15</v>
      </c>
      <c r="EI34" s="19">
        <v>6.1</v>
      </c>
      <c r="EJ34" s="19">
        <v>47</v>
      </c>
      <c r="EK34" s="19">
        <v>20.9</v>
      </c>
      <c r="EL34" s="19">
        <v>7.8</v>
      </c>
      <c r="EM34" s="19">
        <v>5.5</v>
      </c>
      <c r="EN34" s="19">
        <v>20.399999999999999</v>
      </c>
      <c r="EO34" s="19">
        <v>20.399999999999999</v>
      </c>
      <c r="EP34" s="19">
        <v>20</v>
      </c>
      <c r="EQ34" s="19">
        <v>1.5</v>
      </c>
      <c r="ER34" s="19">
        <v>253.1</v>
      </c>
      <c r="ES34" s="19">
        <v>18.43</v>
      </c>
      <c r="ET34" s="19">
        <v>131.5</v>
      </c>
      <c r="EU34" s="19">
        <v>0.6</v>
      </c>
      <c r="EV34" s="19">
        <v>0</v>
      </c>
      <c r="EW34" s="19">
        <v>20</v>
      </c>
      <c r="EX34" s="19">
        <v>99</v>
      </c>
      <c r="EY34" s="19">
        <v>4.3</v>
      </c>
      <c r="EZ34" s="19">
        <v>2.4</v>
      </c>
      <c r="FA34" s="19">
        <v>1.1000000000000001</v>
      </c>
      <c r="FB34" s="19">
        <v>2.4</v>
      </c>
      <c r="FC34" s="19">
        <v>17.739999999999998</v>
      </c>
      <c r="FD34" s="19">
        <v>5.5</v>
      </c>
      <c r="FE34" s="19">
        <v>20</v>
      </c>
      <c r="FF34" s="19">
        <v>19.899999999999999</v>
      </c>
      <c r="FG34" s="19"/>
      <c r="FH34" s="19"/>
      <c r="FI34" s="19"/>
      <c r="FJ34" s="19">
        <v>16.5</v>
      </c>
      <c r="FK34" s="19">
        <v>14.2</v>
      </c>
      <c r="FL34" s="19">
        <v>8.6</v>
      </c>
      <c r="FM34" s="19">
        <v>11</v>
      </c>
      <c r="FN34" s="19">
        <v>18.5</v>
      </c>
      <c r="FO34" s="19">
        <v>8271.98</v>
      </c>
      <c r="FP34" s="15"/>
      <c r="FQ34" s="19">
        <v>24.611809999999998</v>
      </c>
      <c r="FR34" s="19">
        <v>8</v>
      </c>
      <c r="FS34" s="19"/>
      <c r="FT34" s="19">
        <v>13.2</v>
      </c>
      <c r="FU34" s="19">
        <v>25</v>
      </c>
      <c r="FV34" s="19">
        <v>19</v>
      </c>
      <c r="FW34" s="19">
        <v>9.1</v>
      </c>
      <c r="FX34" s="19">
        <v>12.4</v>
      </c>
      <c r="FY34" s="19">
        <v>111.31180999999999</v>
      </c>
    </row>
    <row r="35" spans="1:181" ht="24" customHeight="1" x14ac:dyDescent="0.3">
      <c r="A35" s="13" t="s">
        <v>90</v>
      </c>
      <c r="B35" s="13" t="s">
        <v>850</v>
      </c>
      <c r="C35" s="14">
        <v>197.2</v>
      </c>
      <c r="D35" s="14">
        <v>0</v>
      </c>
      <c r="E35" s="14">
        <v>0</v>
      </c>
      <c r="F35" s="14"/>
      <c r="G35" s="14"/>
      <c r="H35" s="14">
        <v>88</v>
      </c>
      <c r="I35" s="14">
        <v>216.2</v>
      </c>
      <c r="J35" s="14">
        <v>0</v>
      </c>
      <c r="K35" s="14">
        <v>0</v>
      </c>
      <c r="L35" s="14">
        <v>147.30000000000001</v>
      </c>
      <c r="M35" s="14">
        <v>147.19999999999999</v>
      </c>
      <c r="N35" s="14">
        <v>147.30000000000001</v>
      </c>
      <c r="O35" s="14">
        <v>242.5</v>
      </c>
      <c r="P35" s="14">
        <v>200.7</v>
      </c>
      <c r="Q35" s="14">
        <v>107.2</v>
      </c>
      <c r="R35" s="14">
        <v>0</v>
      </c>
      <c r="S35" s="14">
        <v>0</v>
      </c>
      <c r="T35" s="14"/>
      <c r="U35" s="14"/>
      <c r="V35" s="14"/>
      <c r="W35" s="14"/>
      <c r="X35" s="14">
        <v>160.80000000000001</v>
      </c>
      <c r="Y35" s="14">
        <v>5.5</v>
      </c>
      <c r="Z35" s="14"/>
      <c r="AA35" s="14">
        <v>20.6</v>
      </c>
      <c r="AB35" s="14">
        <v>6.3</v>
      </c>
      <c r="AC35" s="14"/>
      <c r="AD35" s="14">
        <v>89.8</v>
      </c>
      <c r="AE35" s="14"/>
      <c r="AF35" s="14"/>
      <c r="AG35" s="14"/>
      <c r="AH35" s="14"/>
      <c r="AI35" s="14">
        <v>108.7</v>
      </c>
      <c r="AJ35" s="14">
        <v>195.4</v>
      </c>
      <c r="AK35" s="14"/>
      <c r="AL35" s="14"/>
      <c r="AM35" s="14"/>
      <c r="AN35" s="14">
        <v>6.5</v>
      </c>
      <c r="AO35" s="14">
        <v>453.9</v>
      </c>
      <c r="AP35" s="14">
        <v>81.400000000000006</v>
      </c>
      <c r="AQ35" s="14">
        <v>149.69999999999999</v>
      </c>
      <c r="AR35" s="14">
        <v>40.4</v>
      </c>
      <c r="AS35" s="14">
        <v>18.399999999999999</v>
      </c>
      <c r="AT35" s="14">
        <v>19.3</v>
      </c>
      <c r="AU35" s="14">
        <v>89.6</v>
      </c>
      <c r="AV35" s="14">
        <v>174.2</v>
      </c>
      <c r="AW35" s="14">
        <v>175.2</v>
      </c>
      <c r="AX35" s="14">
        <v>183.6</v>
      </c>
      <c r="AY35" s="14">
        <v>106.5</v>
      </c>
      <c r="AZ35" s="14">
        <v>42.4</v>
      </c>
      <c r="BA35" s="14">
        <v>0</v>
      </c>
      <c r="BB35" s="14">
        <v>3.8</v>
      </c>
      <c r="BC35" s="14">
        <v>29</v>
      </c>
      <c r="BD35" s="14">
        <v>165.5</v>
      </c>
      <c r="BE35" s="14"/>
      <c r="BF35" s="14"/>
      <c r="BG35" s="14">
        <v>91.2</v>
      </c>
      <c r="BH35" s="14"/>
      <c r="BI35" s="14"/>
      <c r="BJ35" s="14">
        <v>44.6</v>
      </c>
      <c r="BK35" s="14"/>
      <c r="BL35" s="14"/>
      <c r="BM35" s="14"/>
      <c r="BN35" s="14">
        <v>112.6</v>
      </c>
      <c r="BO35" s="14">
        <v>160</v>
      </c>
      <c r="BP35" s="14">
        <v>160.19999999999999</v>
      </c>
      <c r="BQ35" s="14">
        <v>160.9</v>
      </c>
      <c r="BR35" s="14">
        <v>250.9</v>
      </c>
      <c r="BS35" s="14">
        <v>39.9</v>
      </c>
      <c r="BT35" s="14"/>
      <c r="BU35" s="14"/>
      <c r="BV35" s="14"/>
      <c r="BW35" s="14"/>
      <c r="BX35" s="14">
        <v>34.799999999999997</v>
      </c>
      <c r="BY35" s="14"/>
      <c r="BZ35" s="14">
        <v>0</v>
      </c>
      <c r="CA35" s="14">
        <v>4.0999999999999996</v>
      </c>
      <c r="CB35" s="14">
        <v>262.3</v>
      </c>
      <c r="CC35" s="14">
        <v>122.9</v>
      </c>
      <c r="CD35" s="14">
        <v>60.1</v>
      </c>
      <c r="CE35" s="14">
        <v>77.900000000000006</v>
      </c>
      <c r="CF35" s="14">
        <v>30.4</v>
      </c>
      <c r="CG35" s="14">
        <v>65.3</v>
      </c>
      <c r="CH35" s="14"/>
      <c r="CI35" s="14"/>
      <c r="CJ35" s="14">
        <v>138.69999999999999</v>
      </c>
      <c r="CK35" s="14"/>
      <c r="CL35" s="14">
        <v>66.5</v>
      </c>
      <c r="CM35" s="14">
        <v>103</v>
      </c>
      <c r="CN35" s="14"/>
      <c r="CO35" s="14"/>
      <c r="CP35" s="14"/>
      <c r="CQ35" s="14"/>
      <c r="CR35" s="14">
        <v>201.5</v>
      </c>
      <c r="CS35" s="14">
        <v>98.2</v>
      </c>
      <c r="CT35" s="14">
        <v>0</v>
      </c>
      <c r="CU35" s="14"/>
      <c r="CV35" s="14">
        <v>19.8</v>
      </c>
      <c r="CW35" s="14">
        <v>1.2</v>
      </c>
      <c r="CX35" s="14">
        <v>107.6</v>
      </c>
      <c r="CY35" s="14">
        <v>80.599999999999994</v>
      </c>
      <c r="CZ35" s="14">
        <v>0.4</v>
      </c>
      <c r="DA35" s="14">
        <v>0.2</v>
      </c>
      <c r="DB35" s="14">
        <v>20.100000000000001</v>
      </c>
      <c r="DC35" s="14">
        <v>9.9</v>
      </c>
      <c r="DD35" s="14">
        <v>5.6</v>
      </c>
      <c r="DE35" s="14">
        <v>212.1</v>
      </c>
      <c r="DF35" s="14">
        <v>107.77</v>
      </c>
      <c r="DG35" s="14">
        <v>2.2000000000000002</v>
      </c>
      <c r="DH35" s="14">
        <v>3.5</v>
      </c>
      <c r="DI35" s="14">
        <v>4.8</v>
      </c>
      <c r="DJ35" s="14"/>
      <c r="DK35" s="14">
        <v>19.399999999999999</v>
      </c>
      <c r="DL35" s="14">
        <v>19.399999999999999</v>
      </c>
      <c r="DM35" s="14">
        <v>3.6</v>
      </c>
      <c r="DN35" s="14">
        <v>18.5</v>
      </c>
      <c r="DO35" s="14">
        <v>13.2</v>
      </c>
      <c r="DP35" s="14">
        <v>16.899999999999999</v>
      </c>
      <c r="DQ35" s="14">
        <v>25.4</v>
      </c>
      <c r="DR35" s="14">
        <v>73.2</v>
      </c>
      <c r="DS35" s="14">
        <v>15.8</v>
      </c>
      <c r="DT35" s="14">
        <v>0.2</v>
      </c>
      <c r="DU35" s="14">
        <v>20.100000000000001</v>
      </c>
      <c r="DV35" s="14">
        <v>3.2</v>
      </c>
      <c r="DW35" s="14"/>
      <c r="DX35" s="14">
        <v>0.3</v>
      </c>
      <c r="DY35" s="14">
        <v>19.8</v>
      </c>
      <c r="DZ35" s="14">
        <v>13.2</v>
      </c>
      <c r="EA35" s="14">
        <v>20.100000000000001</v>
      </c>
      <c r="EB35" s="14">
        <v>20.2</v>
      </c>
      <c r="EC35" s="14">
        <v>7.2</v>
      </c>
      <c r="ED35" s="14">
        <v>21.9</v>
      </c>
      <c r="EE35" s="14">
        <v>35.5</v>
      </c>
      <c r="EF35" s="14">
        <v>78</v>
      </c>
      <c r="EG35" s="14">
        <v>78.5</v>
      </c>
      <c r="EH35" s="14">
        <v>15.4</v>
      </c>
      <c r="EI35" s="14">
        <v>11</v>
      </c>
      <c r="EJ35" s="14">
        <v>46.5</v>
      </c>
      <c r="EK35" s="14">
        <v>20.9</v>
      </c>
      <c r="EL35" s="14">
        <v>7.8</v>
      </c>
      <c r="EM35" s="14">
        <v>5.6</v>
      </c>
      <c r="EN35" s="14">
        <v>20.399999999999999</v>
      </c>
      <c r="EO35" s="14">
        <v>20.399999999999999</v>
      </c>
      <c r="EP35" s="14">
        <v>20</v>
      </c>
      <c r="EQ35" s="14">
        <v>0.7</v>
      </c>
      <c r="ER35" s="14">
        <v>253</v>
      </c>
      <c r="ES35" s="14">
        <v>18.420000000000002</v>
      </c>
      <c r="ET35" s="14">
        <v>123.9</v>
      </c>
      <c r="EU35" s="14">
        <v>0.6</v>
      </c>
      <c r="EV35" s="14">
        <v>22.3</v>
      </c>
      <c r="EW35" s="14">
        <v>53.5</v>
      </c>
      <c r="EX35" s="14">
        <v>96.9</v>
      </c>
      <c r="EY35" s="14">
        <v>4.8</v>
      </c>
      <c r="EZ35" s="14">
        <v>2.4</v>
      </c>
      <c r="FA35" s="14">
        <v>1.1000000000000001</v>
      </c>
      <c r="FB35" s="14">
        <v>2</v>
      </c>
      <c r="FC35" s="14">
        <v>16.73</v>
      </c>
      <c r="FD35" s="14">
        <v>5.5</v>
      </c>
      <c r="FE35" s="14">
        <v>20</v>
      </c>
      <c r="FF35" s="14">
        <v>20</v>
      </c>
      <c r="FG35" s="14"/>
      <c r="FH35" s="14"/>
      <c r="FI35" s="14"/>
      <c r="FJ35" s="14">
        <v>17.2</v>
      </c>
      <c r="FK35" s="14">
        <v>14.2</v>
      </c>
      <c r="FL35" s="14">
        <v>8.8000000000000007</v>
      </c>
      <c r="FM35" s="14">
        <v>10.8</v>
      </c>
      <c r="FN35" s="14">
        <v>20.3</v>
      </c>
      <c r="FO35" s="14">
        <v>8086.62</v>
      </c>
      <c r="FP35" s="15"/>
      <c r="FQ35" s="14">
        <v>24.613119999999999</v>
      </c>
      <c r="FR35" s="14">
        <v>8</v>
      </c>
      <c r="FS35" s="14"/>
      <c r="FT35" s="14">
        <v>13.2</v>
      </c>
      <c r="FU35" s="14">
        <v>25</v>
      </c>
      <c r="FV35" s="14">
        <v>19</v>
      </c>
      <c r="FW35" s="14">
        <v>9</v>
      </c>
      <c r="FX35" s="14">
        <v>12.4</v>
      </c>
      <c r="FY35" s="14">
        <v>111.21312</v>
      </c>
    </row>
    <row r="36" spans="1:181" ht="24" customHeight="1" x14ac:dyDescent="0.3">
      <c r="A36" s="16" t="s">
        <v>90</v>
      </c>
      <c r="B36" s="16" t="s">
        <v>851</v>
      </c>
      <c r="C36" s="17">
        <v>202.3</v>
      </c>
      <c r="D36" s="17">
        <v>0</v>
      </c>
      <c r="E36" s="17">
        <v>0</v>
      </c>
      <c r="F36" s="17"/>
      <c r="G36" s="17"/>
      <c r="H36" s="17">
        <v>91.7</v>
      </c>
      <c r="I36" s="17">
        <v>225.1</v>
      </c>
      <c r="J36" s="17">
        <v>0</v>
      </c>
      <c r="K36" s="17">
        <v>0</v>
      </c>
      <c r="L36" s="17">
        <v>132.5</v>
      </c>
      <c r="M36" s="17">
        <v>134.6</v>
      </c>
      <c r="N36" s="17">
        <v>134.6</v>
      </c>
      <c r="O36" s="17">
        <v>218.2</v>
      </c>
      <c r="P36" s="17">
        <v>198.9</v>
      </c>
      <c r="Q36" s="17">
        <v>106.4</v>
      </c>
      <c r="R36" s="17">
        <v>0</v>
      </c>
      <c r="S36" s="17">
        <v>0</v>
      </c>
      <c r="T36" s="17"/>
      <c r="U36" s="17"/>
      <c r="V36" s="17"/>
      <c r="W36" s="17"/>
      <c r="X36" s="17">
        <v>167.4</v>
      </c>
      <c r="Y36" s="17">
        <v>6.7</v>
      </c>
      <c r="Z36" s="17"/>
      <c r="AA36" s="17">
        <v>20.7</v>
      </c>
      <c r="AB36" s="17">
        <v>6.3</v>
      </c>
      <c r="AC36" s="17"/>
      <c r="AD36" s="17">
        <v>91.4</v>
      </c>
      <c r="AE36" s="17"/>
      <c r="AF36" s="17"/>
      <c r="AG36" s="17"/>
      <c r="AH36" s="17"/>
      <c r="AI36" s="17">
        <v>110</v>
      </c>
      <c r="AJ36" s="17">
        <v>189.4</v>
      </c>
      <c r="AK36" s="17"/>
      <c r="AL36" s="17"/>
      <c r="AM36" s="17"/>
      <c r="AN36" s="17">
        <v>6.5</v>
      </c>
      <c r="AO36" s="17">
        <v>457.4</v>
      </c>
      <c r="AP36" s="17">
        <v>81.2</v>
      </c>
      <c r="AQ36" s="17">
        <v>151.69999999999999</v>
      </c>
      <c r="AR36" s="17">
        <v>42</v>
      </c>
      <c r="AS36" s="17">
        <v>18.399999999999999</v>
      </c>
      <c r="AT36" s="17">
        <v>19.2</v>
      </c>
      <c r="AU36" s="17">
        <v>86.6</v>
      </c>
      <c r="AV36" s="17">
        <v>179.7</v>
      </c>
      <c r="AW36" s="17">
        <v>180.6</v>
      </c>
      <c r="AX36" s="17">
        <v>183.8</v>
      </c>
      <c r="AY36" s="17">
        <v>109.6</v>
      </c>
      <c r="AZ36" s="17">
        <v>45.2</v>
      </c>
      <c r="BA36" s="17">
        <v>0</v>
      </c>
      <c r="BB36" s="17">
        <v>3.8</v>
      </c>
      <c r="BC36" s="17">
        <v>28.7</v>
      </c>
      <c r="BD36" s="17">
        <v>171.5</v>
      </c>
      <c r="BE36" s="17"/>
      <c r="BF36" s="17"/>
      <c r="BG36" s="17">
        <v>93.5</v>
      </c>
      <c r="BH36" s="17"/>
      <c r="BI36" s="17"/>
      <c r="BJ36" s="17">
        <v>43.9</v>
      </c>
      <c r="BK36" s="17"/>
      <c r="BL36" s="17"/>
      <c r="BM36" s="17"/>
      <c r="BN36" s="17">
        <v>116</v>
      </c>
      <c r="BO36" s="17">
        <v>158.4</v>
      </c>
      <c r="BP36" s="17">
        <v>158.4</v>
      </c>
      <c r="BQ36" s="17">
        <v>160.1</v>
      </c>
      <c r="BR36" s="17">
        <v>247.3</v>
      </c>
      <c r="BS36" s="17">
        <v>39.299999999999997</v>
      </c>
      <c r="BT36" s="17"/>
      <c r="BU36" s="17"/>
      <c r="BV36" s="17"/>
      <c r="BW36" s="17"/>
      <c r="BX36" s="17">
        <v>36.1</v>
      </c>
      <c r="BY36" s="17"/>
      <c r="BZ36" s="17">
        <v>0</v>
      </c>
      <c r="CA36" s="17">
        <v>4.0999999999999996</v>
      </c>
      <c r="CB36" s="17">
        <v>268.60000000000002</v>
      </c>
      <c r="CC36" s="17">
        <v>131.4</v>
      </c>
      <c r="CD36" s="17">
        <v>63.6</v>
      </c>
      <c r="CE36" s="17">
        <v>79.2</v>
      </c>
      <c r="CF36" s="17">
        <v>31.3</v>
      </c>
      <c r="CG36" s="17">
        <v>65.099999999999994</v>
      </c>
      <c r="CH36" s="17"/>
      <c r="CI36" s="17"/>
      <c r="CJ36" s="17">
        <v>137.1</v>
      </c>
      <c r="CK36" s="17"/>
      <c r="CL36" s="17">
        <v>65.8</v>
      </c>
      <c r="CM36" s="17">
        <v>102.9</v>
      </c>
      <c r="CN36" s="17"/>
      <c r="CO36" s="17"/>
      <c r="CP36" s="17"/>
      <c r="CQ36" s="17"/>
      <c r="CR36" s="17">
        <v>201.7</v>
      </c>
      <c r="CS36" s="17">
        <v>97.9</v>
      </c>
      <c r="CT36" s="17">
        <v>0</v>
      </c>
      <c r="CU36" s="17"/>
      <c r="CV36" s="17">
        <v>19.8</v>
      </c>
      <c r="CW36" s="17">
        <v>1.3</v>
      </c>
      <c r="CX36" s="17">
        <v>103.1</v>
      </c>
      <c r="CY36" s="17">
        <v>79.900000000000006</v>
      </c>
      <c r="CZ36" s="17">
        <v>0.2</v>
      </c>
      <c r="DA36" s="17">
        <v>0.5</v>
      </c>
      <c r="DB36" s="17">
        <v>20.5</v>
      </c>
      <c r="DC36" s="17">
        <v>9.9</v>
      </c>
      <c r="DD36" s="17">
        <v>5.6</v>
      </c>
      <c r="DE36" s="17">
        <v>193.7</v>
      </c>
      <c r="DF36" s="17">
        <v>96</v>
      </c>
      <c r="DG36" s="17">
        <v>2.2000000000000002</v>
      </c>
      <c r="DH36" s="17">
        <v>3.5</v>
      </c>
      <c r="DI36" s="17">
        <v>4.7</v>
      </c>
      <c r="DJ36" s="17"/>
      <c r="DK36" s="17">
        <v>19.399999999999999</v>
      </c>
      <c r="DL36" s="17">
        <v>19.3</v>
      </c>
      <c r="DM36" s="17">
        <v>3.5</v>
      </c>
      <c r="DN36" s="17">
        <v>18.5</v>
      </c>
      <c r="DO36" s="17">
        <v>13.6</v>
      </c>
      <c r="DP36" s="17">
        <v>16.7</v>
      </c>
      <c r="DQ36" s="17">
        <v>24.5</v>
      </c>
      <c r="DR36" s="17">
        <v>71.2</v>
      </c>
      <c r="DS36" s="17">
        <v>18.600000000000001</v>
      </c>
      <c r="DT36" s="17">
        <v>3.4</v>
      </c>
      <c r="DU36" s="17">
        <v>20.100000000000001</v>
      </c>
      <c r="DV36" s="17">
        <v>3.24</v>
      </c>
      <c r="DW36" s="17"/>
      <c r="DX36" s="17">
        <v>0.3</v>
      </c>
      <c r="DY36" s="17">
        <v>19.899999999999999</v>
      </c>
      <c r="DZ36" s="17">
        <v>13.2</v>
      </c>
      <c r="EA36" s="17">
        <v>20.3</v>
      </c>
      <c r="EB36" s="17">
        <v>20.3</v>
      </c>
      <c r="EC36" s="17">
        <v>9.3000000000000007</v>
      </c>
      <c r="ED36" s="17">
        <v>25.3</v>
      </c>
      <c r="EE36" s="17">
        <v>33.5</v>
      </c>
      <c r="EF36" s="17">
        <v>70.900000000000006</v>
      </c>
      <c r="EG36" s="17">
        <v>101.8</v>
      </c>
      <c r="EH36" s="17">
        <v>15.2</v>
      </c>
      <c r="EI36" s="17">
        <v>8.6</v>
      </c>
      <c r="EJ36" s="17">
        <v>49.5</v>
      </c>
      <c r="EK36" s="17">
        <v>20.9</v>
      </c>
      <c r="EL36" s="17">
        <v>7.8</v>
      </c>
      <c r="EM36" s="17">
        <v>5.6</v>
      </c>
      <c r="EN36" s="17">
        <v>20.399999999999999</v>
      </c>
      <c r="EO36" s="17">
        <v>20.399999999999999</v>
      </c>
      <c r="EP36" s="17">
        <v>20</v>
      </c>
      <c r="EQ36" s="17">
        <v>0.7</v>
      </c>
      <c r="ER36" s="17">
        <v>239</v>
      </c>
      <c r="ES36" s="17">
        <v>18.05</v>
      </c>
      <c r="ET36" s="17">
        <v>131.6</v>
      </c>
      <c r="EU36" s="17">
        <v>0.6</v>
      </c>
      <c r="EV36" s="17">
        <v>67.2</v>
      </c>
      <c r="EW36" s="17">
        <v>75.7</v>
      </c>
      <c r="EX36" s="17">
        <v>101.1</v>
      </c>
      <c r="EY36" s="17">
        <v>4.8</v>
      </c>
      <c r="EZ36" s="17">
        <v>2.4</v>
      </c>
      <c r="FA36" s="17">
        <v>1.1000000000000001</v>
      </c>
      <c r="FB36" s="17">
        <v>2</v>
      </c>
      <c r="FC36" s="17">
        <v>16.88</v>
      </c>
      <c r="FD36" s="17">
        <v>5.5</v>
      </c>
      <c r="FE36" s="17">
        <v>20</v>
      </c>
      <c r="FF36" s="17">
        <v>20</v>
      </c>
      <c r="FG36" s="17"/>
      <c r="FH36" s="17"/>
      <c r="FI36" s="17"/>
      <c r="FJ36" s="17">
        <v>17.5</v>
      </c>
      <c r="FK36" s="17">
        <v>14.1</v>
      </c>
      <c r="FL36" s="17">
        <v>8.9</v>
      </c>
      <c r="FM36" s="17">
        <v>11</v>
      </c>
      <c r="FN36" s="17">
        <v>21.9</v>
      </c>
      <c r="FO36" s="17">
        <v>8139.97</v>
      </c>
      <c r="FP36" s="15"/>
      <c r="FQ36" s="17">
        <v>24.610869999999998</v>
      </c>
      <c r="FR36" s="17">
        <v>8</v>
      </c>
      <c r="FS36" s="17"/>
      <c r="FT36" s="17">
        <v>13.2</v>
      </c>
      <c r="FU36" s="17">
        <v>25</v>
      </c>
      <c r="FV36" s="17">
        <v>19</v>
      </c>
      <c r="FW36" s="17">
        <v>8.9</v>
      </c>
      <c r="FX36" s="17">
        <v>12.5</v>
      </c>
      <c r="FY36" s="17">
        <v>111.21087</v>
      </c>
    </row>
    <row r="37" spans="1:181" ht="24" customHeight="1" x14ac:dyDescent="0.3">
      <c r="A37" s="16" t="s">
        <v>90</v>
      </c>
      <c r="B37" s="16" t="s">
        <v>852</v>
      </c>
      <c r="C37" s="17">
        <v>202.8</v>
      </c>
      <c r="D37" s="17">
        <v>0</v>
      </c>
      <c r="E37" s="17">
        <v>0</v>
      </c>
      <c r="F37" s="17"/>
      <c r="G37" s="17"/>
      <c r="H37" s="17">
        <v>90.7</v>
      </c>
      <c r="I37" s="17">
        <v>223.1</v>
      </c>
      <c r="J37" s="17">
        <v>0</v>
      </c>
      <c r="K37" s="17">
        <v>0</v>
      </c>
      <c r="L37" s="17">
        <v>123.3</v>
      </c>
      <c r="M37" s="17">
        <v>123</v>
      </c>
      <c r="N37" s="17">
        <v>123.4</v>
      </c>
      <c r="O37" s="17">
        <v>237.5</v>
      </c>
      <c r="P37" s="17">
        <v>199</v>
      </c>
      <c r="Q37" s="17">
        <v>106.7</v>
      </c>
      <c r="R37" s="17">
        <v>0</v>
      </c>
      <c r="S37" s="17">
        <v>0</v>
      </c>
      <c r="T37" s="17"/>
      <c r="U37" s="17"/>
      <c r="V37" s="17"/>
      <c r="W37" s="17"/>
      <c r="X37" s="17">
        <v>162.5</v>
      </c>
      <c r="Y37" s="17">
        <v>6.4</v>
      </c>
      <c r="Z37" s="17"/>
      <c r="AA37" s="17">
        <v>0</v>
      </c>
      <c r="AB37" s="17">
        <v>6.3</v>
      </c>
      <c r="AC37" s="17"/>
      <c r="AD37" s="17">
        <v>90</v>
      </c>
      <c r="AE37" s="17"/>
      <c r="AF37" s="17"/>
      <c r="AG37" s="17"/>
      <c r="AH37" s="17"/>
      <c r="AI37" s="17">
        <v>110</v>
      </c>
      <c r="AJ37" s="17">
        <v>207.6</v>
      </c>
      <c r="AK37" s="17"/>
      <c r="AL37" s="17"/>
      <c r="AM37" s="17"/>
      <c r="AN37" s="17">
        <v>6.5</v>
      </c>
      <c r="AO37" s="17">
        <v>457.4</v>
      </c>
      <c r="AP37" s="17">
        <v>81.400000000000006</v>
      </c>
      <c r="AQ37" s="17">
        <v>150.4</v>
      </c>
      <c r="AR37" s="17">
        <v>41.5</v>
      </c>
      <c r="AS37" s="17">
        <v>18.399999999999999</v>
      </c>
      <c r="AT37" s="17">
        <v>19.100000000000001</v>
      </c>
      <c r="AU37" s="17">
        <v>88</v>
      </c>
      <c r="AV37" s="17">
        <v>181.6</v>
      </c>
      <c r="AW37" s="17">
        <v>181.8</v>
      </c>
      <c r="AX37" s="17">
        <v>182.7</v>
      </c>
      <c r="AY37" s="17">
        <v>108.4</v>
      </c>
      <c r="AZ37" s="17">
        <v>44.3</v>
      </c>
      <c r="BA37" s="17">
        <v>0</v>
      </c>
      <c r="BB37" s="17">
        <v>3.8</v>
      </c>
      <c r="BC37" s="17">
        <v>29.4</v>
      </c>
      <c r="BD37" s="17">
        <v>169.5</v>
      </c>
      <c r="BE37" s="17"/>
      <c r="BF37" s="17"/>
      <c r="BG37" s="17">
        <v>92.8</v>
      </c>
      <c r="BH37" s="17"/>
      <c r="BI37" s="17"/>
      <c r="BJ37" s="17">
        <v>44.7</v>
      </c>
      <c r="BK37" s="17"/>
      <c r="BL37" s="17"/>
      <c r="BM37" s="17"/>
      <c r="BN37" s="17">
        <v>115.2</v>
      </c>
      <c r="BO37" s="17">
        <v>159.5</v>
      </c>
      <c r="BP37" s="17">
        <v>159.30000000000001</v>
      </c>
      <c r="BQ37" s="17">
        <v>159.9</v>
      </c>
      <c r="BR37" s="17">
        <v>249.1</v>
      </c>
      <c r="BS37" s="17">
        <v>0</v>
      </c>
      <c r="BT37" s="17"/>
      <c r="BU37" s="17"/>
      <c r="BV37" s="17"/>
      <c r="BW37" s="17"/>
      <c r="BX37" s="17">
        <v>36.299999999999997</v>
      </c>
      <c r="BY37" s="17"/>
      <c r="BZ37" s="17">
        <v>0</v>
      </c>
      <c r="CA37" s="17">
        <v>4</v>
      </c>
      <c r="CB37" s="17">
        <v>255.7</v>
      </c>
      <c r="CC37" s="17">
        <v>128.4</v>
      </c>
      <c r="CD37" s="17">
        <v>61.2</v>
      </c>
      <c r="CE37" s="17">
        <v>79.2</v>
      </c>
      <c r="CF37" s="17">
        <v>30.3</v>
      </c>
      <c r="CG37" s="17">
        <v>65.2</v>
      </c>
      <c r="CH37" s="17"/>
      <c r="CI37" s="17"/>
      <c r="CJ37" s="17">
        <v>136.30000000000001</v>
      </c>
      <c r="CK37" s="17"/>
      <c r="CL37" s="17">
        <v>65.900000000000006</v>
      </c>
      <c r="CM37" s="17">
        <v>103.2</v>
      </c>
      <c r="CN37" s="17"/>
      <c r="CO37" s="17"/>
      <c r="CP37" s="17"/>
      <c r="CQ37" s="17"/>
      <c r="CR37" s="17">
        <v>201.1</v>
      </c>
      <c r="CS37" s="17">
        <v>97.6</v>
      </c>
      <c r="CT37" s="17">
        <v>0</v>
      </c>
      <c r="CU37" s="17"/>
      <c r="CV37" s="17">
        <v>20</v>
      </c>
      <c r="CW37" s="17">
        <v>1.2</v>
      </c>
      <c r="CX37" s="17">
        <v>98.9</v>
      </c>
      <c r="CY37" s="17">
        <v>80.8</v>
      </c>
      <c r="CZ37" s="17">
        <v>0.7</v>
      </c>
      <c r="DA37" s="17">
        <v>0.2</v>
      </c>
      <c r="DB37" s="17">
        <v>20.5</v>
      </c>
      <c r="DC37" s="17">
        <v>10</v>
      </c>
      <c r="DD37" s="17">
        <v>5.6</v>
      </c>
      <c r="DE37" s="17">
        <v>190.5</v>
      </c>
      <c r="DF37" s="17">
        <v>69.5</v>
      </c>
      <c r="DG37" s="17">
        <v>2.2000000000000002</v>
      </c>
      <c r="DH37" s="17">
        <v>3.5</v>
      </c>
      <c r="DI37" s="17">
        <v>4.7</v>
      </c>
      <c r="DJ37" s="17"/>
      <c r="DK37" s="17">
        <v>19.399999999999999</v>
      </c>
      <c r="DL37" s="17">
        <v>19.3</v>
      </c>
      <c r="DM37" s="17">
        <v>3.5</v>
      </c>
      <c r="DN37" s="17">
        <v>18.5</v>
      </c>
      <c r="DO37" s="17">
        <v>11.7</v>
      </c>
      <c r="DP37" s="17">
        <v>15.1</v>
      </c>
      <c r="DQ37" s="17">
        <v>22.9</v>
      </c>
      <c r="DR37" s="17">
        <v>68.400000000000006</v>
      </c>
      <c r="DS37" s="17">
        <v>16.5</v>
      </c>
      <c r="DT37" s="17">
        <v>3.4</v>
      </c>
      <c r="DU37" s="17">
        <v>20.100000000000001</v>
      </c>
      <c r="DV37" s="17">
        <v>3.2</v>
      </c>
      <c r="DW37" s="17"/>
      <c r="DX37" s="17">
        <v>0.3</v>
      </c>
      <c r="DY37" s="17">
        <v>19.899999999999999</v>
      </c>
      <c r="DZ37" s="17">
        <v>13.2</v>
      </c>
      <c r="EA37" s="17">
        <v>20.2</v>
      </c>
      <c r="EB37" s="17">
        <v>20.3</v>
      </c>
      <c r="EC37" s="17">
        <v>8.8000000000000007</v>
      </c>
      <c r="ED37" s="17">
        <v>19.899999999999999</v>
      </c>
      <c r="EE37" s="17">
        <v>31.7</v>
      </c>
      <c r="EF37" s="17">
        <v>86.4</v>
      </c>
      <c r="EG37" s="17">
        <v>85.8</v>
      </c>
      <c r="EH37" s="17">
        <v>18.5</v>
      </c>
      <c r="EI37" s="17">
        <v>10.199999999999999</v>
      </c>
      <c r="EJ37" s="17">
        <v>47</v>
      </c>
      <c r="EK37" s="17">
        <v>20.9</v>
      </c>
      <c r="EL37" s="17">
        <v>7.8</v>
      </c>
      <c r="EM37" s="17">
        <v>5.5</v>
      </c>
      <c r="EN37" s="17">
        <v>20.399999999999999</v>
      </c>
      <c r="EO37" s="17">
        <v>20.399999999999999</v>
      </c>
      <c r="EP37" s="17">
        <v>20</v>
      </c>
      <c r="EQ37" s="17">
        <v>0.7</v>
      </c>
      <c r="ER37" s="17">
        <v>247.5</v>
      </c>
      <c r="ES37" s="17">
        <v>17.21</v>
      </c>
      <c r="ET37" s="17">
        <v>120.6</v>
      </c>
      <c r="EU37" s="17">
        <v>0.6</v>
      </c>
      <c r="EV37" s="17">
        <v>79.099999999999994</v>
      </c>
      <c r="EW37" s="17">
        <v>67.400000000000006</v>
      </c>
      <c r="EX37" s="17">
        <v>91</v>
      </c>
      <c r="EY37" s="17">
        <v>4.8</v>
      </c>
      <c r="EZ37" s="17">
        <v>2.2999999999999998</v>
      </c>
      <c r="FA37" s="17">
        <v>1</v>
      </c>
      <c r="FB37" s="17">
        <v>2</v>
      </c>
      <c r="FC37" s="17">
        <v>16</v>
      </c>
      <c r="FD37" s="17">
        <v>5.5</v>
      </c>
      <c r="FE37" s="17">
        <v>20</v>
      </c>
      <c r="FF37" s="17">
        <v>20</v>
      </c>
      <c r="FG37" s="17"/>
      <c r="FH37" s="17"/>
      <c r="FI37" s="17"/>
      <c r="FJ37" s="17">
        <v>17</v>
      </c>
      <c r="FK37" s="17">
        <v>14.2</v>
      </c>
      <c r="FL37" s="17">
        <v>5.8</v>
      </c>
      <c r="FM37" s="17">
        <v>11</v>
      </c>
      <c r="FN37" s="17">
        <v>21.7</v>
      </c>
      <c r="FO37" s="17">
        <v>7994.31</v>
      </c>
      <c r="FP37" s="15"/>
      <c r="FQ37" s="17">
        <v>24.608640000000001</v>
      </c>
      <c r="FR37" s="17">
        <v>8</v>
      </c>
      <c r="FS37" s="17"/>
      <c r="FT37" s="17">
        <v>13.2</v>
      </c>
      <c r="FU37" s="17">
        <v>25</v>
      </c>
      <c r="FV37" s="17">
        <v>19</v>
      </c>
      <c r="FW37" s="17">
        <v>9</v>
      </c>
      <c r="FX37" s="17">
        <v>12.5</v>
      </c>
      <c r="FY37" s="17">
        <v>111.30864</v>
      </c>
    </row>
    <row r="38" spans="1:181" ht="24" customHeight="1" x14ac:dyDescent="0.3">
      <c r="A38" s="16" t="s">
        <v>90</v>
      </c>
      <c r="B38" s="16" t="s">
        <v>853</v>
      </c>
      <c r="C38" s="17">
        <v>200.9</v>
      </c>
      <c r="D38" s="17">
        <v>0</v>
      </c>
      <c r="E38" s="17">
        <v>0</v>
      </c>
      <c r="F38" s="17"/>
      <c r="G38" s="17"/>
      <c r="H38" s="17">
        <v>89</v>
      </c>
      <c r="I38" s="17">
        <v>223.5</v>
      </c>
      <c r="J38" s="17">
        <v>0</v>
      </c>
      <c r="K38" s="17">
        <v>0</v>
      </c>
      <c r="L38" s="17">
        <v>159.30000000000001</v>
      </c>
      <c r="M38" s="17">
        <v>159.69999999999999</v>
      </c>
      <c r="N38" s="17">
        <v>159.5</v>
      </c>
      <c r="O38" s="17">
        <v>237</v>
      </c>
      <c r="P38" s="17">
        <v>198.4</v>
      </c>
      <c r="Q38" s="17">
        <v>106.7</v>
      </c>
      <c r="R38" s="17">
        <v>355.8</v>
      </c>
      <c r="S38" s="17">
        <v>0</v>
      </c>
      <c r="T38" s="17"/>
      <c r="U38" s="17"/>
      <c r="V38" s="17"/>
      <c r="W38" s="17"/>
      <c r="X38" s="17">
        <v>164</v>
      </c>
      <c r="Y38" s="17">
        <v>6.6</v>
      </c>
      <c r="Z38" s="17"/>
      <c r="AA38" s="17">
        <v>0</v>
      </c>
      <c r="AB38" s="17">
        <v>6.2</v>
      </c>
      <c r="AC38" s="17"/>
      <c r="AD38" s="17">
        <v>62</v>
      </c>
      <c r="AE38" s="17"/>
      <c r="AF38" s="17"/>
      <c r="AG38" s="17"/>
      <c r="AH38" s="17"/>
      <c r="AI38" s="17">
        <v>110.2</v>
      </c>
      <c r="AJ38" s="17">
        <v>206.8</v>
      </c>
      <c r="AK38" s="17"/>
      <c r="AL38" s="17"/>
      <c r="AM38" s="17"/>
      <c r="AN38" s="17">
        <v>6.5</v>
      </c>
      <c r="AO38" s="17">
        <v>454.6</v>
      </c>
      <c r="AP38" s="17">
        <v>81.8</v>
      </c>
      <c r="AQ38" s="17">
        <v>150.5</v>
      </c>
      <c r="AR38" s="17">
        <v>42.1</v>
      </c>
      <c r="AS38" s="17">
        <v>18.8</v>
      </c>
      <c r="AT38" s="17">
        <v>19</v>
      </c>
      <c r="AU38" s="17">
        <v>84.4</v>
      </c>
      <c r="AV38" s="17">
        <v>178.9</v>
      </c>
      <c r="AW38" s="17">
        <v>179.7</v>
      </c>
      <c r="AX38" s="17">
        <v>187.8</v>
      </c>
      <c r="AY38" s="17">
        <v>109.7</v>
      </c>
      <c r="AZ38" s="17">
        <v>43</v>
      </c>
      <c r="BA38" s="17">
        <v>0</v>
      </c>
      <c r="BB38" s="17">
        <v>3.8</v>
      </c>
      <c r="BC38" s="17">
        <v>28.9</v>
      </c>
      <c r="BD38" s="17">
        <v>173</v>
      </c>
      <c r="BE38" s="17"/>
      <c r="BF38" s="17"/>
      <c r="BG38" s="17">
        <v>93</v>
      </c>
      <c r="BH38" s="17"/>
      <c r="BI38" s="17"/>
      <c r="BJ38" s="17">
        <v>44.5</v>
      </c>
      <c r="BK38" s="17"/>
      <c r="BL38" s="17"/>
      <c r="BM38" s="17"/>
      <c r="BN38" s="17">
        <v>115.2</v>
      </c>
      <c r="BO38" s="17">
        <v>82.3</v>
      </c>
      <c r="BP38" s="17">
        <v>82.2</v>
      </c>
      <c r="BQ38" s="17">
        <v>102.3</v>
      </c>
      <c r="BR38" s="17">
        <v>202.3</v>
      </c>
      <c r="BS38" s="17">
        <v>0</v>
      </c>
      <c r="BT38" s="17"/>
      <c r="BU38" s="17"/>
      <c r="BV38" s="17"/>
      <c r="BW38" s="17"/>
      <c r="BX38" s="17">
        <v>36.299999999999997</v>
      </c>
      <c r="BY38" s="17"/>
      <c r="BZ38" s="17">
        <v>0</v>
      </c>
      <c r="CA38" s="17">
        <v>4</v>
      </c>
      <c r="CB38" s="17">
        <v>275.2</v>
      </c>
      <c r="CC38" s="17">
        <v>134.30000000000001</v>
      </c>
      <c r="CD38" s="17">
        <v>61.3</v>
      </c>
      <c r="CE38" s="17">
        <v>78.7</v>
      </c>
      <c r="CF38" s="17">
        <v>30.2</v>
      </c>
      <c r="CG38" s="17">
        <v>65.400000000000006</v>
      </c>
      <c r="CH38" s="17"/>
      <c r="CI38" s="17"/>
      <c r="CJ38" s="17">
        <v>114.5</v>
      </c>
      <c r="CK38" s="17"/>
      <c r="CL38" s="17">
        <v>57.7</v>
      </c>
      <c r="CM38" s="17">
        <v>104.4</v>
      </c>
      <c r="CN38" s="17"/>
      <c r="CO38" s="17"/>
      <c r="CP38" s="17"/>
      <c r="CQ38" s="17"/>
      <c r="CR38" s="17">
        <v>199.4</v>
      </c>
      <c r="CS38" s="17">
        <v>97</v>
      </c>
      <c r="CT38" s="17">
        <v>0</v>
      </c>
      <c r="CU38" s="17"/>
      <c r="CV38" s="17">
        <v>19.8</v>
      </c>
      <c r="CW38" s="17">
        <v>1.3</v>
      </c>
      <c r="CX38" s="17">
        <v>89.5</v>
      </c>
      <c r="CY38" s="17">
        <v>80.900000000000006</v>
      </c>
      <c r="CZ38" s="17">
        <v>2.5</v>
      </c>
      <c r="DA38" s="17">
        <v>0.2</v>
      </c>
      <c r="DB38" s="17">
        <v>20.5</v>
      </c>
      <c r="DC38" s="17">
        <v>9.9</v>
      </c>
      <c r="DD38" s="17">
        <v>5.6</v>
      </c>
      <c r="DE38" s="17">
        <v>190.8</v>
      </c>
      <c r="DF38" s="17">
        <v>70.08</v>
      </c>
      <c r="DG38" s="17">
        <v>2.2000000000000002</v>
      </c>
      <c r="DH38" s="17">
        <v>3.5</v>
      </c>
      <c r="DI38" s="17">
        <v>4.7</v>
      </c>
      <c r="DJ38" s="17"/>
      <c r="DK38" s="17">
        <v>19.399999999999999</v>
      </c>
      <c r="DL38" s="17">
        <v>19.399999999999999</v>
      </c>
      <c r="DM38" s="17">
        <v>3.5</v>
      </c>
      <c r="DN38" s="17">
        <v>18.5</v>
      </c>
      <c r="DO38" s="17">
        <v>12.9</v>
      </c>
      <c r="DP38" s="17">
        <v>16.2</v>
      </c>
      <c r="DQ38" s="17">
        <v>22.7</v>
      </c>
      <c r="DR38" s="17">
        <v>64.400000000000006</v>
      </c>
      <c r="DS38" s="17">
        <v>14.9</v>
      </c>
      <c r="DT38" s="17">
        <v>3.4</v>
      </c>
      <c r="DU38" s="17">
        <v>20.100000000000001</v>
      </c>
      <c r="DV38" s="17">
        <v>3.2</v>
      </c>
      <c r="DW38" s="17"/>
      <c r="DX38" s="17">
        <v>0.3</v>
      </c>
      <c r="DY38" s="17">
        <v>19.8</v>
      </c>
      <c r="DZ38" s="17">
        <v>13.2</v>
      </c>
      <c r="EA38" s="17">
        <v>20.2</v>
      </c>
      <c r="EB38" s="17">
        <v>20.3</v>
      </c>
      <c r="EC38" s="17">
        <v>12</v>
      </c>
      <c r="ED38" s="17">
        <v>14.7</v>
      </c>
      <c r="EE38" s="17">
        <v>29.1</v>
      </c>
      <c r="EF38" s="17">
        <v>82.8</v>
      </c>
      <c r="EG38" s="17">
        <v>83.6</v>
      </c>
      <c r="EH38" s="17">
        <v>16.8</v>
      </c>
      <c r="EI38" s="17">
        <v>10.8</v>
      </c>
      <c r="EJ38" s="17">
        <v>44</v>
      </c>
      <c r="EK38" s="17">
        <v>20.9</v>
      </c>
      <c r="EL38" s="17">
        <v>7.8</v>
      </c>
      <c r="EM38" s="17">
        <v>5.6</v>
      </c>
      <c r="EN38" s="17">
        <v>20.399999999999999</v>
      </c>
      <c r="EO38" s="17">
        <v>20.399999999999999</v>
      </c>
      <c r="EP38" s="17">
        <v>20</v>
      </c>
      <c r="EQ38" s="17">
        <v>2.9</v>
      </c>
      <c r="ER38" s="17">
        <v>217.3</v>
      </c>
      <c r="ES38" s="17">
        <v>15.19</v>
      </c>
      <c r="ET38" s="17">
        <v>124.5</v>
      </c>
      <c r="EU38" s="17">
        <v>0.6</v>
      </c>
      <c r="EV38" s="17">
        <v>85.2</v>
      </c>
      <c r="EW38" s="17">
        <v>88.6</v>
      </c>
      <c r="EX38" s="17">
        <v>95.2</v>
      </c>
      <c r="EY38" s="17">
        <v>4.8</v>
      </c>
      <c r="EZ38" s="17">
        <v>2.2999999999999998</v>
      </c>
      <c r="FA38" s="17">
        <v>1</v>
      </c>
      <c r="FB38" s="17">
        <v>2</v>
      </c>
      <c r="FC38" s="17">
        <v>15.76</v>
      </c>
      <c r="FD38" s="17">
        <v>5.5</v>
      </c>
      <c r="FE38" s="17">
        <v>20.2</v>
      </c>
      <c r="FF38" s="17">
        <v>20.2</v>
      </c>
      <c r="FG38" s="17"/>
      <c r="FH38" s="17"/>
      <c r="FI38" s="17"/>
      <c r="FJ38" s="17">
        <v>17.100000000000001</v>
      </c>
      <c r="FK38" s="17">
        <v>14.2</v>
      </c>
      <c r="FL38" s="17">
        <v>7.8</v>
      </c>
      <c r="FM38" s="17">
        <v>10.6</v>
      </c>
      <c r="FN38" s="17">
        <v>21.9</v>
      </c>
      <c r="FO38" s="17">
        <v>8143.93</v>
      </c>
      <c r="FP38" s="15"/>
      <c r="FQ38" s="17">
        <v>24.61318</v>
      </c>
      <c r="FR38" s="17">
        <v>8</v>
      </c>
      <c r="FS38" s="17"/>
      <c r="FT38" s="17">
        <v>13.2</v>
      </c>
      <c r="FU38" s="17">
        <v>25</v>
      </c>
      <c r="FV38" s="17">
        <v>19</v>
      </c>
      <c r="FW38" s="17">
        <v>9.1</v>
      </c>
      <c r="FX38" s="17">
        <v>12.4</v>
      </c>
      <c r="FY38" s="17">
        <v>111.31318</v>
      </c>
    </row>
    <row r="39" spans="1:181" ht="24" customHeight="1" x14ac:dyDescent="0.3">
      <c r="A39" s="16" t="s">
        <v>90</v>
      </c>
      <c r="B39" s="16" t="s">
        <v>854</v>
      </c>
      <c r="C39" s="17">
        <v>202.3</v>
      </c>
      <c r="D39" s="17">
        <v>0</v>
      </c>
      <c r="E39" s="17">
        <v>0</v>
      </c>
      <c r="F39" s="17"/>
      <c r="G39" s="17"/>
      <c r="H39" s="17">
        <v>89.9</v>
      </c>
      <c r="I39" s="17">
        <v>222.7</v>
      </c>
      <c r="J39" s="17">
        <v>0</v>
      </c>
      <c r="K39" s="17">
        <v>0</v>
      </c>
      <c r="L39" s="17">
        <v>158.4</v>
      </c>
      <c r="M39" s="17">
        <v>156.80000000000001</v>
      </c>
      <c r="N39" s="17">
        <v>156.4</v>
      </c>
      <c r="O39" s="17">
        <v>253.7</v>
      </c>
      <c r="P39" s="17">
        <v>194.5</v>
      </c>
      <c r="Q39" s="17">
        <v>106</v>
      </c>
      <c r="R39" s="17">
        <v>557.29999999999995</v>
      </c>
      <c r="S39" s="17">
        <v>10.3</v>
      </c>
      <c r="T39" s="17"/>
      <c r="U39" s="17"/>
      <c r="V39" s="17"/>
      <c r="W39" s="17"/>
      <c r="X39" s="17">
        <v>166.8</v>
      </c>
      <c r="Y39" s="17">
        <v>6.2</v>
      </c>
      <c r="Z39" s="17"/>
      <c r="AA39" s="17">
        <v>0</v>
      </c>
      <c r="AB39" s="17">
        <v>6.2</v>
      </c>
      <c r="AC39" s="17"/>
      <c r="AD39" s="17">
        <v>55.2</v>
      </c>
      <c r="AE39" s="17"/>
      <c r="AF39" s="17"/>
      <c r="AG39" s="17"/>
      <c r="AH39" s="17"/>
      <c r="AI39" s="17">
        <v>110.2</v>
      </c>
      <c r="AJ39" s="17">
        <v>221.1</v>
      </c>
      <c r="AK39" s="17"/>
      <c r="AL39" s="17"/>
      <c r="AM39" s="17"/>
      <c r="AN39" s="17">
        <v>6.5</v>
      </c>
      <c r="AO39" s="17">
        <v>456.5</v>
      </c>
      <c r="AP39" s="17">
        <v>81.400000000000006</v>
      </c>
      <c r="AQ39" s="17">
        <v>151.30000000000001</v>
      </c>
      <c r="AR39" s="17">
        <v>41.5</v>
      </c>
      <c r="AS39" s="17">
        <v>18.600000000000001</v>
      </c>
      <c r="AT39" s="17">
        <v>19</v>
      </c>
      <c r="AU39" s="17">
        <v>90.1</v>
      </c>
      <c r="AV39" s="17">
        <v>180.2</v>
      </c>
      <c r="AW39" s="17">
        <v>180.7</v>
      </c>
      <c r="AX39" s="17">
        <v>184.3</v>
      </c>
      <c r="AY39" s="17">
        <v>107.4</v>
      </c>
      <c r="AZ39" s="17">
        <v>43.4</v>
      </c>
      <c r="BA39" s="17">
        <v>0</v>
      </c>
      <c r="BB39" s="17">
        <v>3.8</v>
      </c>
      <c r="BC39" s="17">
        <v>29.4</v>
      </c>
      <c r="BD39" s="17">
        <v>169.8</v>
      </c>
      <c r="BE39" s="17"/>
      <c r="BF39" s="17"/>
      <c r="BG39" s="17">
        <v>92.4</v>
      </c>
      <c r="BH39" s="17"/>
      <c r="BI39" s="17"/>
      <c r="BJ39" s="17">
        <v>44.6</v>
      </c>
      <c r="BK39" s="17"/>
      <c r="BL39" s="17"/>
      <c r="BM39" s="17"/>
      <c r="BN39" s="17">
        <v>115.1</v>
      </c>
      <c r="BO39" s="17">
        <v>91.1</v>
      </c>
      <c r="BP39" s="17">
        <v>91.1</v>
      </c>
      <c r="BQ39" s="17">
        <v>90.8</v>
      </c>
      <c r="BR39" s="17">
        <v>181.4</v>
      </c>
      <c r="BS39" s="17">
        <v>0</v>
      </c>
      <c r="BT39" s="17"/>
      <c r="BU39" s="17"/>
      <c r="BV39" s="17"/>
      <c r="BW39" s="17"/>
      <c r="BX39" s="17">
        <v>36.1</v>
      </c>
      <c r="BY39" s="17"/>
      <c r="BZ39" s="17">
        <v>0</v>
      </c>
      <c r="CA39" s="17">
        <v>4.0999999999999996</v>
      </c>
      <c r="CB39" s="17">
        <v>270.60000000000002</v>
      </c>
      <c r="CC39" s="17">
        <v>133.6</v>
      </c>
      <c r="CD39" s="17">
        <v>63.2</v>
      </c>
      <c r="CE39" s="17">
        <v>78.8</v>
      </c>
      <c r="CF39" s="17">
        <v>30.2</v>
      </c>
      <c r="CG39" s="17">
        <v>64.900000000000006</v>
      </c>
      <c r="CH39" s="17"/>
      <c r="CI39" s="17"/>
      <c r="CJ39" s="17">
        <v>113</v>
      </c>
      <c r="CK39" s="17"/>
      <c r="CL39" s="17">
        <v>57</v>
      </c>
      <c r="CM39" s="17">
        <v>103.1</v>
      </c>
      <c r="CN39" s="17"/>
      <c r="CO39" s="17"/>
      <c r="CP39" s="17"/>
      <c r="CQ39" s="17"/>
      <c r="CR39" s="17">
        <v>199.3</v>
      </c>
      <c r="CS39" s="17">
        <v>96.5</v>
      </c>
      <c r="CT39" s="17">
        <v>0</v>
      </c>
      <c r="CU39" s="17"/>
      <c r="CV39" s="17">
        <v>20</v>
      </c>
      <c r="CW39" s="17">
        <v>0.5</v>
      </c>
      <c r="CX39" s="17">
        <v>103.5</v>
      </c>
      <c r="CY39" s="17">
        <v>73.8</v>
      </c>
      <c r="CZ39" s="17">
        <v>4.8</v>
      </c>
      <c r="DA39" s="17">
        <v>0.1</v>
      </c>
      <c r="DB39" s="17">
        <v>20.399999999999999</v>
      </c>
      <c r="DC39" s="17">
        <v>9.9</v>
      </c>
      <c r="DD39" s="17">
        <v>5.4</v>
      </c>
      <c r="DE39" s="17">
        <v>170.1</v>
      </c>
      <c r="DF39" s="17">
        <v>29.8</v>
      </c>
      <c r="DG39" s="17">
        <v>2.2000000000000002</v>
      </c>
      <c r="DH39" s="17">
        <v>3.4</v>
      </c>
      <c r="DI39" s="17">
        <v>4.5</v>
      </c>
      <c r="DJ39" s="17"/>
      <c r="DK39" s="17">
        <v>19.3</v>
      </c>
      <c r="DL39" s="17">
        <v>19.5</v>
      </c>
      <c r="DM39" s="17">
        <v>3.5</v>
      </c>
      <c r="DN39" s="17">
        <v>18.5</v>
      </c>
      <c r="DO39" s="17">
        <v>11.5</v>
      </c>
      <c r="DP39" s="17">
        <v>14.5</v>
      </c>
      <c r="DQ39" s="17">
        <v>25.3</v>
      </c>
      <c r="DR39" s="17">
        <v>70</v>
      </c>
      <c r="DS39" s="17">
        <v>16.5</v>
      </c>
      <c r="DT39" s="17">
        <v>3.4</v>
      </c>
      <c r="DU39" s="17">
        <v>20.100000000000001</v>
      </c>
      <c r="DV39" s="17">
        <v>0</v>
      </c>
      <c r="DW39" s="17"/>
      <c r="DX39" s="17">
        <v>0.3</v>
      </c>
      <c r="DY39" s="17">
        <v>19.8</v>
      </c>
      <c r="DZ39" s="17">
        <v>13.2</v>
      </c>
      <c r="EA39" s="17">
        <v>20.100000000000001</v>
      </c>
      <c r="EB39" s="17">
        <v>20.3</v>
      </c>
      <c r="EC39" s="17">
        <v>10.7</v>
      </c>
      <c r="ED39" s="17">
        <v>15.7</v>
      </c>
      <c r="EE39" s="17">
        <v>32.4</v>
      </c>
      <c r="EF39" s="17">
        <v>82.7</v>
      </c>
      <c r="EG39" s="17">
        <v>89.4</v>
      </c>
      <c r="EH39" s="17">
        <v>14.3</v>
      </c>
      <c r="EI39" s="17">
        <v>10.5</v>
      </c>
      <c r="EJ39" s="17">
        <v>40.200000000000003</v>
      </c>
      <c r="EK39" s="17">
        <v>20.9</v>
      </c>
      <c r="EL39" s="17">
        <v>7.8</v>
      </c>
      <c r="EM39" s="17">
        <v>5.6</v>
      </c>
      <c r="EN39" s="17">
        <v>20.399999999999999</v>
      </c>
      <c r="EO39" s="17">
        <v>20.399999999999999</v>
      </c>
      <c r="EP39" s="17">
        <v>20</v>
      </c>
      <c r="EQ39" s="17">
        <v>5.4</v>
      </c>
      <c r="ER39" s="17">
        <v>219.7</v>
      </c>
      <c r="ES39" s="17">
        <v>13.11</v>
      </c>
      <c r="ET39" s="17">
        <v>105.4</v>
      </c>
      <c r="EU39" s="17">
        <v>0.6</v>
      </c>
      <c r="EV39" s="17">
        <v>98.7</v>
      </c>
      <c r="EW39" s="17">
        <v>98.6</v>
      </c>
      <c r="EX39" s="17">
        <v>86.1</v>
      </c>
      <c r="EY39" s="17">
        <v>4.8</v>
      </c>
      <c r="EZ39" s="17">
        <v>2.2999999999999998</v>
      </c>
      <c r="FA39" s="17">
        <v>1</v>
      </c>
      <c r="FB39" s="17">
        <v>2</v>
      </c>
      <c r="FC39" s="17">
        <v>12.62</v>
      </c>
      <c r="FD39" s="17">
        <v>5.5</v>
      </c>
      <c r="FE39" s="17">
        <v>20</v>
      </c>
      <c r="FF39" s="17">
        <v>20</v>
      </c>
      <c r="FG39" s="17"/>
      <c r="FH39" s="17"/>
      <c r="FI39" s="17"/>
      <c r="FJ39" s="17">
        <v>17.3</v>
      </c>
      <c r="FK39" s="17">
        <v>14.2</v>
      </c>
      <c r="FL39" s="17">
        <v>8.1999999999999993</v>
      </c>
      <c r="FM39" s="17">
        <v>11.2</v>
      </c>
      <c r="FN39" s="17">
        <v>20.6</v>
      </c>
      <c r="FO39" s="17">
        <v>8297.33</v>
      </c>
      <c r="FP39" s="15"/>
      <c r="FQ39" s="17">
        <v>24.614619999999999</v>
      </c>
      <c r="FR39" s="17">
        <v>8</v>
      </c>
      <c r="FS39" s="17"/>
      <c r="FT39" s="17">
        <v>13.2</v>
      </c>
      <c r="FU39" s="17">
        <v>25</v>
      </c>
      <c r="FV39" s="17">
        <v>19</v>
      </c>
      <c r="FW39" s="17">
        <v>9.1</v>
      </c>
      <c r="FX39" s="17">
        <v>12.4</v>
      </c>
      <c r="FY39" s="17">
        <v>111.31462000000001</v>
      </c>
    </row>
    <row r="40" spans="1:181" ht="24" customHeight="1" x14ac:dyDescent="0.3">
      <c r="A40" s="16" t="s">
        <v>90</v>
      </c>
      <c r="B40" s="16" t="s">
        <v>855</v>
      </c>
      <c r="C40" s="17">
        <v>103.4</v>
      </c>
      <c r="D40" s="17">
        <v>0</v>
      </c>
      <c r="E40" s="17">
        <v>0</v>
      </c>
      <c r="F40" s="17"/>
      <c r="G40" s="17"/>
      <c r="H40" s="17">
        <v>92</v>
      </c>
      <c r="I40" s="17">
        <v>224.9</v>
      </c>
      <c r="J40" s="17">
        <v>0</v>
      </c>
      <c r="K40" s="17">
        <v>0</v>
      </c>
      <c r="L40" s="17">
        <v>158.19999999999999</v>
      </c>
      <c r="M40" s="17">
        <v>159.19999999999999</v>
      </c>
      <c r="N40" s="17">
        <v>159</v>
      </c>
      <c r="O40" s="17">
        <v>259.7</v>
      </c>
      <c r="P40" s="17">
        <v>193.9</v>
      </c>
      <c r="Q40" s="17">
        <v>104.8</v>
      </c>
      <c r="R40" s="17">
        <v>570</v>
      </c>
      <c r="S40" s="17">
        <v>10.3</v>
      </c>
      <c r="T40" s="17"/>
      <c r="U40" s="17"/>
      <c r="V40" s="17"/>
      <c r="W40" s="17"/>
      <c r="X40" s="17">
        <v>172.7</v>
      </c>
      <c r="Y40" s="17">
        <v>6.4</v>
      </c>
      <c r="Z40" s="17"/>
      <c r="AA40" s="17">
        <v>0</v>
      </c>
      <c r="AB40" s="17">
        <v>6.2</v>
      </c>
      <c r="AC40" s="17"/>
      <c r="AD40" s="17">
        <v>52.8</v>
      </c>
      <c r="AE40" s="17"/>
      <c r="AF40" s="17"/>
      <c r="AG40" s="17"/>
      <c r="AH40" s="17"/>
      <c r="AI40" s="17">
        <v>109.9</v>
      </c>
      <c r="AJ40" s="17">
        <v>220.9</v>
      </c>
      <c r="AK40" s="17"/>
      <c r="AL40" s="17"/>
      <c r="AM40" s="17"/>
      <c r="AN40" s="17">
        <v>6.5</v>
      </c>
      <c r="AO40" s="17">
        <v>457.9</v>
      </c>
      <c r="AP40" s="17">
        <v>81.7</v>
      </c>
      <c r="AQ40" s="17">
        <v>152.19999999999999</v>
      </c>
      <c r="AR40" s="17">
        <v>42.1</v>
      </c>
      <c r="AS40" s="17">
        <v>18.600000000000001</v>
      </c>
      <c r="AT40" s="17">
        <v>19.100000000000001</v>
      </c>
      <c r="AU40" s="17">
        <v>87.5</v>
      </c>
      <c r="AV40" s="17">
        <v>181.9</v>
      </c>
      <c r="AW40" s="17">
        <v>182.7</v>
      </c>
      <c r="AX40" s="17">
        <v>185.7</v>
      </c>
      <c r="AY40" s="17">
        <v>109.9</v>
      </c>
      <c r="AZ40" s="17">
        <v>44.9</v>
      </c>
      <c r="BA40" s="17">
        <v>0</v>
      </c>
      <c r="BB40" s="17">
        <v>3.8</v>
      </c>
      <c r="BC40" s="17">
        <v>28.9</v>
      </c>
      <c r="BD40" s="17">
        <v>173.3</v>
      </c>
      <c r="BE40" s="17"/>
      <c r="BF40" s="17"/>
      <c r="BG40" s="17">
        <v>93.5</v>
      </c>
      <c r="BH40" s="17"/>
      <c r="BI40" s="17"/>
      <c r="BJ40" s="17">
        <v>44</v>
      </c>
      <c r="BK40" s="17"/>
      <c r="BL40" s="17"/>
      <c r="BM40" s="17"/>
      <c r="BN40" s="17">
        <v>116.4</v>
      </c>
      <c r="BO40" s="17">
        <v>136.5</v>
      </c>
      <c r="BP40" s="17">
        <v>136.1</v>
      </c>
      <c r="BQ40" s="17">
        <v>135.6</v>
      </c>
      <c r="BR40" s="17">
        <v>208.2</v>
      </c>
      <c r="BS40" s="17">
        <v>0</v>
      </c>
      <c r="BT40" s="17"/>
      <c r="BU40" s="17"/>
      <c r="BV40" s="17"/>
      <c r="BW40" s="17"/>
      <c r="BX40" s="17">
        <v>36.9</v>
      </c>
      <c r="BY40" s="17"/>
      <c r="BZ40" s="17">
        <v>0</v>
      </c>
      <c r="CA40" s="17">
        <v>4.0999999999999996</v>
      </c>
      <c r="CB40" s="17">
        <v>276.5</v>
      </c>
      <c r="CC40" s="17">
        <v>136.5</v>
      </c>
      <c r="CD40" s="17">
        <v>64.400000000000006</v>
      </c>
      <c r="CE40" s="17">
        <v>77.900000000000006</v>
      </c>
      <c r="CF40" s="17">
        <v>30.8</v>
      </c>
      <c r="CG40" s="17">
        <v>64.5</v>
      </c>
      <c r="CH40" s="17"/>
      <c r="CI40" s="17"/>
      <c r="CJ40" s="17">
        <v>112.8</v>
      </c>
      <c r="CK40" s="17"/>
      <c r="CL40" s="17">
        <v>56.6</v>
      </c>
      <c r="CM40" s="17">
        <v>102.5</v>
      </c>
      <c r="CN40" s="17"/>
      <c r="CO40" s="17"/>
      <c r="CP40" s="17"/>
      <c r="CQ40" s="17"/>
      <c r="CR40" s="17">
        <v>199.4</v>
      </c>
      <c r="CS40" s="17">
        <v>96.8</v>
      </c>
      <c r="CT40" s="17">
        <v>0</v>
      </c>
      <c r="CU40" s="17"/>
      <c r="CV40" s="17">
        <v>19.8</v>
      </c>
      <c r="CW40" s="17">
        <v>0.2</v>
      </c>
      <c r="CX40" s="17">
        <v>113</v>
      </c>
      <c r="CY40" s="17">
        <v>65.400000000000006</v>
      </c>
      <c r="CZ40" s="17">
        <v>2</v>
      </c>
      <c r="DA40" s="17">
        <v>0.1</v>
      </c>
      <c r="DB40" s="17">
        <v>20.8</v>
      </c>
      <c r="DC40" s="17">
        <v>9.9</v>
      </c>
      <c r="DD40" s="17">
        <v>5.6</v>
      </c>
      <c r="DE40" s="17">
        <v>156.4</v>
      </c>
      <c r="DF40" s="17">
        <v>0</v>
      </c>
      <c r="DG40" s="17">
        <v>2.2000000000000002</v>
      </c>
      <c r="DH40" s="17">
        <v>3.4</v>
      </c>
      <c r="DI40" s="17">
        <v>4.7</v>
      </c>
      <c r="DJ40" s="17"/>
      <c r="DK40" s="17">
        <v>19.3</v>
      </c>
      <c r="DL40" s="17">
        <v>19.5</v>
      </c>
      <c r="DM40" s="17">
        <v>3.5</v>
      </c>
      <c r="DN40" s="17">
        <v>18.5</v>
      </c>
      <c r="DO40" s="17">
        <v>10.7</v>
      </c>
      <c r="DP40" s="17">
        <v>13.6</v>
      </c>
      <c r="DQ40" s="17">
        <v>27.2</v>
      </c>
      <c r="DR40" s="17">
        <v>77.7</v>
      </c>
      <c r="DS40" s="17">
        <v>11</v>
      </c>
      <c r="DT40" s="17">
        <v>3.3</v>
      </c>
      <c r="DU40" s="17">
        <v>20.100000000000001</v>
      </c>
      <c r="DV40" s="17">
        <v>0</v>
      </c>
      <c r="DW40" s="17"/>
      <c r="DX40" s="17">
        <v>0.3</v>
      </c>
      <c r="DY40" s="17">
        <v>19.8</v>
      </c>
      <c r="DZ40" s="17">
        <v>13.1</v>
      </c>
      <c r="EA40" s="17">
        <v>20.3</v>
      </c>
      <c r="EB40" s="17">
        <v>20.3</v>
      </c>
      <c r="EC40" s="17">
        <v>9.1999999999999993</v>
      </c>
      <c r="ED40" s="17">
        <v>10.8</v>
      </c>
      <c r="EE40" s="17">
        <v>20.399999999999999</v>
      </c>
      <c r="EF40" s="17">
        <v>88.4</v>
      </c>
      <c r="EG40" s="17">
        <v>106.7</v>
      </c>
      <c r="EH40" s="17">
        <v>17.100000000000001</v>
      </c>
      <c r="EI40" s="17">
        <v>11.6</v>
      </c>
      <c r="EJ40" s="17">
        <v>45.8</v>
      </c>
      <c r="EK40" s="17">
        <v>20.9</v>
      </c>
      <c r="EL40" s="17">
        <v>7.8</v>
      </c>
      <c r="EM40" s="17">
        <v>5.6</v>
      </c>
      <c r="EN40" s="17">
        <v>20.399999999999999</v>
      </c>
      <c r="EO40" s="17">
        <v>20.399999999999999</v>
      </c>
      <c r="EP40" s="17">
        <v>20</v>
      </c>
      <c r="EQ40" s="17">
        <v>2.5</v>
      </c>
      <c r="ER40" s="17">
        <v>196.2</v>
      </c>
      <c r="ES40" s="17">
        <v>11</v>
      </c>
      <c r="ET40" s="17">
        <v>102.9</v>
      </c>
      <c r="EU40" s="17">
        <v>0.6</v>
      </c>
      <c r="EV40" s="17">
        <v>97.3</v>
      </c>
      <c r="EW40" s="17">
        <v>125</v>
      </c>
      <c r="EX40" s="17">
        <v>82.8</v>
      </c>
      <c r="EY40" s="17">
        <v>4.8</v>
      </c>
      <c r="EZ40" s="17">
        <v>2.2999999999999998</v>
      </c>
      <c r="FA40" s="17">
        <v>1</v>
      </c>
      <c r="FB40" s="17">
        <v>2</v>
      </c>
      <c r="FC40" s="17">
        <v>10.38</v>
      </c>
      <c r="FD40" s="17">
        <v>5.5</v>
      </c>
      <c r="FE40" s="17">
        <v>20.2</v>
      </c>
      <c r="FF40" s="17">
        <v>20.2</v>
      </c>
      <c r="FG40" s="17"/>
      <c r="FH40" s="17"/>
      <c r="FI40" s="17"/>
      <c r="FJ40" s="17">
        <v>17.100000000000001</v>
      </c>
      <c r="FK40" s="17">
        <v>14.2</v>
      </c>
      <c r="FL40" s="17">
        <v>8.1</v>
      </c>
      <c r="FM40" s="17">
        <v>11</v>
      </c>
      <c r="FN40" s="17">
        <v>20.8</v>
      </c>
      <c r="FO40" s="17">
        <v>8373.68</v>
      </c>
      <c r="FP40" s="15"/>
      <c r="FQ40" s="17">
        <v>24.61561</v>
      </c>
      <c r="FR40" s="17">
        <v>8</v>
      </c>
      <c r="FS40" s="17"/>
      <c r="FT40" s="17">
        <v>13.2</v>
      </c>
      <c r="FU40" s="17">
        <v>25</v>
      </c>
      <c r="FV40" s="17">
        <v>19</v>
      </c>
      <c r="FW40" s="17">
        <v>8.8000000000000007</v>
      </c>
      <c r="FX40" s="17">
        <v>12.3</v>
      </c>
      <c r="FY40" s="17">
        <v>110.91561</v>
      </c>
    </row>
    <row r="41" spans="1:181" ht="24" customHeight="1" x14ac:dyDescent="0.3">
      <c r="A41" s="16" t="s">
        <v>90</v>
      </c>
      <c r="B41" s="16" t="s">
        <v>856</v>
      </c>
      <c r="C41" s="17">
        <v>100.9</v>
      </c>
      <c r="D41" s="17">
        <v>0</v>
      </c>
      <c r="E41" s="17">
        <v>0</v>
      </c>
      <c r="F41" s="17"/>
      <c r="G41" s="17"/>
      <c r="H41" s="17">
        <v>90.3</v>
      </c>
      <c r="I41" s="17">
        <v>224.5</v>
      </c>
      <c r="J41" s="17">
        <v>0</v>
      </c>
      <c r="K41" s="17">
        <v>0</v>
      </c>
      <c r="L41" s="17">
        <v>120.5</v>
      </c>
      <c r="M41" s="17">
        <v>120.6</v>
      </c>
      <c r="N41" s="17">
        <v>120.3</v>
      </c>
      <c r="O41" s="17">
        <v>225.5</v>
      </c>
      <c r="P41" s="17">
        <v>198.7</v>
      </c>
      <c r="Q41" s="17">
        <v>106.8</v>
      </c>
      <c r="R41" s="17">
        <v>555.1</v>
      </c>
      <c r="S41" s="17">
        <v>10.199999999999999</v>
      </c>
      <c r="T41" s="17"/>
      <c r="U41" s="17"/>
      <c r="V41" s="17"/>
      <c r="W41" s="17"/>
      <c r="X41" s="17">
        <v>167.7</v>
      </c>
      <c r="Y41" s="17">
        <v>6</v>
      </c>
      <c r="Z41" s="17"/>
      <c r="AA41" s="17">
        <v>17.3</v>
      </c>
      <c r="AB41" s="17">
        <v>6.3</v>
      </c>
      <c r="AC41" s="17"/>
      <c r="AD41" s="17">
        <v>50.1</v>
      </c>
      <c r="AE41" s="17"/>
      <c r="AF41" s="17"/>
      <c r="AG41" s="17"/>
      <c r="AH41" s="17"/>
      <c r="AI41" s="17">
        <v>109.5</v>
      </c>
      <c r="AJ41" s="17">
        <v>212.6</v>
      </c>
      <c r="AK41" s="17"/>
      <c r="AL41" s="17"/>
      <c r="AM41" s="17"/>
      <c r="AN41" s="17">
        <v>6.5</v>
      </c>
      <c r="AO41" s="17">
        <v>458.9</v>
      </c>
      <c r="AP41" s="17">
        <v>81.3</v>
      </c>
      <c r="AQ41" s="17">
        <v>144</v>
      </c>
      <c r="AR41" s="17">
        <v>41.7</v>
      </c>
      <c r="AS41" s="17">
        <v>18.2</v>
      </c>
      <c r="AT41" s="17">
        <v>19.3</v>
      </c>
      <c r="AU41" s="17">
        <v>93</v>
      </c>
      <c r="AV41" s="17">
        <v>179.8</v>
      </c>
      <c r="AW41" s="17">
        <v>180.1</v>
      </c>
      <c r="AX41" s="17">
        <v>183.1</v>
      </c>
      <c r="AY41" s="17">
        <v>108.7</v>
      </c>
      <c r="AZ41" s="17">
        <v>44.2</v>
      </c>
      <c r="BA41" s="17">
        <v>0</v>
      </c>
      <c r="BB41" s="17">
        <v>3.8</v>
      </c>
      <c r="BC41" s="17">
        <v>28.9</v>
      </c>
      <c r="BD41" s="17">
        <v>170.8</v>
      </c>
      <c r="BE41" s="17"/>
      <c r="BF41" s="17"/>
      <c r="BG41" s="17">
        <v>92.9</v>
      </c>
      <c r="BH41" s="17"/>
      <c r="BI41" s="17"/>
      <c r="BJ41" s="17">
        <v>44.8</v>
      </c>
      <c r="BK41" s="17"/>
      <c r="BL41" s="17"/>
      <c r="BM41" s="17"/>
      <c r="BN41" s="17">
        <v>115.3</v>
      </c>
      <c r="BO41" s="17">
        <v>152.19999999999999</v>
      </c>
      <c r="BP41" s="17">
        <v>152.1</v>
      </c>
      <c r="BQ41" s="17">
        <v>152.30000000000001</v>
      </c>
      <c r="BR41" s="17">
        <v>239.1</v>
      </c>
      <c r="BS41" s="17">
        <v>0</v>
      </c>
      <c r="BT41" s="17"/>
      <c r="BU41" s="17"/>
      <c r="BV41" s="17"/>
      <c r="BW41" s="17"/>
      <c r="BX41" s="17">
        <v>36.299999999999997</v>
      </c>
      <c r="BY41" s="17"/>
      <c r="BZ41" s="17">
        <v>0</v>
      </c>
      <c r="CA41" s="17">
        <v>4</v>
      </c>
      <c r="CB41" s="17">
        <v>254.3</v>
      </c>
      <c r="CC41" s="17">
        <v>128.4</v>
      </c>
      <c r="CD41" s="17">
        <v>63.2</v>
      </c>
      <c r="CE41" s="17">
        <v>77.900000000000006</v>
      </c>
      <c r="CF41" s="17">
        <v>30.4</v>
      </c>
      <c r="CG41" s="17">
        <v>111.3</v>
      </c>
      <c r="CH41" s="17"/>
      <c r="CI41" s="17"/>
      <c r="CJ41" s="17">
        <v>136.9</v>
      </c>
      <c r="CK41" s="17"/>
      <c r="CL41" s="17">
        <v>66.5</v>
      </c>
      <c r="CM41" s="17">
        <v>174.4</v>
      </c>
      <c r="CN41" s="17"/>
      <c r="CO41" s="17"/>
      <c r="CP41" s="17"/>
      <c r="CQ41" s="17"/>
      <c r="CR41" s="17">
        <v>202</v>
      </c>
      <c r="CS41" s="17">
        <v>97.8</v>
      </c>
      <c r="CT41" s="17">
        <v>0</v>
      </c>
      <c r="CU41" s="17"/>
      <c r="CV41" s="17">
        <v>19.8</v>
      </c>
      <c r="CW41" s="17">
        <v>0.1</v>
      </c>
      <c r="CX41" s="17">
        <v>115.5</v>
      </c>
      <c r="CY41" s="17">
        <v>63.2</v>
      </c>
      <c r="CZ41" s="17">
        <v>0.7</v>
      </c>
      <c r="DA41" s="17">
        <v>0.1</v>
      </c>
      <c r="DB41" s="17">
        <v>20.399999999999999</v>
      </c>
      <c r="DC41" s="17">
        <v>10.1</v>
      </c>
      <c r="DD41" s="17">
        <v>5.5</v>
      </c>
      <c r="DE41" s="17">
        <v>138.9</v>
      </c>
      <c r="DF41" s="17">
        <v>0</v>
      </c>
      <c r="DG41" s="17">
        <v>2.2000000000000002</v>
      </c>
      <c r="DH41" s="17">
        <v>3.2</v>
      </c>
      <c r="DI41" s="17">
        <v>5.0999999999999996</v>
      </c>
      <c r="DJ41" s="17"/>
      <c r="DK41" s="17">
        <v>19.2</v>
      </c>
      <c r="DL41" s="17">
        <v>19.5</v>
      </c>
      <c r="DM41" s="17">
        <v>3.5</v>
      </c>
      <c r="DN41" s="17">
        <v>18.5</v>
      </c>
      <c r="DO41" s="17">
        <v>12.4</v>
      </c>
      <c r="DP41" s="17">
        <v>14.9</v>
      </c>
      <c r="DQ41" s="17">
        <v>26.4</v>
      </c>
      <c r="DR41" s="17">
        <v>79.2</v>
      </c>
      <c r="DS41" s="17">
        <v>8.9</v>
      </c>
      <c r="DT41" s="17">
        <v>3.3</v>
      </c>
      <c r="DU41" s="17">
        <v>20.100000000000001</v>
      </c>
      <c r="DV41" s="17">
        <v>3.2</v>
      </c>
      <c r="DW41" s="17"/>
      <c r="DX41" s="17">
        <v>0.3</v>
      </c>
      <c r="DY41" s="17">
        <v>19.8</v>
      </c>
      <c r="DZ41" s="17">
        <v>13.2</v>
      </c>
      <c r="EA41" s="17">
        <v>20.2</v>
      </c>
      <c r="EB41" s="17">
        <v>20.3</v>
      </c>
      <c r="EC41" s="17">
        <v>8.8000000000000007</v>
      </c>
      <c r="ED41" s="17">
        <v>6</v>
      </c>
      <c r="EE41" s="17">
        <v>11.6</v>
      </c>
      <c r="EF41" s="17">
        <v>108.1</v>
      </c>
      <c r="EG41" s="17">
        <v>105.6</v>
      </c>
      <c r="EH41" s="17">
        <v>15.3</v>
      </c>
      <c r="EI41" s="17">
        <v>12.5</v>
      </c>
      <c r="EJ41" s="17">
        <v>29</v>
      </c>
      <c r="EK41" s="17">
        <v>20.9</v>
      </c>
      <c r="EL41" s="17">
        <v>7.7</v>
      </c>
      <c r="EM41" s="17">
        <v>5.5</v>
      </c>
      <c r="EN41" s="17">
        <v>20.399999999999999</v>
      </c>
      <c r="EO41" s="17">
        <v>20.399999999999999</v>
      </c>
      <c r="EP41" s="17">
        <v>20</v>
      </c>
      <c r="EQ41" s="17">
        <v>1.3</v>
      </c>
      <c r="ER41" s="17">
        <v>172.8</v>
      </c>
      <c r="ES41" s="17">
        <v>9.57</v>
      </c>
      <c r="ET41" s="17">
        <v>77.2</v>
      </c>
      <c r="EU41" s="17">
        <v>0.6</v>
      </c>
      <c r="EV41" s="17">
        <v>100.4</v>
      </c>
      <c r="EW41" s="17">
        <v>141.6</v>
      </c>
      <c r="EX41" s="17">
        <v>62.8</v>
      </c>
      <c r="EY41" s="17">
        <v>4.8</v>
      </c>
      <c r="EZ41" s="17">
        <v>2.2999999999999998</v>
      </c>
      <c r="FA41" s="17">
        <v>1</v>
      </c>
      <c r="FB41" s="17">
        <v>2</v>
      </c>
      <c r="FC41" s="17">
        <v>0</v>
      </c>
      <c r="FD41" s="17">
        <v>5.5</v>
      </c>
      <c r="FE41" s="17">
        <v>20</v>
      </c>
      <c r="FF41" s="17">
        <v>20</v>
      </c>
      <c r="FG41" s="17"/>
      <c r="FH41" s="17"/>
      <c r="FI41" s="17"/>
      <c r="FJ41" s="17">
        <v>16.600000000000001</v>
      </c>
      <c r="FK41" s="17">
        <v>14.3</v>
      </c>
      <c r="FL41" s="17">
        <v>8.1999999999999993</v>
      </c>
      <c r="FM41" s="17">
        <v>11.2</v>
      </c>
      <c r="FN41" s="17">
        <v>20.6</v>
      </c>
      <c r="FO41" s="17">
        <v>8309.57</v>
      </c>
      <c r="FP41" s="15"/>
      <c r="FQ41" s="17">
        <v>24.60744</v>
      </c>
      <c r="FR41" s="17">
        <v>8</v>
      </c>
      <c r="FS41" s="17"/>
      <c r="FT41" s="17">
        <v>13.2</v>
      </c>
      <c r="FU41" s="17">
        <v>25</v>
      </c>
      <c r="FV41" s="17">
        <v>19</v>
      </c>
      <c r="FW41" s="17">
        <v>9.1999999999999993</v>
      </c>
      <c r="FX41" s="17">
        <v>12.3</v>
      </c>
      <c r="FY41" s="17">
        <v>111.30744</v>
      </c>
    </row>
    <row r="42" spans="1:181" ht="24" customHeight="1" x14ac:dyDescent="0.3">
      <c r="A42" s="18" t="s">
        <v>90</v>
      </c>
      <c r="B42" s="18" t="s">
        <v>857</v>
      </c>
      <c r="C42" s="19">
        <v>101.4</v>
      </c>
      <c r="D42" s="19">
        <v>0</v>
      </c>
      <c r="E42" s="19">
        <v>0</v>
      </c>
      <c r="F42" s="19"/>
      <c r="G42" s="19"/>
      <c r="H42" s="19">
        <v>90.1</v>
      </c>
      <c r="I42" s="19">
        <v>220.3</v>
      </c>
      <c r="J42" s="19">
        <v>61.6</v>
      </c>
      <c r="K42" s="19">
        <v>0</v>
      </c>
      <c r="L42" s="19">
        <v>129.5</v>
      </c>
      <c r="M42" s="19">
        <v>130.30000000000001</v>
      </c>
      <c r="N42" s="19">
        <v>130.19999999999999</v>
      </c>
      <c r="O42" s="19">
        <v>239.9</v>
      </c>
      <c r="P42" s="19">
        <v>200.5</v>
      </c>
      <c r="Q42" s="19">
        <v>106.1</v>
      </c>
      <c r="R42" s="19">
        <v>555.4</v>
      </c>
      <c r="S42" s="19">
        <v>10.199999999999999</v>
      </c>
      <c r="T42" s="19"/>
      <c r="U42" s="19"/>
      <c r="V42" s="19"/>
      <c r="W42" s="19"/>
      <c r="X42" s="19">
        <v>165.4</v>
      </c>
      <c r="Y42" s="19">
        <v>6.1</v>
      </c>
      <c r="Z42" s="19"/>
      <c r="AA42" s="19">
        <v>21.2</v>
      </c>
      <c r="AB42" s="19">
        <v>6.3</v>
      </c>
      <c r="AC42" s="19"/>
      <c r="AD42" s="19">
        <v>50.3</v>
      </c>
      <c r="AE42" s="19"/>
      <c r="AF42" s="19"/>
      <c r="AG42" s="19"/>
      <c r="AH42" s="19"/>
      <c r="AI42" s="19">
        <v>109.7</v>
      </c>
      <c r="AJ42" s="19">
        <v>220.2</v>
      </c>
      <c r="AK42" s="19"/>
      <c r="AL42" s="19"/>
      <c r="AM42" s="19"/>
      <c r="AN42" s="19">
        <v>6.5</v>
      </c>
      <c r="AO42" s="19">
        <v>458.5</v>
      </c>
      <c r="AP42" s="19">
        <v>81.400000000000006</v>
      </c>
      <c r="AQ42" s="19">
        <v>150.19999999999999</v>
      </c>
      <c r="AR42" s="19">
        <v>42</v>
      </c>
      <c r="AS42" s="19">
        <v>18.399999999999999</v>
      </c>
      <c r="AT42" s="19">
        <v>19.3</v>
      </c>
      <c r="AU42" s="19">
        <v>89.3</v>
      </c>
      <c r="AV42" s="19">
        <v>180</v>
      </c>
      <c r="AW42" s="19">
        <v>180.8</v>
      </c>
      <c r="AX42" s="19">
        <v>183.7</v>
      </c>
      <c r="AY42" s="19">
        <v>109.3</v>
      </c>
      <c r="AZ42" s="19">
        <v>44.1</v>
      </c>
      <c r="BA42" s="19">
        <v>0</v>
      </c>
      <c r="BB42" s="19">
        <v>3.8</v>
      </c>
      <c r="BC42" s="19">
        <v>29.1</v>
      </c>
      <c r="BD42" s="19">
        <v>171.7</v>
      </c>
      <c r="BE42" s="19"/>
      <c r="BF42" s="19"/>
      <c r="BG42" s="19">
        <v>94.7</v>
      </c>
      <c r="BH42" s="19"/>
      <c r="BI42" s="19"/>
      <c r="BJ42" s="19">
        <v>44.9</v>
      </c>
      <c r="BK42" s="19"/>
      <c r="BL42" s="19"/>
      <c r="BM42" s="19"/>
      <c r="BN42" s="19">
        <v>115.3</v>
      </c>
      <c r="BO42" s="19">
        <v>163</v>
      </c>
      <c r="BP42" s="19">
        <v>160</v>
      </c>
      <c r="BQ42" s="19">
        <v>172.2</v>
      </c>
      <c r="BR42" s="19">
        <v>251.5</v>
      </c>
      <c r="BS42" s="19">
        <v>0</v>
      </c>
      <c r="BT42" s="19"/>
      <c r="BU42" s="19"/>
      <c r="BV42" s="19"/>
      <c r="BW42" s="19"/>
      <c r="BX42" s="19">
        <v>36.6</v>
      </c>
      <c r="BY42" s="19"/>
      <c r="BZ42" s="19">
        <v>0</v>
      </c>
      <c r="CA42" s="19">
        <v>4.0999999999999996</v>
      </c>
      <c r="CB42" s="19">
        <v>270.39999999999998</v>
      </c>
      <c r="CC42" s="19">
        <v>134.6</v>
      </c>
      <c r="CD42" s="19">
        <v>61.5</v>
      </c>
      <c r="CE42" s="19">
        <v>77.900000000000006</v>
      </c>
      <c r="CF42" s="19">
        <v>30.4</v>
      </c>
      <c r="CG42" s="19">
        <v>111.5</v>
      </c>
      <c r="CH42" s="19"/>
      <c r="CI42" s="19"/>
      <c r="CJ42" s="19">
        <v>138</v>
      </c>
      <c r="CK42" s="19"/>
      <c r="CL42" s="19">
        <v>66.3</v>
      </c>
      <c r="CM42" s="19">
        <v>174.3</v>
      </c>
      <c r="CN42" s="19"/>
      <c r="CO42" s="19"/>
      <c r="CP42" s="19"/>
      <c r="CQ42" s="19"/>
      <c r="CR42" s="19">
        <v>201</v>
      </c>
      <c r="CS42" s="19">
        <v>97.1</v>
      </c>
      <c r="CT42" s="19">
        <v>0</v>
      </c>
      <c r="CU42" s="19"/>
      <c r="CV42" s="19">
        <v>19.7</v>
      </c>
      <c r="CW42" s="19">
        <v>0.1</v>
      </c>
      <c r="CX42" s="19">
        <v>116</v>
      </c>
      <c r="CY42" s="19">
        <v>34.9</v>
      </c>
      <c r="CZ42" s="19">
        <v>1.1000000000000001</v>
      </c>
      <c r="DA42" s="19">
        <v>0.1</v>
      </c>
      <c r="DB42" s="19">
        <v>20.5</v>
      </c>
      <c r="DC42" s="19">
        <v>9.9</v>
      </c>
      <c r="DD42" s="19">
        <v>5.6</v>
      </c>
      <c r="DE42" s="19">
        <v>90.6</v>
      </c>
      <c r="DF42" s="19">
        <v>0</v>
      </c>
      <c r="DG42" s="19">
        <v>2.2000000000000002</v>
      </c>
      <c r="DH42" s="19">
        <v>3.4</v>
      </c>
      <c r="DI42" s="19">
        <v>5.0999999999999996</v>
      </c>
      <c r="DJ42" s="19"/>
      <c r="DK42" s="19">
        <v>19.100000000000001</v>
      </c>
      <c r="DL42" s="19">
        <v>19.5</v>
      </c>
      <c r="DM42" s="19">
        <v>3.5</v>
      </c>
      <c r="DN42" s="19">
        <v>18.5</v>
      </c>
      <c r="DO42" s="19">
        <v>6.1</v>
      </c>
      <c r="DP42" s="19">
        <v>8.1</v>
      </c>
      <c r="DQ42" s="19">
        <v>25.2</v>
      </c>
      <c r="DR42" s="19">
        <v>78.2</v>
      </c>
      <c r="DS42" s="19">
        <v>6.8</v>
      </c>
      <c r="DT42" s="19">
        <v>3.3</v>
      </c>
      <c r="DU42" s="19">
        <v>20.100000000000001</v>
      </c>
      <c r="DV42" s="19">
        <v>3.2</v>
      </c>
      <c r="DW42" s="19"/>
      <c r="DX42" s="19">
        <v>0.2</v>
      </c>
      <c r="DY42" s="19">
        <v>19.899999999999999</v>
      </c>
      <c r="DZ42" s="19">
        <v>13.2</v>
      </c>
      <c r="EA42" s="19">
        <v>20.3</v>
      </c>
      <c r="EB42" s="19">
        <v>20.3</v>
      </c>
      <c r="EC42" s="19">
        <v>6.9</v>
      </c>
      <c r="ED42" s="19">
        <v>9.6</v>
      </c>
      <c r="EE42" s="19">
        <v>11.6</v>
      </c>
      <c r="EF42" s="19">
        <v>107.8</v>
      </c>
      <c r="EG42" s="19">
        <v>105.9</v>
      </c>
      <c r="EH42" s="19">
        <v>14.5</v>
      </c>
      <c r="EI42" s="19">
        <v>11.6</v>
      </c>
      <c r="EJ42" s="19">
        <v>18.2</v>
      </c>
      <c r="EK42" s="19">
        <v>20.9</v>
      </c>
      <c r="EL42" s="19">
        <v>7.6</v>
      </c>
      <c r="EM42" s="19">
        <v>5.5</v>
      </c>
      <c r="EN42" s="19">
        <v>20.399999999999999</v>
      </c>
      <c r="EO42" s="19">
        <v>20.399999999999999</v>
      </c>
      <c r="EP42" s="19">
        <v>20</v>
      </c>
      <c r="EQ42" s="19">
        <v>1.7</v>
      </c>
      <c r="ER42" s="19">
        <v>124.1</v>
      </c>
      <c r="ES42" s="19">
        <v>9.17</v>
      </c>
      <c r="ET42" s="19">
        <v>36.200000000000003</v>
      </c>
      <c r="EU42" s="19">
        <v>0.6</v>
      </c>
      <c r="EV42" s="19">
        <v>119.2</v>
      </c>
      <c r="EW42" s="19">
        <v>152.1</v>
      </c>
      <c r="EX42" s="19">
        <v>31</v>
      </c>
      <c r="EY42" s="19">
        <v>4.8</v>
      </c>
      <c r="EZ42" s="19">
        <v>2.2999999999999998</v>
      </c>
      <c r="FA42" s="19">
        <v>1</v>
      </c>
      <c r="FB42" s="19">
        <v>2</v>
      </c>
      <c r="FC42" s="19">
        <v>0</v>
      </c>
      <c r="FD42" s="19">
        <v>5.4</v>
      </c>
      <c r="FE42" s="19">
        <v>20.2</v>
      </c>
      <c r="FF42" s="19">
        <v>20.100000000000001</v>
      </c>
      <c r="FG42" s="19"/>
      <c r="FH42" s="19"/>
      <c r="FI42" s="19"/>
      <c r="FJ42" s="19">
        <v>17.100000000000001</v>
      </c>
      <c r="FK42" s="19">
        <v>14.6</v>
      </c>
      <c r="FL42" s="19">
        <v>7</v>
      </c>
      <c r="FM42" s="19">
        <v>11.2</v>
      </c>
      <c r="FN42" s="19">
        <v>21.8</v>
      </c>
      <c r="FO42" s="19">
        <v>8305.27</v>
      </c>
      <c r="FP42" s="15"/>
      <c r="FQ42" s="19">
        <v>24.616489999999999</v>
      </c>
      <c r="FR42" s="19">
        <v>8.1</v>
      </c>
      <c r="FS42" s="19"/>
      <c r="FT42" s="19">
        <v>13.2</v>
      </c>
      <c r="FU42" s="19">
        <v>25</v>
      </c>
      <c r="FV42" s="19">
        <v>19</v>
      </c>
      <c r="FW42" s="19">
        <v>9</v>
      </c>
      <c r="FX42" s="19">
        <v>12.3</v>
      </c>
      <c r="FY42" s="19">
        <v>111.21648999999999</v>
      </c>
    </row>
    <row r="43" spans="1:181" ht="24" customHeight="1" x14ac:dyDescent="0.3">
      <c r="A43" s="13" t="s">
        <v>90</v>
      </c>
      <c r="B43" s="13" t="s">
        <v>858</v>
      </c>
      <c r="C43" s="14">
        <v>100.5</v>
      </c>
      <c r="D43" s="14">
        <v>0</v>
      </c>
      <c r="E43" s="14">
        <v>0</v>
      </c>
      <c r="F43" s="14"/>
      <c r="G43" s="14"/>
      <c r="H43" s="14">
        <v>90.1</v>
      </c>
      <c r="I43" s="14">
        <v>224.9</v>
      </c>
      <c r="J43" s="14">
        <v>78.2</v>
      </c>
      <c r="K43" s="14">
        <v>0</v>
      </c>
      <c r="L43" s="14">
        <v>134.30000000000001</v>
      </c>
      <c r="M43" s="14">
        <v>134.69999999999999</v>
      </c>
      <c r="N43" s="14">
        <v>132.9</v>
      </c>
      <c r="O43" s="14">
        <v>227.8</v>
      </c>
      <c r="P43" s="14">
        <v>199.4</v>
      </c>
      <c r="Q43" s="14">
        <v>106.7</v>
      </c>
      <c r="R43" s="14">
        <v>562.1</v>
      </c>
      <c r="S43" s="14">
        <v>10.199999999999999</v>
      </c>
      <c r="T43" s="14"/>
      <c r="U43" s="14"/>
      <c r="V43" s="14"/>
      <c r="W43" s="14"/>
      <c r="X43" s="14">
        <v>167.6</v>
      </c>
      <c r="Y43" s="14">
        <v>6</v>
      </c>
      <c r="Z43" s="14"/>
      <c r="AA43" s="14">
        <v>21.3</v>
      </c>
      <c r="AB43" s="14">
        <v>6.2</v>
      </c>
      <c r="AC43" s="14"/>
      <c r="AD43" s="14">
        <v>49.8</v>
      </c>
      <c r="AE43" s="14"/>
      <c r="AF43" s="14"/>
      <c r="AG43" s="14"/>
      <c r="AH43" s="14"/>
      <c r="AI43" s="14">
        <v>109.6</v>
      </c>
      <c r="AJ43" s="14">
        <v>174.8</v>
      </c>
      <c r="AK43" s="14"/>
      <c r="AL43" s="14"/>
      <c r="AM43" s="14"/>
      <c r="AN43" s="14">
        <v>6.5</v>
      </c>
      <c r="AO43" s="14">
        <v>460</v>
      </c>
      <c r="AP43" s="14">
        <v>81.3</v>
      </c>
      <c r="AQ43" s="14">
        <v>152</v>
      </c>
      <c r="AR43" s="14">
        <v>42.2</v>
      </c>
      <c r="AS43" s="14">
        <v>18.399999999999999</v>
      </c>
      <c r="AT43" s="14">
        <v>19.3</v>
      </c>
      <c r="AU43" s="14">
        <v>94.1</v>
      </c>
      <c r="AV43" s="14">
        <v>179.4</v>
      </c>
      <c r="AW43" s="14">
        <v>180</v>
      </c>
      <c r="AX43" s="14">
        <v>183.6</v>
      </c>
      <c r="AY43" s="14">
        <v>109.8</v>
      </c>
      <c r="AZ43" s="14">
        <v>44.1</v>
      </c>
      <c r="BA43" s="14">
        <v>0</v>
      </c>
      <c r="BB43" s="14">
        <v>3.8</v>
      </c>
      <c r="BC43" s="14">
        <v>28.4</v>
      </c>
      <c r="BD43" s="14">
        <v>172</v>
      </c>
      <c r="BE43" s="14"/>
      <c r="BF43" s="14"/>
      <c r="BG43" s="14">
        <v>94.6</v>
      </c>
      <c r="BH43" s="14"/>
      <c r="BI43" s="14"/>
      <c r="BJ43" s="14">
        <v>44.7</v>
      </c>
      <c r="BK43" s="14"/>
      <c r="BL43" s="14"/>
      <c r="BM43" s="14"/>
      <c r="BN43" s="14">
        <v>115.4</v>
      </c>
      <c r="BO43" s="14">
        <v>163.19999999999999</v>
      </c>
      <c r="BP43" s="14">
        <v>160.9</v>
      </c>
      <c r="BQ43" s="14">
        <v>192.6</v>
      </c>
      <c r="BR43" s="14">
        <v>258.89999999999998</v>
      </c>
      <c r="BS43" s="14">
        <v>0</v>
      </c>
      <c r="BT43" s="14"/>
      <c r="BU43" s="14"/>
      <c r="BV43" s="14"/>
      <c r="BW43" s="14"/>
      <c r="BX43" s="14">
        <v>36.299999999999997</v>
      </c>
      <c r="BY43" s="14"/>
      <c r="BZ43" s="14">
        <v>0</v>
      </c>
      <c r="CA43" s="14">
        <v>4.0999999999999996</v>
      </c>
      <c r="CB43" s="14">
        <v>265.10000000000002</v>
      </c>
      <c r="CC43" s="14">
        <v>134.4</v>
      </c>
      <c r="CD43" s="14">
        <v>61.3</v>
      </c>
      <c r="CE43" s="14">
        <v>77.900000000000006</v>
      </c>
      <c r="CF43" s="14">
        <v>30.4</v>
      </c>
      <c r="CG43" s="14">
        <v>111.8</v>
      </c>
      <c r="CH43" s="14"/>
      <c r="CI43" s="14"/>
      <c r="CJ43" s="14">
        <v>137.80000000000001</v>
      </c>
      <c r="CK43" s="14"/>
      <c r="CL43" s="14">
        <v>66.2</v>
      </c>
      <c r="CM43" s="14">
        <v>174.9</v>
      </c>
      <c r="CN43" s="14"/>
      <c r="CO43" s="14"/>
      <c r="CP43" s="14"/>
      <c r="CQ43" s="14"/>
      <c r="CR43" s="14">
        <v>201.3</v>
      </c>
      <c r="CS43" s="14">
        <v>97.4</v>
      </c>
      <c r="CT43" s="14">
        <v>0</v>
      </c>
      <c r="CU43" s="14"/>
      <c r="CV43" s="14">
        <v>19.600000000000001</v>
      </c>
      <c r="CW43" s="14">
        <v>0.1</v>
      </c>
      <c r="CX43" s="14">
        <v>115.4</v>
      </c>
      <c r="CY43" s="14">
        <v>36.6</v>
      </c>
      <c r="CZ43" s="14">
        <v>2.4</v>
      </c>
      <c r="DA43" s="14">
        <v>0.1</v>
      </c>
      <c r="DB43" s="14">
        <v>20.399999999999999</v>
      </c>
      <c r="DC43" s="14">
        <v>10.1</v>
      </c>
      <c r="DD43" s="14">
        <v>5.3</v>
      </c>
      <c r="DE43" s="14">
        <v>70.599999999999994</v>
      </c>
      <c r="DF43" s="14">
        <v>0</v>
      </c>
      <c r="DG43" s="14">
        <v>2.2000000000000002</v>
      </c>
      <c r="DH43" s="14">
        <v>3.4</v>
      </c>
      <c r="DI43" s="14">
        <v>5</v>
      </c>
      <c r="DJ43" s="14"/>
      <c r="DK43" s="14">
        <v>19.100000000000001</v>
      </c>
      <c r="DL43" s="14">
        <v>19.399999999999999</v>
      </c>
      <c r="DM43" s="14">
        <v>3.5</v>
      </c>
      <c r="DN43" s="14">
        <v>18.5</v>
      </c>
      <c r="DO43" s="14">
        <v>2.9</v>
      </c>
      <c r="DP43" s="14">
        <v>4</v>
      </c>
      <c r="DQ43" s="14">
        <v>27.3</v>
      </c>
      <c r="DR43" s="14">
        <v>80.900000000000006</v>
      </c>
      <c r="DS43" s="14">
        <v>3.9</v>
      </c>
      <c r="DT43" s="14">
        <v>3.3</v>
      </c>
      <c r="DU43" s="14">
        <v>20.100000000000001</v>
      </c>
      <c r="DV43" s="14">
        <v>3.24</v>
      </c>
      <c r="DW43" s="14"/>
      <c r="DX43" s="14">
        <v>0.2</v>
      </c>
      <c r="DY43" s="14">
        <v>19.8</v>
      </c>
      <c r="DZ43" s="14">
        <v>13.2</v>
      </c>
      <c r="EA43" s="14">
        <v>20.100000000000001</v>
      </c>
      <c r="EB43" s="14">
        <v>20.3</v>
      </c>
      <c r="EC43" s="14">
        <v>4.5999999999999996</v>
      </c>
      <c r="ED43" s="14">
        <v>12.4</v>
      </c>
      <c r="EE43" s="14">
        <v>7.1</v>
      </c>
      <c r="EF43" s="14">
        <v>106.3</v>
      </c>
      <c r="EG43" s="14">
        <v>106.4</v>
      </c>
      <c r="EH43" s="14">
        <v>16.100000000000001</v>
      </c>
      <c r="EI43" s="14">
        <v>10.5</v>
      </c>
      <c r="EJ43" s="14">
        <v>18.100000000000001</v>
      </c>
      <c r="EK43" s="14">
        <v>20.9</v>
      </c>
      <c r="EL43" s="14">
        <v>7.6</v>
      </c>
      <c r="EM43" s="14">
        <v>5.9</v>
      </c>
      <c r="EN43" s="14">
        <v>20.399999999999999</v>
      </c>
      <c r="EO43" s="14">
        <v>20.399999999999999</v>
      </c>
      <c r="EP43" s="14">
        <v>20</v>
      </c>
      <c r="EQ43" s="14">
        <v>3</v>
      </c>
      <c r="ER43" s="14">
        <v>82.9</v>
      </c>
      <c r="ES43" s="14">
        <v>4.8099999999999996</v>
      </c>
      <c r="ET43" s="14">
        <v>24.1</v>
      </c>
      <c r="EU43" s="14">
        <v>0.6</v>
      </c>
      <c r="EV43" s="14">
        <v>123.8</v>
      </c>
      <c r="EW43" s="14">
        <v>143.4</v>
      </c>
      <c r="EX43" s="14">
        <v>19.600000000000001</v>
      </c>
      <c r="EY43" s="14">
        <v>4.8</v>
      </c>
      <c r="EZ43" s="14">
        <v>2.2999999999999998</v>
      </c>
      <c r="FA43" s="14">
        <v>1.1000000000000001</v>
      </c>
      <c r="FB43" s="14">
        <v>2.1</v>
      </c>
      <c r="FC43" s="14">
        <v>0</v>
      </c>
      <c r="FD43" s="14">
        <v>5.5</v>
      </c>
      <c r="FE43" s="14">
        <v>20</v>
      </c>
      <c r="FF43" s="14">
        <v>20</v>
      </c>
      <c r="FG43" s="14"/>
      <c r="FH43" s="14"/>
      <c r="FI43" s="14"/>
      <c r="FJ43" s="14">
        <v>17.8</v>
      </c>
      <c r="FK43" s="14">
        <v>14.6</v>
      </c>
      <c r="FL43" s="14">
        <v>6.6</v>
      </c>
      <c r="FM43" s="14">
        <v>11.2</v>
      </c>
      <c r="FN43" s="14">
        <v>22</v>
      </c>
      <c r="FO43" s="14">
        <v>8219.0499999999993</v>
      </c>
      <c r="FP43" s="15"/>
      <c r="FQ43" s="14">
        <v>24.617080000000001</v>
      </c>
      <c r="FR43" s="14">
        <v>8</v>
      </c>
      <c r="FS43" s="14"/>
      <c r="FT43" s="14">
        <v>13.2</v>
      </c>
      <c r="FU43" s="14">
        <v>25</v>
      </c>
      <c r="FV43" s="14">
        <v>19</v>
      </c>
      <c r="FW43" s="14">
        <v>9.3000000000000007</v>
      </c>
      <c r="FX43" s="14">
        <v>12.5</v>
      </c>
      <c r="FY43" s="14">
        <v>111.61708</v>
      </c>
    </row>
    <row r="44" spans="1:181" ht="24" customHeight="1" x14ac:dyDescent="0.3">
      <c r="A44" s="16" t="s">
        <v>90</v>
      </c>
      <c r="B44" s="16" t="s">
        <v>859</v>
      </c>
      <c r="C44" s="17">
        <v>103.2</v>
      </c>
      <c r="D44" s="17">
        <v>0</v>
      </c>
      <c r="E44" s="17">
        <v>0</v>
      </c>
      <c r="F44" s="17"/>
      <c r="G44" s="17"/>
      <c r="H44" s="17">
        <v>90.4</v>
      </c>
      <c r="I44" s="17">
        <v>225.9</v>
      </c>
      <c r="J44" s="17">
        <v>27.4</v>
      </c>
      <c r="K44" s="17">
        <v>0</v>
      </c>
      <c r="L44" s="17">
        <v>146.19999999999999</v>
      </c>
      <c r="M44" s="17">
        <v>145.9</v>
      </c>
      <c r="N44" s="17">
        <v>146.1</v>
      </c>
      <c r="O44" s="17">
        <v>236.6</v>
      </c>
      <c r="P44" s="17">
        <v>200.4</v>
      </c>
      <c r="Q44" s="17">
        <v>107.2</v>
      </c>
      <c r="R44" s="17">
        <v>566.1</v>
      </c>
      <c r="S44" s="17">
        <v>10.199999999999999</v>
      </c>
      <c r="T44" s="17"/>
      <c r="U44" s="17"/>
      <c r="V44" s="17"/>
      <c r="W44" s="17"/>
      <c r="X44" s="17">
        <v>168.8</v>
      </c>
      <c r="Y44" s="17">
        <v>5.8</v>
      </c>
      <c r="Z44" s="17"/>
      <c r="AA44" s="17">
        <v>21.4</v>
      </c>
      <c r="AB44" s="17">
        <v>6.2</v>
      </c>
      <c r="AC44" s="17"/>
      <c r="AD44" s="17">
        <v>50.4</v>
      </c>
      <c r="AE44" s="17"/>
      <c r="AF44" s="17"/>
      <c r="AG44" s="17"/>
      <c r="AH44" s="17"/>
      <c r="AI44" s="17">
        <v>110</v>
      </c>
      <c r="AJ44" s="17">
        <v>206.9</v>
      </c>
      <c r="AK44" s="17"/>
      <c r="AL44" s="17"/>
      <c r="AM44" s="17"/>
      <c r="AN44" s="17">
        <v>6.5</v>
      </c>
      <c r="AO44" s="17">
        <v>458.7</v>
      </c>
      <c r="AP44" s="17">
        <v>81.400000000000006</v>
      </c>
      <c r="AQ44" s="17">
        <v>152.30000000000001</v>
      </c>
      <c r="AR44" s="17">
        <v>42</v>
      </c>
      <c r="AS44" s="17">
        <v>18.399999999999999</v>
      </c>
      <c r="AT44" s="17">
        <v>18.8</v>
      </c>
      <c r="AU44" s="17">
        <v>93.1</v>
      </c>
      <c r="AV44" s="17">
        <v>182.1</v>
      </c>
      <c r="AW44" s="17">
        <v>182.3</v>
      </c>
      <c r="AX44" s="17">
        <v>183.9</v>
      </c>
      <c r="AY44" s="17">
        <v>110</v>
      </c>
      <c r="AZ44" s="17">
        <v>44.6</v>
      </c>
      <c r="BA44" s="17">
        <v>0</v>
      </c>
      <c r="BB44" s="17">
        <v>3.8</v>
      </c>
      <c r="BC44" s="17">
        <v>28.7</v>
      </c>
      <c r="BD44" s="17">
        <v>170.7</v>
      </c>
      <c r="BE44" s="17"/>
      <c r="BF44" s="17"/>
      <c r="BG44" s="17">
        <v>94.8</v>
      </c>
      <c r="BH44" s="17"/>
      <c r="BI44" s="17"/>
      <c r="BJ44" s="17">
        <v>44.7</v>
      </c>
      <c r="BK44" s="17"/>
      <c r="BL44" s="17"/>
      <c r="BM44" s="17"/>
      <c r="BN44" s="17">
        <v>115.3</v>
      </c>
      <c r="BO44" s="17">
        <v>164.7</v>
      </c>
      <c r="BP44" s="17">
        <v>162.30000000000001</v>
      </c>
      <c r="BQ44" s="17">
        <v>194</v>
      </c>
      <c r="BR44" s="17">
        <v>260.60000000000002</v>
      </c>
      <c r="BS44" s="17">
        <v>0</v>
      </c>
      <c r="BT44" s="17"/>
      <c r="BU44" s="17"/>
      <c r="BV44" s="17"/>
      <c r="BW44" s="17"/>
      <c r="BX44" s="17">
        <v>36.4</v>
      </c>
      <c r="BY44" s="17"/>
      <c r="BZ44" s="17">
        <v>0</v>
      </c>
      <c r="CA44" s="17">
        <v>4.0999999999999996</v>
      </c>
      <c r="CB44" s="17">
        <v>271.39999999999998</v>
      </c>
      <c r="CC44" s="17">
        <v>133.6</v>
      </c>
      <c r="CD44" s="17">
        <v>61.4</v>
      </c>
      <c r="CE44" s="17">
        <v>77.900000000000006</v>
      </c>
      <c r="CF44" s="17">
        <v>30.3</v>
      </c>
      <c r="CG44" s="17">
        <v>113.5</v>
      </c>
      <c r="CH44" s="17"/>
      <c r="CI44" s="17"/>
      <c r="CJ44" s="17">
        <v>139.1</v>
      </c>
      <c r="CK44" s="17"/>
      <c r="CL44" s="17">
        <v>66.900000000000006</v>
      </c>
      <c r="CM44" s="17">
        <v>177.2</v>
      </c>
      <c r="CN44" s="17"/>
      <c r="CO44" s="17"/>
      <c r="CP44" s="17"/>
      <c r="CQ44" s="17"/>
      <c r="CR44" s="17">
        <v>202.5</v>
      </c>
      <c r="CS44" s="17">
        <v>97.4</v>
      </c>
      <c r="CT44" s="17">
        <v>0</v>
      </c>
      <c r="CU44" s="17"/>
      <c r="CV44" s="17">
        <v>19.8</v>
      </c>
      <c r="CW44" s="17">
        <v>0</v>
      </c>
      <c r="CX44" s="17">
        <v>116.9</v>
      </c>
      <c r="CY44" s="17">
        <v>11.7</v>
      </c>
      <c r="CZ44" s="17">
        <v>4.4000000000000004</v>
      </c>
      <c r="DA44" s="17">
        <v>0.1</v>
      </c>
      <c r="DB44" s="17">
        <v>20.6</v>
      </c>
      <c r="DC44" s="17">
        <v>10</v>
      </c>
      <c r="DD44" s="17">
        <v>5.5</v>
      </c>
      <c r="DE44" s="17">
        <v>23.5</v>
      </c>
      <c r="DF44" s="17">
        <v>0</v>
      </c>
      <c r="DG44" s="17">
        <v>2.2000000000000002</v>
      </c>
      <c r="DH44" s="17">
        <v>3.4</v>
      </c>
      <c r="DI44" s="17">
        <v>5</v>
      </c>
      <c r="DJ44" s="17"/>
      <c r="DK44" s="17">
        <v>18.7</v>
      </c>
      <c r="DL44" s="17">
        <v>19.399999999999999</v>
      </c>
      <c r="DM44" s="17">
        <v>3.5</v>
      </c>
      <c r="DN44" s="17">
        <v>18.5</v>
      </c>
      <c r="DO44" s="17">
        <v>1.8</v>
      </c>
      <c r="DP44" s="17">
        <v>2.2000000000000002</v>
      </c>
      <c r="DQ44" s="17">
        <v>28.8</v>
      </c>
      <c r="DR44" s="17">
        <v>80.900000000000006</v>
      </c>
      <c r="DS44" s="17">
        <v>1.4</v>
      </c>
      <c r="DT44" s="17">
        <v>3.3</v>
      </c>
      <c r="DU44" s="17">
        <v>20.100000000000001</v>
      </c>
      <c r="DV44" s="17">
        <v>3.2</v>
      </c>
      <c r="DW44" s="17"/>
      <c r="DX44" s="17">
        <v>0.1</v>
      </c>
      <c r="DY44" s="17">
        <v>19.8</v>
      </c>
      <c r="DZ44" s="17">
        <v>13.2</v>
      </c>
      <c r="EA44" s="17">
        <v>20.2</v>
      </c>
      <c r="EB44" s="17">
        <v>20.3</v>
      </c>
      <c r="EC44" s="17">
        <v>5.4</v>
      </c>
      <c r="ED44" s="17">
        <v>14.4</v>
      </c>
      <c r="EE44" s="17">
        <v>3.2</v>
      </c>
      <c r="EF44" s="17">
        <v>107.7</v>
      </c>
      <c r="EG44" s="17">
        <v>104.8</v>
      </c>
      <c r="EH44" s="17">
        <v>12.6</v>
      </c>
      <c r="EI44" s="17">
        <v>8.1</v>
      </c>
      <c r="EJ44" s="17">
        <v>10.3</v>
      </c>
      <c r="EK44" s="17">
        <v>20.9</v>
      </c>
      <c r="EL44" s="17">
        <v>7.7</v>
      </c>
      <c r="EM44" s="17">
        <v>7.2</v>
      </c>
      <c r="EN44" s="17">
        <v>20.399999999999999</v>
      </c>
      <c r="EO44" s="17">
        <v>20.399999999999999</v>
      </c>
      <c r="EP44" s="17">
        <v>20</v>
      </c>
      <c r="EQ44" s="17">
        <v>4</v>
      </c>
      <c r="ER44" s="17">
        <v>32.299999999999997</v>
      </c>
      <c r="ES44" s="17">
        <v>2.48</v>
      </c>
      <c r="ET44" s="17">
        <v>21.2</v>
      </c>
      <c r="EU44" s="17">
        <v>0.6</v>
      </c>
      <c r="EV44" s="17">
        <v>126.1</v>
      </c>
      <c r="EW44" s="17">
        <v>148.5</v>
      </c>
      <c r="EX44" s="17">
        <v>18.600000000000001</v>
      </c>
      <c r="EY44" s="17">
        <v>4.8</v>
      </c>
      <c r="EZ44" s="17">
        <v>2.2999999999999998</v>
      </c>
      <c r="FA44" s="17">
        <v>1.1000000000000001</v>
      </c>
      <c r="FB44" s="17">
        <v>2.1</v>
      </c>
      <c r="FC44" s="17">
        <v>0</v>
      </c>
      <c r="FD44" s="17">
        <v>5.5</v>
      </c>
      <c r="FE44" s="17">
        <v>20</v>
      </c>
      <c r="FF44" s="17">
        <v>20</v>
      </c>
      <c r="FG44" s="17"/>
      <c r="FH44" s="17"/>
      <c r="FI44" s="17"/>
      <c r="FJ44" s="17">
        <v>17.100000000000001</v>
      </c>
      <c r="FK44" s="17">
        <v>14.1</v>
      </c>
      <c r="FL44" s="17">
        <v>5.8</v>
      </c>
      <c r="FM44" s="17">
        <v>11.2</v>
      </c>
      <c r="FN44" s="17">
        <v>19.7</v>
      </c>
      <c r="FO44" s="17">
        <v>8139.58</v>
      </c>
      <c r="FP44" s="15"/>
      <c r="FQ44" s="17">
        <v>24.611989999999999</v>
      </c>
      <c r="FR44" s="17">
        <v>8</v>
      </c>
      <c r="FS44" s="17"/>
      <c r="FT44" s="17">
        <v>13.2</v>
      </c>
      <c r="FU44" s="17">
        <v>25</v>
      </c>
      <c r="FV44" s="17">
        <v>19</v>
      </c>
      <c r="FW44" s="17">
        <v>9.1</v>
      </c>
      <c r="FX44" s="17">
        <v>12.5</v>
      </c>
      <c r="FY44" s="17">
        <v>111.41199</v>
      </c>
    </row>
    <row r="45" spans="1:181" ht="24" customHeight="1" x14ac:dyDescent="0.3">
      <c r="A45" s="16" t="s">
        <v>90</v>
      </c>
      <c r="B45" s="16" t="s">
        <v>860</v>
      </c>
      <c r="C45" s="17">
        <v>103.1</v>
      </c>
      <c r="D45" s="17">
        <v>0</v>
      </c>
      <c r="E45" s="17">
        <v>0</v>
      </c>
      <c r="F45" s="17"/>
      <c r="G45" s="17"/>
      <c r="H45" s="17">
        <v>91.4</v>
      </c>
      <c r="I45" s="17">
        <v>224.8</v>
      </c>
      <c r="J45" s="17">
        <v>27.2</v>
      </c>
      <c r="K45" s="17">
        <v>0</v>
      </c>
      <c r="L45" s="17">
        <v>137.5</v>
      </c>
      <c r="M45" s="17">
        <v>137.5</v>
      </c>
      <c r="N45" s="17">
        <v>137.30000000000001</v>
      </c>
      <c r="O45" s="17">
        <v>245.3</v>
      </c>
      <c r="P45" s="17">
        <v>202.1</v>
      </c>
      <c r="Q45" s="17">
        <v>107.1</v>
      </c>
      <c r="R45" s="17">
        <v>556</v>
      </c>
      <c r="S45" s="17">
        <v>10.3</v>
      </c>
      <c r="T45" s="17"/>
      <c r="U45" s="17"/>
      <c r="V45" s="17"/>
      <c r="W45" s="17"/>
      <c r="X45" s="17">
        <v>168.8</v>
      </c>
      <c r="Y45" s="17">
        <v>7.1</v>
      </c>
      <c r="Z45" s="17"/>
      <c r="AA45" s="17">
        <v>21.4</v>
      </c>
      <c r="AB45" s="17">
        <v>6.2</v>
      </c>
      <c r="AC45" s="17"/>
      <c r="AD45" s="17">
        <v>48.5</v>
      </c>
      <c r="AE45" s="17"/>
      <c r="AF45" s="17"/>
      <c r="AG45" s="17"/>
      <c r="AH45" s="17"/>
      <c r="AI45" s="17">
        <v>110</v>
      </c>
      <c r="AJ45" s="17">
        <v>216.5</v>
      </c>
      <c r="AK45" s="17"/>
      <c r="AL45" s="17"/>
      <c r="AM45" s="17"/>
      <c r="AN45" s="17">
        <v>6.5</v>
      </c>
      <c r="AO45" s="17">
        <v>458.1</v>
      </c>
      <c r="AP45" s="17">
        <v>81.400000000000006</v>
      </c>
      <c r="AQ45" s="17">
        <v>151.30000000000001</v>
      </c>
      <c r="AR45" s="17">
        <v>42.2</v>
      </c>
      <c r="AS45" s="17">
        <v>18.399999999999999</v>
      </c>
      <c r="AT45" s="17">
        <v>16.8</v>
      </c>
      <c r="AU45" s="17">
        <v>91.9</v>
      </c>
      <c r="AV45" s="17">
        <v>183.4</v>
      </c>
      <c r="AW45" s="17">
        <v>183.8</v>
      </c>
      <c r="AX45" s="17">
        <v>183.4</v>
      </c>
      <c r="AY45" s="17">
        <v>109.8</v>
      </c>
      <c r="AZ45" s="17">
        <v>44.8</v>
      </c>
      <c r="BA45" s="17">
        <v>4.2</v>
      </c>
      <c r="BB45" s="17">
        <v>3.8</v>
      </c>
      <c r="BC45" s="17">
        <v>29.1</v>
      </c>
      <c r="BD45" s="17">
        <v>172.7</v>
      </c>
      <c r="BE45" s="17"/>
      <c r="BF45" s="17"/>
      <c r="BG45" s="17">
        <v>95.4</v>
      </c>
      <c r="BH45" s="17"/>
      <c r="BI45" s="17"/>
      <c r="BJ45" s="17">
        <v>45</v>
      </c>
      <c r="BK45" s="17"/>
      <c r="BL45" s="17"/>
      <c r="BM45" s="17"/>
      <c r="BN45" s="17">
        <v>116.6</v>
      </c>
      <c r="BO45" s="17">
        <v>165.1</v>
      </c>
      <c r="BP45" s="17">
        <v>161.9</v>
      </c>
      <c r="BQ45" s="17">
        <v>193.3</v>
      </c>
      <c r="BR45" s="17">
        <v>261</v>
      </c>
      <c r="BS45" s="17">
        <v>0</v>
      </c>
      <c r="BT45" s="17"/>
      <c r="BU45" s="17"/>
      <c r="BV45" s="17"/>
      <c r="BW45" s="17"/>
      <c r="BX45" s="17">
        <v>37.1</v>
      </c>
      <c r="BY45" s="17"/>
      <c r="BZ45" s="17">
        <v>0</v>
      </c>
      <c r="CA45" s="17">
        <v>4.0999999999999996</v>
      </c>
      <c r="CB45" s="17">
        <v>267.60000000000002</v>
      </c>
      <c r="CC45" s="17">
        <v>136.80000000000001</v>
      </c>
      <c r="CD45" s="17">
        <v>62.4</v>
      </c>
      <c r="CE45" s="17">
        <v>78.099999999999994</v>
      </c>
      <c r="CF45" s="17">
        <v>30.8</v>
      </c>
      <c r="CG45" s="17">
        <v>115.4</v>
      </c>
      <c r="CH45" s="17"/>
      <c r="CI45" s="17"/>
      <c r="CJ45" s="17">
        <v>140</v>
      </c>
      <c r="CK45" s="17"/>
      <c r="CL45" s="17">
        <v>67.3</v>
      </c>
      <c r="CM45" s="17">
        <v>179.5</v>
      </c>
      <c r="CN45" s="17"/>
      <c r="CO45" s="17"/>
      <c r="CP45" s="17"/>
      <c r="CQ45" s="17"/>
      <c r="CR45" s="17">
        <v>203.5</v>
      </c>
      <c r="CS45" s="17">
        <v>97.1</v>
      </c>
      <c r="CT45" s="17">
        <v>0</v>
      </c>
      <c r="CU45" s="17"/>
      <c r="CV45" s="17">
        <v>19.8</v>
      </c>
      <c r="CW45" s="17">
        <v>0</v>
      </c>
      <c r="CX45" s="17">
        <v>115.7</v>
      </c>
      <c r="CY45" s="17">
        <v>3.2</v>
      </c>
      <c r="CZ45" s="17">
        <v>2.2999999999999998</v>
      </c>
      <c r="DA45" s="17">
        <v>0</v>
      </c>
      <c r="DB45" s="17">
        <v>20.7</v>
      </c>
      <c r="DC45" s="17">
        <v>10</v>
      </c>
      <c r="DD45" s="17">
        <v>5.4</v>
      </c>
      <c r="DE45" s="17">
        <v>9.8000000000000007</v>
      </c>
      <c r="DF45" s="17">
        <v>0</v>
      </c>
      <c r="DG45" s="17">
        <v>2.2000000000000002</v>
      </c>
      <c r="DH45" s="17">
        <v>3.6</v>
      </c>
      <c r="DI45" s="17">
        <v>5</v>
      </c>
      <c r="DJ45" s="17"/>
      <c r="DK45" s="17">
        <v>19.100000000000001</v>
      </c>
      <c r="DL45" s="17">
        <v>19.5</v>
      </c>
      <c r="DM45" s="17">
        <v>3.4</v>
      </c>
      <c r="DN45" s="17">
        <v>18.5</v>
      </c>
      <c r="DO45" s="17">
        <v>0.7</v>
      </c>
      <c r="DP45" s="17">
        <v>0.9</v>
      </c>
      <c r="DQ45" s="17">
        <v>28.5</v>
      </c>
      <c r="DR45" s="17">
        <v>76.3</v>
      </c>
      <c r="DS45" s="17">
        <v>0</v>
      </c>
      <c r="DT45" s="17">
        <v>3.3</v>
      </c>
      <c r="DU45" s="17">
        <v>20.100000000000001</v>
      </c>
      <c r="DV45" s="17">
        <v>3.2</v>
      </c>
      <c r="DW45" s="17"/>
      <c r="DX45" s="17">
        <v>0.1</v>
      </c>
      <c r="DY45" s="17">
        <v>19.8</v>
      </c>
      <c r="DZ45" s="17">
        <v>13.2</v>
      </c>
      <c r="EA45" s="17">
        <v>20.3</v>
      </c>
      <c r="EB45" s="17">
        <v>20.3</v>
      </c>
      <c r="EC45" s="17">
        <v>2.5</v>
      </c>
      <c r="ED45" s="17">
        <v>22.8</v>
      </c>
      <c r="EE45" s="17">
        <v>1.1000000000000001</v>
      </c>
      <c r="EF45" s="17">
        <v>75.5</v>
      </c>
      <c r="EG45" s="17">
        <v>101.7</v>
      </c>
      <c r="EH45" s="17">
        <v>10.199999999999999</v>
      </c>
      <c r="EI45" s="17">
        <v>8.9</v>
      </c>
      <c r="EJ45" s="17">
        <v>4.9000000000000004</v>
      </c>
      <c r="EK45" s="17">
        <v>20.9</v>
      </c>
      <c r="EL45" s="17">
        <v>7.8</v>
      </c>
      <c r="EM45" s="17">
        <v>7.2</v>
      </c>
      <c r="EN45" s="17">
        <v>20.399999999999999</v>
      </c>
      <c r="EO45" s="17">
        <v>20.399999999999999</v>
      </c>
      <c r="EP45" s="17">
        <v>20</v>
      </c>
      <c r="EQ45" s="17">
        <v>5.0999999999999996</v>
      </c>
      <c r="ER45" s="17">
        <v>13.2</v>
      </c>
      <c r="ES45" s="17">
        <v>1.42</v>
      </c>
      <c r="ET45" s="17">
        <v>5.0999999999999996</v>
      </c>
      <c r="EU45" s="17">
        <v>0.6</v>
      </c>
      <c r="EV45" s="17">
        <v>121.7</v>
      </c>
      <c r="EW45" s="17">
        <v>138</v>
      </c>
      <c r="EX45" s="17">
        <v>4.4000000000000004</v>
      </c>
      <c r="EY45" s="17">
        <v>4.8</v>
      </c>
      <c r="EZ45" s="17">
        <v>2.4</v>
      </c>
      <c r="FA45" s="17">
        <v>1.1000000000000001</v>
      </c>
      <c r="FB45" s="17">
        <v>2.1</v>
      </c>
      <c r="FC45" s="17">
        <v>0</v>
      </c>
      <c r="FD45" s="17">
        <v>5.5</v>
      </c>
      <c r="FE45" s="17">
        <v>20</v>
      </c>
      <c r="FF45" s="17">
        <v>20</v>
      </c>
      <c r="FG45" s="17"/>
      <c r="FH45" s="17"/>
      <c r="FI45" s="17"/>
      <c r="FJ45" s="17">
        <v>15.9</v>
      </c>
      <c r="FK45" s="17">
        <v>14.1</v>
      </c>
      <c r="FL45" s="17">
        <v>6.8</v>
      </c>
      <c r="FM45" s="17">
        <v>11.2</v>
      </c>
      <c r="FN45" s="17">
        <v>20</v>
      </c>
      <c r="FO45" s="17">
        <v>8000.32</v>
      </c>
      <c r="FP45" s="15"/>
      <c r="FQ45" s="17">
        <v>24.614070000000002</v>
      </c>
      <c r="FR45" s="17">
        <v>8</v>
      </c>
      <c r="FS45" s="17"/>
      <c r="FT45" s="17">
        <v>13.2</v>
      </c>
      <c r="FU45" s="17">
        <v>25</v>
      </c>
      <c r="FV45" s="17">
        <v>19</v>
      </c>
      <c r="FW45" s="17">
        <v>9.5</v>
      </c>
      <c r="FX45" s="17">
        <v>12.4</v>
      </c>
      <c r="FY45" s="17">
        <v>111.71407000000001</v>
      </c>
    </row>
    <row r="46" spans="1:181" ht="24" customHeight="1" x14ac:dyDescent="0.3">
      <c r="A46" s="16" t="s">
        <v>90</v>
      </c>
      <c r="B46" s="16" t="s">
        <v>861</v>
      </c>
      <c r="C46" s="17">
        <v>103.1</v>
      </c>
      <c r="D46" s="17">
        <v>0</v>
      </c>
      <c r="E46" s="17">
        <v>0</v>
      </c>
      <c r="F46" s="17"/>
      <c r="G46" s="17"/>
      <c r="H46" s="17">
        <v>90.6</v>
      </c>
      <c r="I46" s="17">
        <v>224.1</v>
      </c>
      <c r="J46" s="17">
        <v>27.3</v>
      </c>
      <c r="K46" s="17">
        <v>0</v>
      </c>
      <c r="L46" s="17">
        <v>117.4</v>
      </c>
      <c r="M46" s="17">
        <v>116.4</v>
      </c>
      <c r="N46" s="17">
        <v>116.4</v>
      </c>
      <c r="O46" s="17">
        <v>218.6</v>
      </c>
      <c r="P46" s="17">
        <v>202.5</v>
      </c>
      <c r="Q46" s="17">
        <v>107.6</v>
      </c>
      <c r="R46" s="17">
        <v>559.4</v>
      </c>
      <c r="S46" s="17">
        <v>10.4</v>
      </c>
      <c r="T46" s="17"/>
      <c r="U46" s="17"/>
      <c r="V46" s="17"/>
      <c r="W46" s="17"/>
      <c r="X46" s="17">
        <v>168.9</v>
      </c>
      <c r="Y46" s="17">
        <v>7</v>
      </c>
      <c r="Z46" s="17"/>
      <c r="AA46" s="17">
        <v>21.7</v>
      </c>
      <c r="AB46" s="17">
        <v>6.2</v>
      </c>
      <c r="AC46" s="17"/>
      <c r="AD46" s="17">
        <v>50.9</v>
      </c>
      <c r="AE46" s="17"/>
      <c r="AF46" s="17"/>
      <c r="AG46" s="17"/>
      <c r="AH46" s="17"/>
      <c r="AI46" s="17">
        <v>109.9</v>
      </c>
      <c r="AJ46" s="17">
        <v>169</v>
      </c>
      <c r="AK46" s="17"/>
      <c r="AL46" s="17"/>
      <c r="AM46" s="17"/>
      <c r="AN46" s="17">
        <v>6.5</v>
      </c>
      <c r="AO46" s="17">
        <v>459.9</v>
      </c>
      <c r="AP46" s="17">
        <v>81.3</v>
      </c>
      <c r="AQ46" s="17">
        <v>151.69999999999999</v>
      </c>
      <c r="AR46" s="17">
        <v>41.8</v>
      </c>
      <c r="AS46" s="17">
        <v>18.600000000000001</v>
      </c>
      <c r="AT46" s="17">
        <v>19.100000000000001</v>
      </c>
      <c r="AU46" s="17">
        <v>93.5</v>
      </c>
      <c r="AV46" s="17">
        <v>182.3</v>
      </c>
      <c r="AW46" s="17">
        <v>182.6</v>
      </c>
      <c r="AX46" s="17">
        <v>184.1</v>
      </c>
      <c r="AY46" s="17">
        <v>110</v>
      </c>
      <c r="AZ46" s="17">
        <v>45.1</v>
      </c>
      <c r="BA46" s="17">
        <v>22.5</v>
      </c>
      <c r="BB46" s="17">
        <v>3.8</v>
      </c>
      <c r="BC46" s="17">
        <v>28.8</v>
      </c>
      <c r="BD46" s="17">
        <v>171.1</v>
      </c>
      <c r="BE46" s="17"/>
      <c r="BF46" s="17"/>
      <c r="BG46" s="17">
        <v>94.9</v>
      </c>
      <c r="BH46" s="17"/>
      <c r="BI46" s="17"/>
      <c r="BJ46" s="17">
        <v>44.8</v>
      </c>
      <c r="BK46" s="17"/>
      <c r="BL46" s="17"/>
      <c r="BM46" s="17"/>
      <c r="BN46" s="17">
        <v>116</v>
      </c>
      <c r="BO46" s="17">
        <v>167.8</v>
      </c>
      <c r="BP46" s="17">
        <v>164.5</v>
      </c>
      <c r="BQ46" s="17">
        <v>169.4</v>
      </c>
      <c r="BR46" s="17">
        <v>256.5</v>
      </c>
      <c r="BS46" s="17">
        <v>72.599999999999994</v>
      </c>
      <c r="BT46" s="17"/>
      <c r="BU46" s="17"/>
      <c r="BV46" s="17"/>
      <c r="BW46" s="17"/>
      <c r="BX46" s="17">
        <v>16.600000000000001</v>
      </c>
      <c r="BY46" s="17"/>
      <c r="BZ46" s="17">
        <v>0</v>
      </c>
      <c r="CA46" s="17">
        <v>4</v>
      </c>
      <c r="CB46" s="17">
        <v>259.60000000000002</v>
      </c>
      <c r="CC46" s="17">
        <v>135</v>
      </c>
      <c r="CD46" s="17">
        <v>61.5</v>
      </c>
      <c r="CE46" s="17">
        <v>78</v>
      </c>
      <c r="CF46" s="17">
        <v>30.4</v>
      </c>
      <c r="CG46" s="17">
        <v>85.8</v>
      </c>
      <c r="CH46" s="17"/>
      <c r="CI46" s="17"/>
      <c r="CJ46" s="17">
        <v>140</v>
      </c>
      <c r="CK46" s="17"/>
      <c r="CL46" s="17">
        <v>67.099999999999994</v>
      </c>
      <c r="CM46" s="17">
        <v>148.9</v>
      </c>
      <c r="CN46" s="17"/>
      <c r="CO46" s="17"/>
      <c r="CP46" s="17"/>
      <c r="CQ46" s="17"/>
      <c r="CR46" s="17">
        <v>205</v>
      </c>
      <c r="CS46" s="17">
        <v>98.4</v>
      </c>
      <c r="CT46" s="17">
        <v>0</v>
      </c>
      <c r="CU46" s="17"/>
      <c r="CV46" s="17">
        <v>19.7</v>
      </c>
      <c r="CW46" s="17">
        <v>0</v>
      </c>
      <c r="CX46" s="17">
        <v>114.9</v>
      </c>
      <c r="CY46" s="17">
        <v>0</v>
      </c>
      <c r="CZ46" s="17">
        <v>3.8</v>
      </c>
      <c r="DA46" s="17">
        <v>0</v>
      </c>
      <c r="DB46" s="17">
        <v>20.6</v>
      </c>
      <c r="DC46" s="17">
        <v>10</v>
      </c>
      <c r="DD46" s="17">
        <v>5.4</v>
      </c>
      <c r="DE46" s="17">
        <v>0.5</v>
      </c>
      <c r="DF46" s="17">
        <v>0</v>
      </c>
      <c r="DG46" s="17">
        <v>2.2000000000000002</v>
      </c>
      <c r="DH46" s="17">
        <v>3.6</v>
      </c>
      <c r="DI46" s="17">
        <v>4.9000000000000004</v>
      </c>
      <c r="DJ46" s="17"/>
      <c r="DK46" s="17">
        <v>19.100000000000001</v>
      </c>
      <c r="DL46" s="17">
        <v>19.5</v>
      </c>
      <c r="DM46" s="17">
        <v>3.4</v>
      </c>
      <c r="DN46" s="17">
        <v>18.5</v>
      </c>
      <c r="DO46" s="17">
        <v>0.1</v>
      </c>
      <c r="DP46" s="17">
        <v>0</v>
      </c>
      <c r="DQ46" s="17">
        <v>28</v>
      </c>
      <c r="DR46" s="17">
        <v>75.900000000000006</v>
      </c>
      <c r="DS46" s="17">
        <v>0</v>
      </c>
      <c r="DT46" s="17">
        <v>3.3</v>
      </c>
      <c r="DU46" s="17">
        <v>20.100000000000001</v>
      </c>
      <c r="DV46" s="17">
        <v>3.24</v>
      </c>
      <c r="DW46" s="17"/>
      <c r="DX46" s="17">
        <v>0</v>
      </c>
      <c r="DY46" s="17">
        <v>19.899999999999999</v>
      </c>
      <c r="DZ46" s="17">
        <v>13.2</v>
      </c>
      <c r="EA46" s="17">
        <v>20.100000000000001</v>
      </c>
      <c r="EB46" s="17">
        <v>20.3</v>
      </c>
      <c r="EC46" s="17">
        <v>1.4</v>
      </c>
      <c r="ED46" s="17">
        <v>29.2</v>
      </c>
      <c r="EE46" s="17">
        <v>0</v>
      </c>
      <c r="EF46" s="17">
        <v>74.5</v>
      </c>
      <c r="EG46" s="17">
        <v>105.1</v>
      </c>
      <c r="EH46" s="17">
        <v>5.3</v>
      </c>
      <c r="EI46" s="17">
        <v>5.5</v>
      </c>
      <c r="EJ46" s="17">
        <v>1.7</v>
      </c>
      <c r="EK46" s="17">
        <v>20.9</v>
      </c>
      <c r="EL46" s="17">
        <v>7.7</v>
      </c>
      <c r="EM46" s="17">
        <v>7.3</v>
      </c>
      <c r="EN46" s="17">
        <v>20.399999999999999</v>
      </c>
      <c r="EO46" s="17">
        <v>20.399999999999999</v>
      </c>
      <c r="EP46" s="17">
        <v>20</v>
      </c>
      <c r="EQ46" s="17">
        <v>4.9000000000000004</v>
      </c>
      <c r="ER46" s="17">
        <v>0.5</v>
      </c>
      <c r="ES46" s="17">
        <v>0.69</v>
      </c>
      <c r="ET46" s="17">
        <v>0.2</v>
      </c>
      <c r="EU46" s="17">
        <v>0.6</v>
      </c>
      <c r="EV46" s="17">
        <v>122.6</v>
      </c>
      <c r="EW46" s="17">
        <v>136.6</v>
      </c>
      <c r="EX46" s="17">
        <v>0.4</v>
      </c>
      <c r="EY46" s="17">
        <v>4.8</v>
      </c>
      <c r="EZ46" s="17">
        <v>2.4</v>
      </c>
      <c r="FA46" s="17">
        <v>1.1000000000000001</v>
      </c>
      <c r="FB46" s="17">
        <v>2.1</v>
      </c>
      <c r="FC46" s="17">
        <v>0</v>
      </c>
      <c r="FD46" s="17">
        <v>5.5</v>
      </c>
      <c r="FE46" s="17">
        <v>19.8</v>
      </c>
      <c r="FF46" s="17">
        <v>19.8</v>
      </c>
      <c r="FG46" s="17"/>
      <c r="FH46" s="17"/>
      <c r="FI46" s="17"/>
      <c r="FJ46" s="17">
        <v>16</v>
      </c>
      <c r="FK46" s="17">
        <v>14</v>
      </c>
      <c r="FL46" s="17">
        <v>8.3000000000000007</v>
      </c>
      <c r="FM46" s="17">
        <v>11.2</v>
      </c>
      <c r="FN46" s="17">
        <v>19.7</v>
      </c>
      <c r="FO46" s="17">
        <v>7807.73</v>
      </c>
      <c r="FP46" s="15"/>
      <c r="FQ46" s="17">
        <v>24.613050000000001</v>
      </c>
      <c r="FR46" s="17">
        <v>8</v>
      </c>
      <c r="FS46" s="17"/>
      <c r="FT46" s="17">
        <v>13.2</v>
      </c>
      <c r="FU46" s="17">
        <v>25</v>
      </c>
      <c r="FV46" s="17">
        <v>19</v>
      </c>
      <c r="FW46" s="17">
        <v>9.6</v>
      </c>
      <c r="FX46" s="17">
        <v>12.4</v>
      </c>
      <c r="FY46" s="17">
        <v>111.81305</v>
      </c>
    </row>
    <row r="47" spans="1:181" ht="24" customHeight="1" x14ac:dyDescent="0.3">
      <c r="A47" s="16" t="s">
        <v>90</v>
      </c>
      <c r="B47" s="16" t="s">
        <v>862</v>
      </c>
      <c r="C47" s="17">
        <v>102.3</v>
      </c>
      <c r="D47" s="17">
        <v>0</v>
      </c>
      <c r="E47" s="17">
        <v>0</v>
      </c>
      <c r="F47" s="17"/>
      <c r="G47" s="17"/>
      <c r="H47" s="17">
        <v>90.8</v>
      </c>
      <c r="I47" s="17">
        <v>223.5</v>
      </c>
      <c r="J47" s="17">
        <v>27.4</v>
      </c>
      <c r="K47" s="17">
        <v>0</v>
      </c>
      <c r="L47" s="17">
        <v>130</v>
      </c>
      <c r="M47" s="17">
        <v>129.6</v>
      </c>
      <c r="N47" s="17">
        <v>129.30000000000001</v>
      </c>
      <c r="O47" s="17">
        <v>229.7</v>
      </c>
      <c r="P47" s="17">
        <v>203.4</v>
      </c>
      <c r="Q47" s="17">
        <v>108</v>
      </c>
      <c r="R47" s="17">
        <v>558.79999999999995</v>
      </c>
      <c r="S47" s="17">
        <v>10.3</v>
      </c>
      <c r="T47" s="17"/>
      <c r="U47" s="17"/>
      <c r="V47" s="17"/>
      <c r="W47" s="17"/>
      <c r="X47" s="17">
        <v>173.4</v>
      </c>
      <c r="Y47" s="17">
        <v>6.4</v>
      </c>
      <c r="Z47" s="17"/>
      <c r="AA47" s="17">
        <v>21.9</v>
      </c>
      <c r="AB47" s="17">
        <v>6.5</v>
      </c>
      <c r="AC47" s="17"/>
      <c r="AD47" s="17">
        <v>100.8</v>
      </c>
      <c r="AE47" s="17"/>
      <c r="AF47" s="17"/>
      <c r="AG47" s="17"/>
      <c r="AH47" s="17"/>
      <c r="AI47" s="17">
        <v>109.8</v>
      </c>
      <c r="AJ47" s="17">
        <v>194.4</v>
      </c>
      <c r="AK47" s="17"/>
      <c r="AL47" s="17"/>
      <c r="AM47" s="17"/>
      <c r="AN47" s="17">
        <v>6.5</v>
      </c>
      <c r="AO47" s="17">
        <v>457.7</v>
      </c>
      <c r="AP47" s="17">
        <v>81.5</v>
      </c>
      <c r="AQ47" s="17">
        <v>151.6</v>
      </c>
      <c r="AR47" s="17">
        <v>41.8</v>
      </c>
      <c r="AS47" s="17">
        <v>18.600000000000001</v>
      </c>
      <c r="AT47" s="17">
        <v>19.3</v>
      </c>
      <c r="AU47" s="17">
        <v>91.1</v>
      </c>
      <c r="AV47" s="17">
        <v>181.3</v>
      </c>
      <c r="AW47" s="17">
        <v>182</v>
      </c>
      <c r="AX47" s="17">
        <v>183.3</v>
      </c>
      <c r="AY47" s="17">
        <v>109.2</v>
      </c>
      <c r="AZ47" s="17">
        <v>44.4</v>
      </c>
      <c r="BA47" s="17">
        <v>22.4</v>
      </c>
      <c r="BB47" s="17">
        <v>3.8</v>
      </c>
      <c r="BC47" s="17">
        <v>29.3</v>
      </c>
      <c r="BD47" s="17">
        <v>170.9</v>
      </c>
      <c r="BE47" s="17"/>
      <c r="BF47" s="17"/>
      <c r="BG47" s="17">
        <v>94.8</v>
      </c>
      <c r="BH47" s="17"/>
      <c r="BI47" s="17"/>
      <c r="BJ47" s="17">
        <v>45.4</v>
      </c>
      <c r="BK47" s="17"/>
      <c r="BL47" s="17"/>
      <c r="BM47" s="17"/>
      <c r="BN47" s="17">
        <v>115.3</v>
      </c>
      <c r="BO47" s="17">
        <v>167.4</v>
      </c>
      <c r="BP47" s="17">
        <v>164.2</v>
      </c>
      <c r="BQ47" s="17">
        <v>196.9</v>
      </c>
      <c r="BR47" s="17">
        <v>263.60000000000002</v>
      </c>
      <c r="BS47" s="17">
        <v>72.8</v>
      </c>
      <c r="BT47" s="17"/>
      <c r="BU47" s="17"/>
      <c r="BV47" s="17"/>
      <c r="BW47" s="17"/>
      <c r="BX47" s="17">
        <v>0</v>
      </c>
      <c r="BY47" s="17"/>
      <c r="BZ47" s="17">
        <v>0</v>
      </c>
      <c r="CA47" s="17">
        <v>4.0999999999999996</v>
      </c>
      <c r="CB47" s="17">
        <v>261.60000000000002</v>
      </c>
      <c r="CC47" s="17">
        <v>134.5</v>
      </c>
      <c r="CD47" s="17">
        <v>61.2</v>
      </c>
      <c r="CE47" s="17">
        <v>77.900000000000006</v>
      </c>
      <c r="CF47" s="17">
        <v>30.4</v>
      </c>
      <c r="CG47" s="17">
        <v>65.2</v>
      </c>
      <c r="CH47" s="17"/>
      <c r="CI47" s="17"/>
      <c r="CJ47" s="17">
        <v>139.4</v>
      </c>
      <c r="CK47" s="17"/>
      <c r="CL47" s="17">
        <v>67.2</v>
      </c>
      <c r="CM47" s="17">
        <v>103.3</v>
      </c>
      <c r="CN47" s="17"/>
      <c r="CO47" s="17"/>
      <c r="CP47" s="17"/>
      <c r="CQ47" s="17"/>
      <c r="CR47" s="17">
        <v>206.1</v>
      </c>
      <c r="CS47" s="17">
        <v>98.8</v>
      </c>
      <c r="CT47" s="17">
        <v>0</v>
      </c>
      <c r="CU47" s="17"/>
      <c r="CV47" s="17">
        <v>19.7</v>
      </c>
      <c r="CW47" s="17">
        <v>0</v>
      </c>
      <c r="CX47" s="17">
        <v>113.7</v>
      </c>
      <c r="CY47" s="17">
        <v>0</v>
      </c>
      <c r="CZ47" s="17">
        <v>2</v>
      </c>
      <c r="DA47" s="17">
        <v>0</v>
      </c>
      <c r="DB47" s="17">
        <v>20.6</v>
      </c>
      <c r="DC47" s="17">
        <v>9.9</v>
      </c>
      <c r="DD47" s="17">
        <v>5.5</v>
      </c>
      <c r="DE47" s="17">
        <v>0</v>
      </c>
      <c r="DF47" s="17">
        <v>0</v>
      </c>
      <c r="DG47" s="17">
        <v>2.2000000000000002</v>
      </c>
      <c r="DH47" s="17">
        <v>3.6</v>
      </c>
      <c r="DI47" s="17">
        <v>4.8</v>
      </c>
      <c r="DJ47" s="17"/>
      <c r="DK47" s="17">
        <v>19.100000000000001</v>
      </c>
      <c r="DL47" s="17">
        <v>19.3</v>
      </c>
      <c r="DM47" s="17">
        <v>3.4</v>
      </c>
      <c r="DN47" s="17">
        <v>18.5</v>
      </c>
      <c r="DO47" s="17">
        <v>0</v>
      </c>
      <c r="DP47" s="17">
        <v>0</v>
      </c>
      <c r="DQ47" s="17">
        <v>27.4</v>
      </c>
      <c r="DR47" s="17">
        <v>74.900000000000006</v>
      </c>
      <c r="DS47" s="17">
        <v>0</v>
      </c>
      <c r="DT47" s="17">
        <v>3.3</v>
      </c>
      <c r="DU47" s="17">
        <v>20.100000000000001</v>
      </c>
      <c r="DV47" s="17">
        <v>3.24</v>
      </c>
      <c r="DW47" s="17"/>
      <c r="DX47" s="17">
        <v>0</v>
      </c>
      <c r="DY47" s="17">
        <v>19.8</v>
      </c>
      <c r="DZ47" s="17">
        <v>13.2</v>
      </c>
      <c r="EA47" s="17">
        <v>20.2</v>
      </c>
      <c r="EB47" s="17">
        <v>20.3</v>
      </c>
      <c r="EC47" s="17">
        <v>0.4</v>
      </c>
      <c r="ED47" s="17">
        <v>31.1</v>
      </c>
      <c r="EE47" s="17">
        <v>0</v>
      </c>
      <c r="EF47" s="17">
        <v>85.7</v>
      </c>
      <c r="EG47" s="17">
        <v>104.7</v>
      </c>
      <c r="EH47" s="17">
        <v>6.8</v>
      </c>
      <c r="EI47" s="17">
        <v>5.3</v>
      </c>
      <c r="EJ47" s="17">
        <v>0</v>
      </c>
      <c r="EK47" s="17">
        <v>20.9</v>
      </c>
      <c r="EL47" s="17">
        <v>7.6</v>
      </c>
      <c r="EM47" s="17">
        <v>7.3</v>
      </c>
      <c r="EN47" s="17">
        <v>20.399999999999999</v>
      </c>
      <c r="EO47" s="17">
        <v>20.399999999999999</v>
      </c>
      <c r="EP47" s="17">
        <v>20</v>
      </c>
      <c r="EQ47" s="17">
        <v>2.5</v>
      </c>
      <c r="ER47" s="17">
        <v>0</v>
      </c>
      <c r="ES47" s="17">
        <v>0</v>
      </c>
      <c r="ET47" s="17">
        <v>0</v>
      </c>
      <c r="EU47" s="17">
        <v>0.6</v>
      </c>
      <c r="EV47" s="17">
        <v>120.4</v>
      </c>
      <c r="EW47" s="17">
        <v>123</v>
      </c>
      <c r="EX47" s="17">
        <v>0</v>
      </c>
      <c r="EY47" s="17">
        <v>4.8</v>
      </c>
      <c r="EZ47" s="17">
        <v>2.4</v>
      </c>
      <c r="FA47" s="17">
        <v>1.1000000000000001</v>
      </c>
      <c r="FB47" s="17">
        <v>2</v>
      </c>
      <c r="FC47" s="17">
        <v>0</v>
      </c>
      <c r="FD47" s="17">
        <v>5.5</v>
      </c>
      <c r="FE47" s="17">
        <v>20</v>
      </c>
      <c r="FF47" s="17">
        <v>20</v>
      </c>
      <c r="FG47" s="17"/>
      <c r="FH47" s="17"/>
      <c r="FI47" s="17"/>
      <c r="FJ47" s="17">
        <v>15.7</v>
      </c>
      <c r="FK47" s="17">
        <v>14.1</v>
      </c>
      <c r="FL47" s="17">
        <v>7.8</v>
      </c>
      <c r="FM47" s="17">
        <v>11.2</v>
      </c>
      <c r="FN47" s="17">
        <v>20.7</v>
      </c>
      <c r="FO47" s="17">
        <v>7868.24</v>
      </c>
      <c r="FP47" s="15"/>
      <c r="FQ47" s="17">
        <v>24.599599999999999</v>
      </c>
      <c r="FR47" s="17">
        <v>8</v>
      </c>
      <c r="FS47" s="17"/>
      <c r="FT47" s="17">
        <v>13.2</v>
      </c>
      <c r="FU47" s="17">
        <v>25</v>
      </c>
      <c r="FV47" s="17">
        <v>19</v>
      </c>
      <c r="FW47" s="17">
        <v>9.4</v>
      </c>
      <c r="FX47" s="17">
        <v>12.4</v>
      </c>
      <c r="FY47" s="17">
        <v>111.5996</v>
      </c>
    </row>
    <row r="48" spans="1:181" ht="24" customHeight="1" x14ac:dyDescent="0.3">
      <c r="A48" s="16" t="s">
        <v>90</v>
      </c>
      <c r="B48" s="16" t="s">
        <v>863</v>
      </c>
      <c r="C48" s="17">
        <v>102.2</v>
      </c>
      <c r="D48" s="17">
        <v>0</v>
      </c>
      <c r="E48" s="17">
        <v>0</v>
      </c>
      <c r="F48" s="17"/>
      <c r="G48" s="17"/>
      <c r="H48" s="17">
        <v>91.7</v>
      </c>
      <c r="I48" s="17">
        <v>223.2</v>
      </c>
      <c r="J48" s="17">
        <v>27.2</v>
      </c>
      <c r="K48" s="17">
        <v>0</v>
      </c>
      <c r="L48" s="17">
        <v>143.30000000000001</v>
      </c>
      <c r="M48" s="17">
        <v>143</v>
      </c>
      <c r="N48" s="17">
        <v>142.9</v>
      </c>
      <c r="O48" s="17">
        <v>247.7</v>
      </c>
      <c r="P48" s="17">
        <v>203.4</v>
      </c>
      <c r="Q48" s="17">
        <v>108.2</v>
      </c>
      <c r="R48" s="17">
        <v>556.5</v>
      </c>
      <c r="S48" s="17">
        <v>10.3</v>
      </c>
      <c r="T48" s="17"/>
      <c r="U48" s="17"/>
      <c r="V48" s="17"/>
      <c r="W48" s="17"/>
      <c r="X48" s="17">
        <v>169</v>
      </c>
      <c r="Y48" s="17">
        <v>6.3</v>
      </c>
      <c r="Z48" s="17"/>
      <c r="AA48" s="17">
        <v>22.1</v>
      </c>
      <c r="AB48" s="17">
        <v>6.5</v>
      </c>
      <c r="AC48" s="17"/>
      <c r="AD48" s="17">
        <v>100.7</v>
      </c>
      <c r="AE48" s="17"/>
      <c r="AF48" s="17"/>
      <c r="AG48" s="17"/>
      <c r="AH48" s="17"/>
      <c r="AI48" s="17">
        <v>109.9</v>
      </c>
      <c r="AJ48" s="17">
        <v>222.7</v>
      </c>
      <c r="AK48" s="17"/>
      <c r="AL48" s="17"/>
      <c r="AM48" s="17"/>
      <c r="AN48" s="17">
        <v>6.5</v>
      </c>
      <c r="AO48" s="17">
        <v>457.1</v>
      </c>
      <c r="AP48" s="17">
        <v>81.5</v>
      </c>
      <c r="AQ48" s="17">
        <v>151.30000000000001</v>
      </c>
      <c r="AR48" s="17">
        <v>41.8</v>
      </c>
      <c r="AS48" s="17">
        <v>17.8</v>
      </c>
      <c r="AT48" s="17">
        <v>19.3</v>
      </c>
      <c r="AU48" s="17">
        <v>91.1</v>
      </c>
      <c r="AV48" s="17">
        <v>181.9</v>
      </c>
      <c r="AW48" s="17">
        <v>182.4</v>
      </c>
      <c r="AX48" s="17">
        <v>182.8</v>
      </c>
      <c r="AY48" s="17">
        <v>109.5</v>
      </c>
      <c r="AZ48" s="17">
        <v>44.8</v>
      </c>
      <c r="BA48" s="17">
        <v>45.4</v>
      </c>
      <c r="BB48" s="17">
        <v>3.8</v>
      </c>
      <c r="BC48" s="17">
        <v>28</v>
      </c>
      <c r="BD48" s="17">
        <v>171</v>
      </c>
      <c r="BE48" s="17"/>
      <c r="BF48" s="17"/>
      <c r="BG48" s="17">
        <v>94.8</v>
      </c>
      <c r="BH48" s="17"/>
      <c r="BI48" s="17"/>
      <c r="BJ48" s="17">
        <v>44.7</v>
      </c>
      <c r="BK48" s="17"/>
      <c r="BL48" s="17"/>
      <c r="BM48" s="17"/>
      <c r="BN48" s="17">
        <v>115.7</v>
      </c>
      <c r="BO48" s="17">
        <v>167.2</v>
      </c>
      <c r="BP48" s="17">
        <v>164.1</v>
      </c>
      <c r="BQ48" s="17">
        <v>195.8</v>
      </c>
      <c r="BR48" s="17">
        <v>265.3</v>
      </c>
      <c r="BS48" s="17">
        <v>73</v>
      </c>
      <c r="BT48" s="17"/>
      <c r="BU48" s="17"/>
      <c r="BV48" s="17"/>
      <c r="BW48" s="17"/>
      <c r="BX48" s="17">
        <v>0</v>
      </c>
      <c r="BY48" s="17"/>
      <c r="BZ48" s="17">
        <v>0</v>
      </c>
      <c r="CA48" s="17">
        <v>4.0999999999999996</v>
      </c>
      <c r="CB48" s="17">
        <v>269.3</v>
      </c>
      <c r="CC48" s="17">
        <v>135.19999999999999</v>
      </c>
      <c r="CD48" s="17">
        <v>61.5</v>
      </c>
      <c r="CE48" s="17">
        <v>77.8</v>
      </c>
      <c r="CF48" s="17">
        <v>30.5</v>
      </c>
      <c r="CG48" s="17">
        <v>64.599999999999994</v>
      </c>
      <c r="CH48" s="17"/>
      <c r="CI48" s="17"/>
      <c r="CJ48" s="17">
        <v>139</v>
      </c>
      <c r="CK48" s="17"/>
      <c r="CL48" s="17">
        <v>66.400000000000006</v>
      </c>
      <c r="CM48" s="17">
        <v>102.8</v>
      </c>
      <c r="CN48" s="17"/>
      <c r="CO48" s="17"/>
      <c r="CP48" s="17"/>
      <c r="CQ48" s="17"/>
      <c r="CR48" s="17">
        <v>207</v>
      </c>
      <c r="CS48" s="17">
        <v>99</v>
      </c>
      <c r="CT48" s="17">
        <v>0</v>
      </c>
      <c r="CU48" s="17"/>
      <c r="CV48" s="17">
        <v>19.8</v>
      </c>
      <c r="CW48" s="17">
        <v>0</v>
      </c>
      <c r="CX48" s="17">
        <v>110.2</v>
      </c>
      <c r="CY48" s="17">
        <v>0</v>
      </c>
      <c r="CZ48" s="17">
        <v>1.8</v>
      </c>
      <c r="DA48" s="17">
        <v>0</v>
      </c>
      <c r="DB48" s="17">
        <v>20.6</v>
      </c>
      <c r="DC48" s="17">
        <v>10</v>
      </c>
      <c r="DD48" s="17">
        <v>5.5</v>
      </c>
      <c r="DE48" s="17">
        <v>0</v>
      </c>
      <c r="DF48" s="17">
        <v>0</v>
      </c>
      <c r="DG48" s="17">
        <v>2.2000000000000002</v>
      </c>
      <c r="DH48" s="17">
        <v>3.6</v>
      </c>
      <c r="DI48" s="17">
        <v>4.7</v>
      </c>
      <c r="DJ48" s="17"/>
      <c r="DK48" s="17">
        <v>18.899999999999999</v>
      </c>
      <c r="DL48" s="17">
        <v>19.3</v>
      </c>
      <c r="DM48" s="17">
        <v>3.4</v>
      </c>
      <c r="DN48" s="17">
        <v>18.5</v>
      </c>
      <c r="DO48" s="17">
        <v>0</v>
      </c>
      <c r="DP48" s="17">
        <v>0</v>
      </c>
      <c r="DQ48" s="17">
        <v>28.9</v>
      </c>
      <c r="DR48" s="17">
        <v>74.400000000000006</v>
      </c>
      <c r="DS48" s="17">
        <v>0</v>
      </c>
      <c r="DT48" s="17">
        <v>3.3</v>
      </c>
      <c r="DU48" s="17">
        <v>20.3</v>
      </c>
      <c r="DV48" s="17">
        <v>3.2</v>
      </c>
      <c r="DW48" s="17"/>
      <c r="DX48" s="17">
        <v>0</v>
      </c>
      <c r="DY48" s="17">
        <v>19.8</v>
      </c>
      <c r="DZ48" s="17">
        <v>13.2</v>
      </c>
      <c r="EA48" s="17">
        <v>20.2</v>
      </c>
      <c r="EB48" s="17">
        <v>20.3</v>
      </c>
      <c r="EC48" s="17">
        <v>0.3</v>
      </c>
      <c r="ED48" s="17">
        <v>32.299999999999997</v>
      </c>
      <c r="EE48" s="17">
        <v>0</v>
      </c>
      <c r="EF48" s="17">
        <v>65.8</v>
      </c>
      <c r="EG48" s="17">
        <v>104.3</v>
      </c>
      <c r="EH48" s="17">
        <v>4.0999999999999996</v>
      </c>
      <c r="EI48" s="17">
        <v>4.8</v>
      </c>
      <c r="EJ48" s="17">
        <v>0</v>
      </c>
      <c r="EK48" s="17">
        <v>20.9</v>
      </c>
      <c r="EL48" s="17">
        <v>7.6</v>
      </c>
      <c r="EM48" s="17">
        <v>7.3</v>
      </c>
      <c r="EN48" s="17">
        <v>20.399999999999999</v>
      </c>
      <c r="EO48" s="17">
        <v>20.399999999999999</v>
      </c>
      <c r="EP48" s="17">
        <v>20</v>
      </c>
      <c r="EQ48" s="17">
        <v>3.2</v>
      </c>
      <c r="ER48" s="17">
        <v>0</v>
      </c>
      <c r="ES48" s="17">
        <v>0</v>
      </c>
      <c r="ET48" s="17">
        <v>0</v>
      </c>
      <c r="EU48" s="17">
        <v>0.6</v>
      </c>
      <c r="EV48" s="17">
        <v>125.8</v>
      </c>
      <c r="EW48" s="17">
        <v>114.4</v>
      </c>
      <c r="EX48" s="17">
        <v>0</v>
      </c>
      <c r="EY48" s="17">
        <v>4.8</v>
      </c>
      <c r="EZ48" s="17">
        <v>2.4</v>
      </c>
      <c r="FA48" s="17">
        <v>1.1000000000000001</v>
      </c>
      <c r="FB48" s="17">
        <v>2.1</v>
      </c>
      <c r="FC48" s="17">
        <v>0</v>
      </c>
      <c r="FD48" s="17">
        <v>5.4</v>
      </c>
      <c r="FE48" s="17">
        <v>20.100000000000001</v>
      </c>
      <c r="FF48" s="17">
        <v>20</v>
      </c>
      <c r="FG48" s="17"/>
      <c r="FH48" s="17"/>
      <c r="FI48" s="17"/>
      <c r="FJ48" s="17">
        <v>16</v>
      </c>
      <c r="FK48" s="17">
        <v>14.1</v>
      </c>
      <c r="FL48" s="17">
        <v>7.2</v>
      </c>
      <c r="FM48" s="17">
        <v>10.7</v>
      </c>
      <c r="FN48" s="17">
        <v>20.6</v>
      </c>
      <c r="FO48" s="17">
        <v>7949.4</v>
      </c>
      <c r="FP48" s="15"/>
      <c r="FQ48" s="17">
        <v>24.596679999999999</v>
      </c>
      <c r="FR48" s="17">
        <v>8</v>
      </c>
      <c r="FS48" s="17"/>
      <c r="FT48" s="17">
        <v>13.2</v>
      </c>
      <c r="FU48" s="17">
        <v>25</v>
      </c>
      <c r="FV48" s="17">
        <v>19</v>
      </c>
      <c r="FW48" s="17">
        <v>9.6</v>
      </c>
      <c r="FX48" s="17">
        <v>12.6</v>
      </c>
      <c r="FY48" s="17">
        <v>111.99668</v>
      </c>
    </row>
    <row r="49" spans="1:181" ht="24" customHeight="1" x14ac:dyDescent="0.3">
      <c r="A49" s="16" t="s">
        <v>90</v>
      </c>
      <c r="B49" s="16" t="s">
        <v>864</v>
      </c>
      <c r="C49" s="17">
        <v>101.8</v>
      </c>
      <c r="D49" s="17">
        <v>0</v>
      </c>
      <c r="E49" s="17">
        <v>0</v>
      </c>
      <c r="F49" s="17"/>
      <c r="G49" s="17"/>
      <c r="H49" s="17">
        <v>90.1</v>
      </c>
      <c r="I49" s="17">
        <v>223.2</v>
      </c>
      <c r="J49" s="17">
        <v>27.6</v>
      </c>
      <c r="K49" s="17">
        <v>0</v>
      </c>
      <c r="L49" s="17">
        <v>150.5</v>
      </c>
      <c r="M49" s="17">
        <v>150.30000000000001</v>
      </c>
      <c r="N49" s="17">
        <v>150</v>
      </c>
      <c r="O49" s="17">
        <v>255.1</v>
      </c>
      <c r="P49" s="17">
        <v>205.3</v>
      </c>
      <c r="Q49" s="17">
        <v>108.9</v>
      </c>
      <c r="R49" s="17">
        <v>557.79999999999995</v>
      </c>
      <c r="S49" s="17">
        <v>10.199999999999999</v>
      </c>
      <c r="T49" s="17"/>
      <c r="U49" s="17"/>
      <c r="V49" s="17"/>
      <c r="W49" s="17"/>
      <c r="X49" s="17">
        <v>167.8</v>
      </c>
      <c r="Y49" s="17">
        <v>5.9</v>
      </c>
      <c r="Z49" s="17"/>
      <c r="AA49" s="17">
        <v>22</v>
      </c>
      <c r="AB49" s="17">
        <v>6.5</v>
      </c>
      <c r="AC49" s="17"/>
      <c r="AD49" s="17">
        <v>113</v>
      </c>
      <c r="AE49" s="17"/>
      <c r="AF49" s="17"/>
      <c r="AG49" s="17"/>
      <c r="AH49" s="17"/>
      <c r="AI49" s="17">
        <v>110</v>
      </c>
      <c r="AJ49" s="17">
        <v>221</v>
      </c>
      <c r="AK49" s="17"/>
      <c r="AL49" s="17"/>
      <c r="AM49" s="17"/>
      <c r="AN49" s="17">
        <v>6.5</v>
      </c>
      <c r="AO49" s="17">
        <v>457.7</v>
      </c>
      <c r="AP49" s="17">
        <v>81.5</v>
      </c>
      <c r="AQ49" s="17">
        <v>151.1</v>
      </c>
      <c r="AR49" s="17">
        <v>41.5</v>
      </c>
      <c r="AS49" s="17">
        <v>18.600000000000001</v>
      </c>
      <c r="AT49" s="17">
        <v>19.100000000000001</v>
      </c>
      <c r="AU49" s="17">
        <v>87.8</v>
      </c>
      <c r="AV49" s="17">
        <v>179.4</v>
      </c>
      <c r="AW49" s="17">
        <v>179.9</v>
      </c>
      <c r="AX49" s="17">
        <v>182.9</v>
      </c>
      <c r="AY49" s="17">
        <v>108.1</v>
      </c>
      <c r="AZ49" s="17">
        <v>43.7</v>
      </c>
      <c r="BA49" s="17">
        <v>44.5</v>
      </c>
      <c r="BB49" s="17">
        <v>3.8</v>
      </c>
      <c r="BC49" s="17">
        <v>28.6</v>
      </c>
      <c r="BD49" s="17">
        <v>168.8</v>
      </c>
      <c r="BE49" s="17"/>
      <c r="BF49" s="17"/>
      <c r="BG49" s="17">
        <v>94.3</v>
      </c>
      <c r="BH49" s="17"/>
      <c r="BI49" s="17"/>
      <c r="BJ49" s="17">
        <v>44.9</v>
      </c>
      <c r="BK49" s="17"/>
      <c r="BL49" s="17"/>
      <c r="BM49" s="17"/>
      <c r="BN49" s="17">
        <v>115.1</v>
      </c>
      <c r="BO49" s="17">
        <v>166.9</v>
      </c>
      <c r="BP49" s="17">
        <v>164.7</v>
      </c>
      <c r="BQ49" s="17">
        <v>197.3</v>
      </c>
      <c r="BR49" s="17">
        <v>265.3</v>
      </c>
      <c r="BS49" s="17">
        <v>72.7</v>
      </c>
      <c r="BT49" s="17"/>
      <c r="BU49" s="17"/>
      <c r="BV49" s="17"/>
      <c r="BW49" s="17"/>
      <c r="BX49" s="17">
        <v>0</v>
      </c>
      <c r="BY49" s="17"/>
      <c r="BZ49" s="17">
        <v>0</v>
      </c>
      <c r="CA49" s="17">
        <v>4.0999999999999996</v>
      </c>
      <c r="CB49" s="17">
        <v>268</v>
      </c>
      <c r="CC49" s="17">
        <v>133</v>
      </c>
      <c r="CD49" s="17">
        <v>60.9</v>
      </c>
      <c r="CE49" s="17">
        <v>77.900000000000006</v>
      </c>
      <c r="CF49" s="17">
        <v>27</v>
      </c>
      <c r="CG49" s="17">
        <v>64.900000000000006</v>
      </c>
      <c r="CH49" s="17"/>
      <c r="CI49" s="17"/>
      <c r="CJ49" s="17">
        <v>140.30000000000001</v>
      </c>
      <c r="CK49" s="17"/>
      <c r="CL49" s="17">
        <v>67</v>
      </c>
      <c r="CM49" s="17">
        <v>103</v>
      </c>
      <c r="CN49" s="17"/>
      <c r="CO49" s="17"/>
      <c r="CP49" s="17"/>
      <c r="CQ49" s="17"/>
      <c r="CR49" s="17">
        <v>207.4</v>
      </c>
      <c r="CS49" s="17">
        <v>99.5</v>
      </c>
      <c r="CT49" s="17">
        <v>0</v>
      </c>
      <c r="CU49" s="17"/>
      <c r="CV49" s="17">
        <v>19.7</v>
      </c>
      <c r="CW49" s="17">
        <v>0</v>
      </c>
      <c r="CX49" s="17">
        <v>103</v>
      </c>
      <c r="CY49" s="17">
        <v>0</v>
      </c>
      <c r="CZ49" s="17">
        <v>1.8</v>
      </c>
      <c r="DA49" s="17">
        <v>0</v>
      </c>
      <c r="DB49" s="17">
        <v>20.399999999999999</v>
      </c>
      <c r="DC49" s="17">
        <v>9.9</v>
      </c>
      <c r="DD49" s="17">
        <v>5.6</v>
      </c>
      <c r="DE49" s="17">
        <v>0</v>
      </c>
      <c r="DF49" s="17">
        <v>0</v>
      </c>
      <c r="DG49" s="17">
        <v>2.1</v>
      </c>
      <c r="DH49" s="17">
        <v>3.6</v>
      </c>
      <c r="DI49" s="17">
        <v>4.7</v>
      </c>
      <c r="DJ49" s="17"/>
      <c r="DK49" s="17">
        <v>19.100000000000001</v>
      </c>
      <c r="DL49" s="17">
        <v>19.3</v>
      </c>
      <c r="DM49" s="17">
        <v>3.4</v>
      </c>
      <c r="DN49" s="17">
        <v>18.5</v>
      </c>
      <c r="DO49" s="17">
        <v>0</v>
      </c>
      <c r="DP49" s="17">
        <v>0</v>
      </c>
      <c r="DQ49" s="17">
        <v>27.5</v>
      </c>
      <c r="DR49" s="17">
        <v>70.400000000000006</v>
      </c>
      <c r="DS49" s="17">
        <v>0</v>
      </c>
      <c r="DT49" s="17">
        <v>3.2</v>
      </c>
      <c r="DU49" s="17">
        <v>20.2</v>
      </c>
      <c r="DV49" s="17">
        <v>3.2</v>
      </c>
      <c r="DW49" s="17"/>
      <c r="DX49" s="17">
        <v>0</v>
      </c>
      <c r="DY49" s="17">
        <v>19.8</v>
      </c>
      <c r="DZ49" s="17">
        <v>13.2</v>
      </c>
      <c r="EA49" s="17">
        <v>20.2</v>
      </c>
      <c r="EB49" s="17">
        <v>20.3</v>
      </c>
      <c r="EC49" s="17">
        <v>0</v>
      </c>
      <c r="ED49" s="17">
        <v>40</v>
      </c>
      <c r="EE49" s="17">
        <v>0</v>
      </c>
      <c r="EF49" s="17">
        <v>66.3</v>
      </c>
      <c r="EG49" s="17">
        <v>101.7</v>
      </c>
      <c r="EH49" s="17">
        <v>7.3</v>
      </c>
      <c r="EI49" s="17">
        <v>2.9</v>
      </c>
      <c r="EJ49" s="17">
        <v>0</v>
      </c>
      <c r="EK49" s="17">
        <v>20.9</v>
      </c>
      <c r="EL49" s="17">
        <v>7.7</v>
      </c>
      <c r="EM49" s="17">
        <v>7.3</v>
      </c>
      <c r="EN49" s="17">
        <v>20.399999999999999</v>
      </c>
      <c r="EO49" s="17">
        <v>20.399999999999999</v>
      </c>
      <c r="EP49" s="17">
        <v>20</v>
      </c>
      <c r="EQ49" s="17">
        <v>2.6</v>
      </c>
      <c r="ER49" s="17">
        <v>0</v>
      </c>
      <c r="ES49" s="17">
        <v>0</v>
      </c>
      <c r="ET49" s="17">
        <v>0</v>
      </c>
      <c r="EU49" s="17">
        <v>0.6</v>
      </c>
      <c r="EV49" s="17">
        <v>121.9</v>
      </c>
      <c r="EW49" s="17">
        <v>109.1</v>
      </c>
      <c r="EX49" s="17">
        <v>0</v>
      </c>
      <c r="EY49" s="17">
        <v>4.8</v>
      </c>
      <c r="EZ49" s="17">
        <v>2.4</v>
      </c>
      <c r="FA49" s="17">
        <v>1.1000000000000001</v>
      </c>
      <c r="FB49" s="17">
        <v>2.1</v>
      </c>
      <c r="FC49" s="17">
        <v>0</v>
      </c>
      <c r="FD49" s="17">
        <v>5.5</v>
      </c>
      <c r="FE49" s="17">
        <v>20</v>
      </c>
      <c r="FF49" s="17">
        <v>20</v>
      </c>
      <c r="FG49" s="17"/>
      <c r="FH49" s="17"/>
      <c r="FI49" s="17"/>
      <c r="FJ49" s="17">
        <v>15.6</v>
      </c>
      <c r="FK49" s="17">
        <v>14.1</v>
      </c>
      <c r="FL49" s="17">
        <v>6</v>
      </c>
      <c r="FM49" s="17">
        <v>10.4</v>
      </c>
      <c r="FN49" s="17">
        <v>20.6</v>
      </c>
      <c r="FO49" s="17">
        <v>7955.5</v>
      </c>
      <c r="FP49" s="15"/>
      <c r="FQ49" s="17">
        <v>24.60134</v>
      </c>
      <c r="FR49" s="17">
        <v>8</v>
      </c>
      <c r="FS49" s="17"/>
      <c r="FT49" s="17">
        <v>13.2</v>
      </c>
      <c r="FU49" s="17">
        <v>25</v>
      </c>
      <c r="FV49" s="17">
        <v>19</v>
      </c>
      <c r="FW49" s="17">
        <v>9.6999999999999993</v>
      </c>
      <c r="FX49" s="17">
        <v>12.5</v>
      </c>
      <c r="FY49" s="17">
        <v>112.00134</v>
      </c>
    </row>
    <row r="50" spans="1:181" ht="24" customHeight="1" x14ac:dyDescent="0.3">
      <c r="A50" s="18" t="s">
        <v>90</v>
      </c>
      <c r="B50" s="18" t="s">
        <v>865</v>
      </c>
      <c r="C50" s="19">
        <v>101.9</v>
      </c>
      <c r="D50" s="19">
        <v>0</v>
      </c>
      <c r="E50" s="19">
        <v>0</v>
      </c>
      <c r="F50" s="19"/>
      <c r="G50" s="19"/>
      <c r="H50" s="19">
        <v>90.1</v>
      </c>
      <c r="I50" s="19">
        <v>224</v>
      </c>
      <c r="J50" s="19">
        <v>26.8</v>
      </c>
      <c r="K50" s="19">
        <v>0</v>
      </c>
      <c r="L50" s="19">
        <v>148.1</v>
      </c>
      <c r="M50" s="19">
        <v>148.19999999999999</v>
      </c>
      <c r="N50" s="19">
        <v>148.30000000000001</v>
      </c>
      <c r="O50" s="19">
        <v>247.9</v>
      </c>
      <c r="P50" s="19">
        <v>205.4</v>
      </c>
      <c r="Q50" s="19">
        <v>108.6</v>
      </c>
      <c r="R50" s="19">
        <v>556.9</v>
      </c>
      <c r="S50" s="19">
        <v>10.199999999999999</v>
      </c>
      <c r="T50" s="19"/>
      <c r="U50" s="19"/>
      <c r="V50" s="19"/>
      <c r="W50" s="19"/>
      <c r="X50" s="19">
        <v>166.7</v>
      </c>
      <c r="Y50" s="19">
        <v>6.1</v>
      </c>
      <c r="Z50" s="19"/>
      <c r="AA50" s="19">
        <v>22.1</v>
      </c>
      <c r="AB50" s="19">
        <v>6.5</v>
      </c>
      <c r="AC50" s="19"/>
      <c r="AD50" s="19">
        <v>112.6</v>
      </c>
      <c r="AE50" s="19"/>
      <c r="AF50" s="19"/>
      <c r="AG50" s="19"/>
      <c r="AH50" s="19"/>
      <c r="AI50" s="19">
        <v>110</v>
      </c>
      <c r="AJ50" s="19">
        <v>215.7</v>
      </c>
      <c r="AK50" s="19"/>
      <c r="AL50" s="19"/>
      <c r="AM50" s="19"/>
      <c r="AN50" s="19">
        <v>6.5</v>
      </c>
      <c r="AO50" s="19">
        <v>457.3</v>
      </c>
      <c r="AP50" s="19">
        <v>81.5</v>
      </c>
      <c r="AQ50" s="19">
        <v>151.4</v>
      </c>
      <c r="AR50" s="19">
        <v>41.7</v>
      </c>
      <c r="AS50" s="19">
        <v>18.600000000000001</v>
      </c>
      <c r="AT50" s="19">
        <v>19.3</v>
      </c>
      <c r="AU50" s="19">
        <v>89.6</v>
      </c>
      <c r="AV50" s="19">
        <v>180.1</v>
      </c>
      <c r="AW50" s="19">
        <v>180.6</v>
      </c>
      <c r="AX50" s="19">
        <v>183</v>
      </c>
      <c r="AY50" s="19">
        <v>108.3</v>
      </c>
      <c r="AZ50" s="19">
        <v>43.8</v>
      </c>
      <c r="BA50" s="19">
        <v>44.6</v>
      </c>
      <c r="BB50" s="19">
        <v>3.8</v>
      </c>
      <c r="BC50" s="19">
        <v>29.2</v>
      </c>
      <c r="BD50" s="19">
        <v>170.4</v>
      </c>
      <c r="BE50" s="19"/>
      <c r="BF50" s="19"/>
      <c r="BG50" s="19">
        <v>94.4</v>
      </c>
      <c r="BH50" s="19"/>
      <c r="BI50" s="19"/>
      <c r="BJ50" s="19">
        <v>44.7</v>
      </c>
      <c r="BK50" s="19"/>
      <c r="BL50" s="19"/>
      <c r="BM50" s="19"/>
      <c r="BN50" s="19">
        <v>115.4</v>
      </c>
      <c r="BO50" s="19">
        <v>168.5</v>
      </c>
      <c r="BP50" s="19">
        <v>165.8</v>
      </c>
      <c r="BQ50" s="19">
        <v>197.4</v>
      </c>
      <c r="BR50" s="19">
        <v>266.10000000000002</v>
      </c>
      <c r="BS50" s="19">
        <v>73.3</v>
      </c>
      <c r="BT50" s="19"/>
      <c r="BU50" s="19"/>
      <c r="BV50" s="19"/>
      <c r="BW50" s="19"/>
      <c r="BX50" s="19">
        <v>0</v>
      </c>
      <c r="BY50" s="19"/>
      <c r="BZ50" s="19">
        <v>0</v>
      </c>
      <c r="CA50" s="19">
        <v>4.0999999999999996</v>
      </c>
      <c r="CB50" s="19">
        <v>269.60000000000002</v>
      </c>
      <c r="CC50" s="19">
        <v>133.4</v>
      </c>
      <c r="CD50" s="19">
        <v>61</v>
      </c>
      <c r="CE50" s="19">
        <v>77.900000000000006</v>
      </c>
      <c r="CF50" s="19">
        <v>28.2</v>
      </c>
      <c r="CG50" s="19">
        <v>65.099999999999994</v>
      </c>
      <c r="CH50" s="19"/>
      <c r="CI50" s="19"/>
      <c r="CJ50" s="19">
        <v>140.1</v>
      </c>
      <c r="CK50" s="19"/>
      <c r="CL50" s="19">
        <v>67.2</v>
      </c>
      <c r="CM50" s="19">
        <v>103.1</v>
      </c>
      <c r="CN50" s="19"/>
      <c r="CO50" s="19"/>
      <c r="CP50" s="19"/>
      <c r="CQ50" s="19"/>
      <c r="CR50" s="19">
        <v>207.1</v>
      </c>
      <c r="CS50" s="19">
        <v>99.6</v>
      </c>
      <c r="CT50" s="19">
        <v>0</v>
      </c>
      <c r="CU50" s="19"/>
      <c r="CV50" s="19">
        <v>19.7</v>
      </c>
      <c r="CW50" s="19">
        <v>0</v>
      </c>
      <c r="CX50" s="19">
        <v>110.3</v>
      </c>
      <c r="CY50" s="19">
        <v>0</v>
      </c>
      <c r="CZ50" s="19">
        <v>2.9</v>
      </c>
      <c r="DA50" s="19">
        <v>0</v>
      </c>
      <c r="DB50" s="19">
        <v>20.399999999999999</v>
      </c>
      <c r="DC50" s="19">
        <v>9.8000000000000007</v>
      </c>
      <c r="DD50" s="19">
        <v>5.6</v>
      </c>
      <c r="DE50" s="19">
        <v>0</v>
      </c>
      <c r="DF50" s="19">
        <v>0</v>
      </c>
      <c r="DG50" s="19">
        <v>2.1</v>
      </c>
      <c r="DH50" s="19">
        <v>3.6</v>
      </c>
      <c r="DI50" s="19">
        <v>4.8</v>
      </c>
      <c r="DJ50" s="19"/>
      <c r="DK50" s="19">
        <v>19.100000000000001</v>
      </c>
      <c r="DL50" s="19">
        <v>19.3</v>
      </c>
      <c r="DM50" s="19">
        <v>3.4</v>
      </c>
      <c r="DN50" s="19">
        <v>18.5</v>
      </c>
      <c r="DO50" s="19">
        <v>0</v>
      </c>
      <c r="DP50" s="19">
        <v>0</v>
      </c>
      <c r="DQ50" s="19">
        <v>26.8</v>
      </c>
      <c r="DR50" s="19">
        <v>75.900000000000006</v>
      </c>
      <c r="DS50" s="19">
        <v>0</v>
      </c>
      <c r="DT50" s="19">
        <v>3.3</v>
      </c>
      <c r="DU50" s="19">
        <v>20.2</v>
      </c>
      <c r="DV50" s="19">
        <v>3.2</v>
      </c>
      <c r="DW50" s="19"/>
      <c r="DX50" s="19">
        <v>0</v>
      </c>
      <c r="DY50" s="19">
        <v>19.8</v>
      </c>
      <c r="DZ50" s="19">
        <v>13.2</v>
      </c>
      <c r="EA50" s="19">
        <v>20.2</v>
      </c>
      <c r="EB50" s="19">
        <v>20.3</v>
      </c>
      <c r="EC50" s="19">
        <v>0</v>
      </c>
      <c r="ED50" s="19">
        <v>38.700000000000003</v>
      </c>
      <c r="EE50" s="19">
        <v>0</v>
      </c>
      <c r="EF50" s="19">
        <v>66.2</v>
      </c>
      <c r="EG50" s="19">
        <v>98</v>
      </c>
      <c r="EH50" s="19">
        <v>3.5</v>
      </c>
      <c r="EI50" s="19">
        <v>2.9</v>
      </c>
      <c r="EJ50" s="19">
        <v>0</v>
      </c>
      <c r="EK50" s="19">
        <v>20.9</v>
      </c>
      <c r="EL50" s="19">
        <v>7.7</v>
      </c>
      <c r="EM50" s="19">
        <v>7.3</v>
      </c>
      <c r="EN50" s="19">
        <v>20.399999999999999</v>
      </c>
      <c r="EO50" s="19">
        <v>20.399999999999999</v>
      </c>
      <c r="EP50" s="19">
        <v>20</v>
      </c>
      <c r="EQ50" s="19">
        <v>3.2</v>
      </c>
      <c r="ER50" s="19">
        <v>0</v>
      </c>
      <c r="ES50" s="19">
        <v>0</v>
      </c>
      <c r="ET50" s="19">
        <v>0</v>
      </c>
      <c r="EU50" s="19">
        <v>0.6</v>
      </c>
      <c r="EV50" s="19">
        <v>113.3</v>
      </c>
      <c r="EW50" s="19">
        <v>104.5</v>
      </c>
      <c r="EX50" s="19">
        <v>0</v>
      </c>
      <c r="EY50" s="19">
        <v>4.8</v>
      </c>
      <c r="EZ50" s="19">
        <v>2.4</v>
      </c>
      <c r="FA50" s="19">
        <v>1.1000000000000001</v>
      </c>
      <c r="FB50" s="19">
        <v>2.7</v>
      </c>
      <c r="FC50" s="19">
        <v>0</v>
      </c>
      <c r="FD50" s="19">
        <v>5.5</v>
      </c>
      <c r="FE50" s="19">
        <v>20</v>
      </c>
      <c r="FF50" s="19">
        <v>20</v>
      </c>
      <c r="FG50" s="19"/>
      <c r="FH50" s="19"/>
      <c r="FI50" s="19"/>
      <c r="FJ50" s="19">
        <v>16.100000000000001</v>
      </c>
      <c r="FK50" s="19">
        <v>14.1</v>
      </c>
      <c r="FL50" s="19">
        <v>7.5</v>
      </c>
      <c r="FM50" s="19">
        <v>11.1</v>
      </c>
      <c r="FN50" s="19">
        <v>20.7</v>
      </c>
      <c r="FO50" s="19">
        <v>7943.8</v>
      </c>
      <c r="FP50" s="15"/>
      <c r="FQ50" s="19">
        <v>24.600719999999999</v>
      </c>
      <c r="FR50" s="19">
        <v>8</v>
      </c>
      <c r="FS50" s="19"/>
      <c r="FT50" s="19">
        <v>13.2</v>
      </c>
      <c r="FU50" s="19">
        <v>25</v>
      </c>
      <c r="FV50" s="19">
        <v>19</v>
      </c>
      <c r="FW50" s="19">
        <v>9.6999999999999993</v>
      </c>
      <c r="FX50" s="19">
        <v>12.4</v>
      </c>
      <c r="FY50" s="19">
        <v>111.90072000000001</v>
      </c>
    </row>
    <row r="51" spans="1:181" ht="24" customHeight="1" x14ac:dyDescent="0.3">
      <c r="A51" s="13" t="s">
        <v>90</v>
      </c>
      <c r="B51" s="13" t="s">
        <v>866</v>
      </c>
      <c r="C51" s="14">
        <v>101.4</v>
      </c>
      <c r="D51" s="14">
        <v>0</v>
      </c>
      <c r="E51" s="14">
        <v>0</v>
      </c>
      <c r="F51" s="14"/>
      <c r="G51" s="14"/>
      <c r="H51" s="14">
        <v>90</v>
      </c>
      <c r="I51" s="14">
        <v>222.5</v>
      </c>
      <c r="J51" s="14">
        <v>26.9</v>
      </c>
      <c r="K51" s="14">
        <v>0</v>
      </c>
      <c r="L51" s="14">
        <v>166.6</v>
      </c>
      <c r="M51" s="14">
        <v>166.8</v>
      </c>
      <c r="N51" s="14">
        <v>166.5</v>
      </c>
      <c r="O51" s="14">
        <v>259.2</v>
      </c>
      <c r="P51" s="14">
        <v>204</v>
      </c>
      <c r="Q51" s="14">
        <v>108.6</v>
      </c>
      <c r="R51" s="14">
        <v>558.4</v>
      </c>
      <c r="S51" s="14">
        <v>10.3</v>
      </c>
      <c r="T51" s="14"/>
      <c r="U51" s="14"/>
      <c r="V51" s="14"/>
      <c r="W51" s="14"/>
      <c r="X51" s="14">
        <v>166.6</v>
      </c>
      <c r="Y51" s="14">
        <v>6.1</v>
      </c>
      <c r="Z51" s="14"/>
      <c r="AA51" s="14">
        <v>22.2</v>
      </c>
      <c r="AB51" s="14">
        <v>6.5</v>
      </c>
      <c r="AC51" s="14"/>
      <c r="AD51" s="14">
        <v>113.1</v>
      </c>
      <c r="AE51" s="14"/>
      <c r="AF51" s="14"/>
      <c r="AG51" s="14"/>
      <c r="AH51" s="14"/>
      <c r="AI51" s="14">
        <v>109.9</v>
      </c>
      <c r="AJ51" s="14">
        <v>220.7</v>
      </c>
      <c r="AK51" s="14"/>
      <c r="AL51" s="14"/>
      <c r="AM51" s="14"/>
      <c r="AN51" s="14">
        <v>6.5</v>
      </c>
      <c r="AO51" s="14">
        <v>457.2</v>
      </c>
      <c r="AP51" s="14">
        <v>81.5</v>
      </c>
      <c r="AQ51" s="14">
        <v>151.5</v>
      </c>
      <c r="AR51" s="14">
        <v>41.8</v>
      </c>
      <c r="AS51" s="14">
        <v>18.5</v>
      </c>
      <c r="AT51" s="14">
        <v>19.3</v>
      </c>
      <c r="AU51" s="14">
        <v>91.9</v>
      </c>
      <c r="AV51" s="14">
        <v>180.1</v>
      </c>
      <c r="AW51" s="14">
        <v>180.8</v>
      </c>
      <c r="AX51" s="14">
        <v>183.4</v>
      </c>
      <c r="AY51" s="14">
        <v>108.2</v>
      </c>
      <c r="AZ51" s="14">
        <v>44</v>
      </c>
      <c r="BA51" s="14">
        <v>44.9</v>
      </c>
      <c r="BB51" s="14">
        <v>3.8</v>
      </c>
      <c r="BC51" s="14">
        <v>29.2</v>
      </c>
      <c r="BD51" s="14">
        <v>170.9</v>
      </c>
      <c r="BE51" s="14"/>
      <c r="BF51" s="14"/>
      <c r="BG51" s="14">
        <v>94.6</v>
      </c>
      <c r="BH51" s="14"/>
      <c r="BI51" s="14"/>
      <c r="BJ51" s="14">
        <v>45.1</v>
      </c>
      <c r="BK51" s="14"/>
      <c r="BL51" s="14"/>
      <c r="BM51" s="14"/>
      <c r="BN51" s="14">
        <v>115.3</v>
      </c>
      <c r="BO51" s="14">
        <v>168.5</v>
      </c>
      <c r="BP51" s="14">
        <v>165.8</v>
      </c>
      <c r="BQ51" s="14">
        <v>196.4</v>
      </c>
      <c r="BR51" s="14">
        <v>266.2</v>
      </c>
      <c r="BS51" s="14">
        <v>73.2</v>
      </c>
      <c r="BT51" s="14"/>
      <c r="BU51" s="14"/>
      <c r="BV51" s="14"/>
      <c r="BW51" s="14"/>
      <c r="BX51" s="14">
        <v>0</v>
      </c>
      <c r="BY51" s="14"/>
      <c r="BZ51" s="14">
        <v>0</v>
      </c>
      <c r="CA51" s="14">
        <v>4</v>
      </c>
      <c r="CB51" s="14">
        <v>270.3</v>
      </c>
      <c r="CC51" s="14">
        <v>133.5</v>
      </c>
      <c r="CD51" s="14">
        <v>61</v>
      </c>
      <c r="CE51" s="14">
        <v>78.900000000000006</v>
      </c>
      <c r="CF51" s="14">
        <v>30.2</v>
      </c>
      <c r="CG51" s="14">
        <v>0</v>
      </c>
      <c r="CH51" s="14"/>
      <c r="CI51" s="14"/>
      <c r="CJ51" s="14">
        <v>140.4</v>
      </c>
      <c r="CK51" s="14"/>
      <c r="CL51" s="14">
        <v>67.3</v>
      </c>
      <c r="CM51" s="14">
        <v>102.9</v>
      </c>
      <c r="CN51" s="14"/>
      <c r="CO51" s="14"/>
      <c r="CP51" s="14"/>
      <c r="CQ51" s="14"/>
      <c r="CR51" s="14">
        <v>207.8</v>
      </c>
      <c r="CS51" s="14">
        <v>99.9</v>
      </c>
      <c r="CT51" s="14">
        <v>0</v>
      </c>
      <c r="CU51" s="14"/>
      <c r="CV51" s="14">
        <v>19.7</v>
      </c>
      <c r="CW51" s="14">
        <v>0</v>
      </c>
      <c r="CX51" s="14">
        <v>110</v>
      </c>
      <c r="CY51" s="14">
        <v>0</v>
      </c>
      <c r="CZ51" s="14">
        <v>1.2</v>
      </c>
      <c r="DA51" s="14">
        <v>0</v>
      </c>
      <c r="DB51" s="14">
        <v>0</v>
      </c>
      <c r="DC51" s="14">
        <v>9.9</v>
      </c>
      <c r="DD51" s="14">
        <v>5.5</v>
      </c>
      <c r="DE51" s="14">
        <v>0</v>
      </c>
      <c r="DF51" s="14">
        <v>0</v>
      </c>
      <c r="DG51" s="14">
        <v>2.1</v>
      </c>
      <c r="DH51" s="14">
        <v>2.6</v>
      </c>
      <c r="DI51" s="14">
        <v>5</v>
      </c>
      <c r="DJ51" s="14"/>
      <c r="DK51" s="14">
        <v>19.100000000000001</v>
      </c>
      <c r="DL51" s="14">
        <v>19.3</v>
      </c>
      <c r="DM51" s="14">
        <v>3.4</v>
      </c>
      <c r="DN51" s="14">
        <v>18.600000000000001</v>
      </c>
      <c r="DO51" s="14">
        <v>0</v>
      </c>
      <c r="DP51" s="14">
        <v>0</v>
      </c>
      <c r="DQ51" s="14">
        <v>26.9</v>
      </c>
      <c r="DR51" s="14">
        <v>75.2</v>
      </c>
      <c r="DS51" s="14">
        <v>0</v>
      </c>
      <c r="DT51" s="14">
        <v>3.3</v>
      </c>
      <c r="DU51" s="14">
        <v>20.2</v>
      </c>
      <c r="DV51" s="14">
        <v>3.24</v>
      </c>
      <c r="DW51" s="14"/>
      <c r="DX51" s="14">
        <v>0</v>
      </c>
      <c r="DY51" s="14">
        <v>19.8</v>
      </c>
      <c r="DZ51" s="14">
        <v>13.2</v>
      </c>
      <c r="EA51" s="14">
        <v>20.2</v>
      </c>
      <c r="EB51" s="14">
        <v>20.3</v>
      </c>
      <c r="EC51" s="14">
        <v>0</v>
      </c>
      <c r="ED51" s="14">
        <v>36.799999999999997</v>
      </c>
      <c r="EE51" s="14">
        <v>0</v>
      </c>
      <c r="EF51" s="14">
        <v>51</v>
      </c>
      <c r="EG51" s="14">
        <v>89.1</v>
      </c>
      <c r="EH51" s="14">
        <v>2.8</v>
      </c>
      <c r="EI51" s="14">
        <v>0.8</v>
      </c>
      <c r="EJ51" s="14">
        <v>0</v>
      </c>
      <c r="EK51" s="14">
        <v>20.9</v>
      </c>
      <c r="EL51" s="14">
        <v>7.7</v>
      </c>
      <c r="EM51" s="14">
        <v>7.1</v>
      </c>
      <c r="EN51" s="14">
        <v>20.399999999999999</v>
      </c>
      <c r="EO51" s="14">
        <v>20.399999999999999</v>
      </c>
      <c r="EP51" s="14">
        <v>20</v>
      </c>
      <c r="EQ51" s="14">
        <v>1.8</v>
      </c>
      <c r="ER51" s="14">
        <v>0</v>
      </c>
      <c r="ES51" s="14">
        <v>0</v>
      </c>
      <c r="ET51" s="14">
        <v>0</v>
      </c>
      <c r="EU51" s="14">
        <v>0.6</v>
      </c>
      <c r="EV51" s="14">
        <v>91.7</v>
      </c>
      <c r="EW51" s="14">
        <v>75.3</v>
      </c>
      <c r="EX51" s="14">
        <v>0</v>
      </c>
      <c r="EY51" s="14">
        <v>4.8</v>
      </c>
      <c r="EZ51" s="14">
        <v>2.4</v>
      </c>
      <c r="FA51" s="14">
        <v>1.1000000000000001</v>
      </c>
      <c r="FB51" s="14">
        <v>2.7</v>
      </c>
      <c r="FC51" s="14">
        <v>0</v>
      </c>
      <c r="FD51" s="14">
        <v>5.4</v>
      </c>
      <c r="FE51" s="14">
        <v>20</v>
      </c>
      <c r="FF51" s="14">
        <v>20</v>
      </c>
      <c r="FG51" s="14"/>
      <c r="FH51" s="14"/>
      <c r="FI51" s="14"/>
      <c r="FJ51" s="14">
        <v>15.1</v>
      </c>
      <c r="FK51" s="14">
        <v>13.5</v>
      </c>
      <c r="FL51" s="14">
        <v>5.7</v>
      </c>
      <c r="FM51" s="14">
        <v>11</v>
      </c>
      <c r="FN51" s="14">
        <v>18.3</v>
      </c>
      <c r="FO51" s="14">
        <v>7846.24</v>
      </c>
      <c r="FP51" s="15"/>
      <c r="FQ51" s="14">
        <v>24.602689999999999</v>
      </c>
      <c r="FR51" s="14">
        <v>8</v>
      </c>
      <c r="FS51" s="14"/>
      <c r="FT51" s="14">
        <v>13.2</v>
      </c>
      <c r="FU51" s="14">
        <v>25</v>
      </c>
      <c r="FV51" s="14">
        <v>19</v>
      </c>
      <c r="FW51" s="14">
        <v>9.8000000000000007</v>
      </c>
      <c r="FX51" s="14">
        <v>12.4</v>
      </c>
      <c r="FY51" s="14">
        <v>112.00269</v>
      </c>
    </row>
    <row r="52" spans="1:181" ht="24" customHeight="1" x14ac:dyDescent="0.3">
      <c r="A52" s="16" t="s">
        <v>90</v>
      </c>
      <c r="B52" s="16" t="s">
        <v>867</v>
      </c>
      <c r="C52" s="17">
        <v>101.4</v>
      </c>
      <c r="D52" s="17">
        <v>0</v>
      </c>
      <c r="E52" s="17">
        <v>0</v>
      </c>
      <c r="F52" s="17"/>
      <c r="G52" s="17"/>
      <c r="H52" s="17">
        <v>89.7</v>
      </c>
      <c r="I52" s="17">
        <v>223.9</v>
      </c>
      <c r="J52" s="17">
        <v>27.1</v>
      </c>
      <c r="K52" s="17">
        <v>0</v>
      </c>
      <c r="L52" s="17">
        <v>162.69999999999999</v>
      </c>
      <c r="M52" s="17">
        <v>162.5</v>
      </c>
      <c r="N52" s="17">
        <v>162.6</v>
      </c>
      <c r="O52" s="17">
        <v>260.3</v>
      </c>
      <c r="P52" s="17">
        <v>203.8</v>
      </c>
      <c r="Q52" s="17">
        <v>108.7</v>
      </c>
      <c r="R52" s="17">
        <v>554.79999999999995</v>
      </c>
      <c r="S52" s="17">
        <v>10.3</v>
      </c>
      <c r="T52" s="17"/>
      <c r="U52" s="17"/>
      <c r="V52" s="17"/>
      <c r="W52" s="17"/>
      <c r="X52" s="17">
        <v>164.1</v>
      </c>
      <c r="Y52" s="17">
        <v>6</v>
      </c>
      <c r="Z52" s="17"/>
      <c r="AA52" s="17">
        <v>22.4</v>
      </c>
      <c r="AB52" s="17">
        <v>6.5</v>
      </c>
      <c r="AC52" s="17"/>
      <c r="AD52" s="17">
        <v>113.6</v>
      </c>
      <c r="AE52" s="17"/>
      <c r="AF52" s="17"/>
      <c r="AG52" s="17"/>
      <c r="AH52" s="17"/>
      <c r="AI52" s="17">
        <v>110.1</v>
      </c>
      <c r="AJ52" s="17">
        <v>222.9</v>
      </c>
      <c r="AK52" s="17"/>
      <c r="AL52" s="17"/>
      <c r="AM52" s="17"/>
      <c r="AN52" s="17">
        <v>6.5</v>
      </c>
      <c r="AO52" s="17">
        <v>457.5</v>
      </c>
      <c r="AP52" s="17">
        <v>81.400000000000006</v>
      </c>
      <c r="AQ52" s="17">
        <v>151.19999999999999</v>
      </c>
      <c r="AR52" s="17">
        <v>41.8</v>
      </c>
      <c r="AS52" s="17">
        <v>18.600000000000001</v>
      </c>
      <c r="AT52" s="17">
        <v>19.100000000000001</v>
      </c>
      <c r="AU52" s="17">
        <v>89.5</v>
      </c>
      <c r="AV52" s="17">
        <v>178.4</v>
      </c>
      <c r="AW52" s="17">
        <v>179.4</v>
      </c>
      <c r="AX52" s="17">
        <v>183.1</v>
      </c>
      <c r="AY52" s="17">
        <v>108.3</v>
      </c>
      <c r="AZ52" s="17">
        <v>43.8</v>
      </c>
      <c r="BA52" s="17">
        <v>44.8</v>
      </c>
      <c r="BB52" s="17">
        <v>3.8</v>
      </c>
      <c r="BC52" s="17">
        <v>28.7</v>
      </c>
      <c r="BD52" s="17">
        <v>169.9</v>
      </c>
      <c r="BE52" s="17"/>
      <c r="BF52" s="17"/>
      <c r="BG52" s="17">
        <v>94.4</v>
      </c>
      <c r="BH52" s="17"/>
      <c r="BI52" s="17"/>
      <c r="BJ52" s="17">
        <v>44.8</v>
      </c>
      <c r="BK52" s="17"/>
      <c r="BL52" s="17"/>
      <c r="BM52" s="17"/>
      <c r="BN52" s="17">
        <v>115</v>
      </c>
      <c r="BO52" s="17">
        <v>167.5</v>
      </c>
      <c r="BP52" s="17">
        <v>165.4</v>
      </c>
      <c r="BQ52" s="17">
        <v>196.2</v>
      </c>
      <c r="BR52" s="17">
        <v>265.8</v>
      </c>
      <c r="BS52" s="17">
        <v>73.2</v>
      </c>
      <c r="BT52" s="17"/>
      <c r="BU52" s="17"/>
      <c r="BV52" s="17"/>
      <c r="BW52" s="17"/>
      <c r="BX52" s="17">
        <v>0</v>
      </c>
      <c r="BY52" s="17"/>
      <c r="BZ52" s="17">
        <v>0</v>
      </c>
      <c r="CA52" s="17">
        <v>4</v>
      </c>
      <c r="CB52" s="17">
        <v>268.89999999999998</v>
      </c>
      <c r="CC52" s="17">
        <v>132.69999999999999</v>
      </c>
      <c r="CD52" s="17">
        <v>60.9</v>
      </c>
      <c r="CE52" s="17">
        <v>78.8</v>
      </c>
      <c r="CF52" s="17">
        <v>30</v>
      </c>
      <c r="CG52" s="17">
        <v>0</v>
      </c>
      <c r="CH52" s="17"/>
      <c r="CI52" s="17"/>
      <c r="CJ52" s="17">
        <v>141.30000000000001</v>
      </c>
      <c r="CK52" s="17"/>
      <c r="CL52" s="17">
        <v>67.5</v>
      </c>
      <c r="CM52" s="17">
        <v>179.5</v>
      </c>
      <c r="CN52" s="17"/>
      <c r="CO52" s="17"/>
      <c r="CP52" s="17"/>
      <c r="CQ52" s="17"/>
      <c r="CR52" s="17">
        <v>207.9</v>
      </c>
      <c r="CS52" s="17">
        <v>99.9</v>
      </c>
      <c r="CT52" s="17">
        <v>0</v>
      </c>
      <c r="CU52" s="17"/>
      <c r="CV52" s="17">
        <v>19.7</v>
      </c>
      <c r="CW52" s="17">
        <v>0</v>
      </c>
      <c r="CX52" s="17">
        <v>108.8</v>
      </c>
      <c r="CY52" s="17">
        <v>0</v>
      </c>
      <c r="CZ52" s="17">
        <v>1</v>
      </c>
      <c r="DA52" s="17">
        <v>0</v>
      </c>
      <c r="DB52" s="17">
        <v>0</v>
      </c>
      <c r="DC52" s="17">
        <v>9.9</v>
      </c>
      <c r="DD52" s="17">
        <v>5.6</v>
      </c>
      <c r="DE52" s="17">
        <v>0</v>
      </c>
      <c r="DF52" s="17">
        <v>0</v>
      </c>
      <c r="DG52" s="17">
        <v>2.1</v>
      </c>
      <c r="DH52" s="17">
        <v>3.1</v>
      </c>
      <c r="DI52" s="17">
        <v>4.9000000000000004</v>
      </c>
      <c r="DJ52" s="17"/>
      <c r="DK52" s="17">
        <v>19.100000000000001</v>
      </c>
      <c r="DL52" s="17">
        <v>19.3</v>
      </c>
      <c r="DM52" s="17">
        <v>3.4</v>
      </c>
      <c r="DN52" s="17">
        <v>18.5</v>
      </c>
      <c r="DO52" s="17">
        <v>0</v>
      </c>
      <c r="DP52" s="17">
        <v>0</v>
      </c>
      <c r="DQ52" s="17">
        <v>26.1</v>
      </c>
      <c r="DR52" s="17">
        <v>73</v>
      </c>
      <c r="DS52" s="17">
        <v>0</v>
      </c>
      <c r="DT52" s="17">
        <v>3.3</v>
      </c>
      <c r="DU52" s="17">
        <v>20.100000000000001</v>
      </c>
      <c r="DV52" s="17">
        <v>3.2</v>
      </c>
      <c r="DW52" s="17"/>
      <c r="DX52" s="17">
        <v>0</v>
      </c>
      <c r="DY52" s="17">
        <v>19.899999999999999</v>
      </c>
      <c r="DZ52" s="17">
        <v>13.3</v>
      </c>
      <c r="EA52" s="17">
        <v>20.2</v>
      </c>
      <c r="EB52" s="17">
        <v>20.3</v>
      </c>
      <c r="EC52" s="17">
        <v>1.6</v>
      </c>
      <c r="ED52" s="17">
        <v>42.1</v>
      </c>
      <c r="EE52" s="17">
        <v>0</v>
      </c>
      <c r="EF52" s="17">
        <v>48.2</v>
      </c>
      <c r="EG52" s="17">
        <v>87.4</v>
      </c>
      <c r="EH52" s="17">
        <v>4</v>
      </c>
      <c r="EI52" s="17">
        <v>1.5</v>
      </c>
      <c r="EJ52" s="17">
        <v>0</v>
      </c>
      <c r="EK52" s="17">
        <v>20.9</v>
      </c>
      <c r="EL52" s="17">
        <v>7.7</v>
      </c>
      <c r="EM52" s="17">
        <v>6.9</v>
      </c>
      <c r="EN52" s="17">
        <v>20.399999999999999</v>
      </c>
      <c r="EO52" s="17">
        <v>20.399999999999999</v>
      </c>
      <c r="EP52" s="17">
        <v>20</v>
      </c>
      <c r="EQ52" s="17">
        <v>0.8</v>
      </c>
      <c r="ER52" s="17">
        <v>0</v>
      </c>
      <c r="ES52" s="17">
        <v>0</v>
      </c>
      <c r="ET52" s="17">
        <v>0</v>
      </c>
      <c r="EU52" s="17">
        <v>0.6</v>
      </c>
      <c r="EV52" s="17">
        <v>76.8</v>
      </c>
      <c r="EW52" s="17">
        <v>56.5</v>
      </c>
      <c r="EX52" s="17">
        <v>0</v>
      </c>
      <c r="EY52" s="17">
        <v>4.8</v>
      </c>
      <c r="EZ52" s="17">
        <v>2.4</v>
      </c>
      <c r="FA52" s="17">
        <v>1.1000000000000001</v>
      </c>
      <c r="FB52" s="17">
        <v>3</v>
      </c>
      <c r="FC52" s="17">
        <v>0</v>
      </c>
      <c r="FD52" s="17">
        <v>5.5</v>
      </c>
      <c r="FE52" s="17">
        <v>20</v>
      </c>
      <c r="FF52" s="17">
        <v>20</v>
      </c>
      <c r="FG52" s="17"/>
      <c r="FH52" s="17"/>
      <c r="FI52" s="17"/>
      <c r="FJ52" s="17">
        <v>16.8</v>
      </c>
      <c r="FK52" s="17">
        <v>12.5</v>
      </c>
      <c r="FL52" s="17">
        <v>7.1</v>
      </c>
      <c r="FM52" s="17">
        <v>10.7</v>
      </c>
      <c r="FN52" s="17">
        <v>20.5</v>
      </c>
      <c r="FO52" s="17">
        <v>7867.9</v>
      </c>
      <c r="FP52" s="15"/>
      <c r="FQ52" s="17">
        <v>24.6036</v>
      </c>
      <c r="FR52" s="17">
        <v>8</v>
      </c>
      <c r="FS52" s="17"/>
      <c r="FT52" s="17">
        <v>13.2</v>
      </c>
      <c r="FU52" s="17">
        <v>25</v>
      </c>
      <c r="FV52" s="17">
        <v>19</v>
      </c>
      <c r="FW52" s="17">
        <v>9.8000000000000007</v>
      </c>
      <c r="FX52" s="17">
        <v>12.6</v>
      </c>
      <c r="FY52" s="17">
        <v>112.20359999999999</v>
      </c>
    </row>
    <row r="53" spans="1:181" ht="24" customHeight="1" x14ac:dyDescent="0.3">
      <c r="A53" s="16" t="s">
        <v>90</v>
      </c>
      <c r="B53" s="16" t="s">
        <v>868</v>
      </c>
      <c r="C53" s="17">
        <v>101.4</v>
      </c>
      <c r="D53" s="17">
        <v>0</v>
      </c>
      <c r="E53" s="17">
        <v>0</v>
      </c>
      <c r="F53" s="17"/>
      <c r="G53" s="17"/>
      <c r="H53" s="17">
        <v>90.1</v>
      </c>
      <c r="I53" s="17">
        <v>224</v>
      </c>
      <c r="J53" s="17">
        <v>27.4</v>
      </c>
      <c r="K53" s="17">
        <v>0</v>
      </c>
      <c r="L53" s="17">
        <v>136.4</v>
      </c>
      <c r="M53" s="17">
        <v>136.30000000000001</v>
      </c>
      <c r="N53" s="17">
        <v>136.19999999999999</v>
      </c>
      <c r="O53" s="17">
        <v>241.6</v>
      </c>
      <c r="P53" s="17">
        <v>205.7</v>
      </c>
      <c r="Q53" s="17">
        <v>108.4</v>
      </c>
      <c r="R53" s="17">
        <v>557.5</v>
      </c>
      <c r="S53" s="17">
        <v>10.199999999999999</v>
      </c>
      <c r="T53" s="17"/>
      <c r="U53" s="17"/>
      <c r="V53" s="17"/>
      <c r="W53" s="17"/>
      <c r="X53" s="17">
        <v>164.1</v>
      </c>
      <c r="Y53" s="17">
        <v>6.1</v>
      </c>
      <c r="Z53" s="17"/>
      <c r="AA53" s="17">
        <v>22.2</v>
      </c>
      <c r="AB53" s="17">
        <v>6.5</v>
      </c>
      <c r="AC53" s="17"/>
      <c r="AD53" s="17">
        <v>112</v>
      </c>
      <c r="AE53" s="17"/>
      <c r="AF53" s="17"/>
      <c r="AG53" s="17"/>
      <c r="AH53" s="17"/>
      <c r="AI53" s="17">
        <v>110</v>
      </c>
      <c r="AJ53" s="17">
        <v>208</v>
      </c>
      <c r="AK53" s="17"/>
      <c r="AL53" s="17"/>
      <c r="AM53" s="17"/>
      <c r="AN53" s="17">
        <v>6.5</v>
      </c>
      <c r="AO53" s="17">
        <v>459.3</v>
      </c>
      <c r="AP53" s="17">
        <v>81.400000000000006</v>
      </c>
      <c r="AQ53" s="17">
        <v>151.30000000000001</v>
      </c>
      <c r="AR53" s="17">
        <v>41.7</v>
      </c>
      <c r="AS53" s="17">
        <v>18.399999999999999</v>
      </c>
      <c r="AT53" s="17">
        <v>19.100000000000001</v>
      </c>
      <c r="AU53" s="17">
        <v>89.4</v>
      </c>
      <c r="AV53" s="17">
        <v>179.5</v>
      </c>
      <c r="AW53" s="17">
        <v>179.9</v>
      </c>
      <c r="AX53" s="17">
        <v>182.9</v>
      </c>
      <c r="AY53" s="17">
        <v>108.2</v>
      </c>
      <c r="AZ53" s="17">
        <v>43.9</v>
      </c>
      <c r="BA53" s="17">
        <v>44.7</v>
      </c>
      <c r="BB53" s="17">
        <v>3.8</v>
      </c>
      <c r="BC53" s="17">
        <v>28.8</v>
      </c>
      <c r="BD53" s="17">
        <v>169.9</v>
      </c>
      <c r="BE53" s="17"/>
      <c r="BF53" s="17"/>
      <c r="BG53" s="17">
        <v>94.4</v>
      </c>
      <c r="BH53" s="17"/>
      <c r="BI53" s="17"/>
      <c r="BJ53" s="17">
        <v>44.9</v>
      </c>
      <c r="BK53" s="17"/>
      <c r="BL53" s="17"/>
      <c r="BM53" s="17"/>
      <c r="BN53" s="17">
        <v>115.1</v>
      </c>
      <c r="BO53" s="17">
        <v>169.3</v>
      </c>
      <c r="BP53" s="17">
        <v>166.4</v>
      </c>
      <c r="BQ53" s="17">
        <v>198.4</v>
      </c>
      <c r="BR53" s="17">
        <v>266.8</v>
      </c>
      <c r="BS53" s="17">
        <v>73.3</v>
      </c>
      <c r="BT53" s="17"/>
      <c r="BU53" s="17"/>
      <c r="BV53" s="17"/>
      <c r="BW53" s="17"/>
      <c r="BX53" s="17">
        <v>0</v>
      </c>
      <c r="BY53" s="17"/>
      <c r="BZ53" s="17">
        <v>0</v>
      </c>
      <c r="CA53" s="17">
        <v>4</v>
      </c>
      <c r="CB53" s="17">
        <v>268.60000000000002</v>
      </c>
      <c r="CC53" s="17">
        <v>133.19999999999999</v>
      </c>
      <c r="CD53" s="17">
        <v>60.9</v>
      </c>
      <c r="CE53" s="17">
        <v>78.8</v>
      </c>
      <c r="CF53" s="17">
        <v>30.2</v>
      </c>
      <c r="CG53" s="17">
        <v>0</v>
      </c>
      <c r="CH53" s="17"/>
      <c r="CI53" s="17"/>
      <c r="CJ53" s="17">
        <v>141.19999999999999</v>
      </c>
      <c r="CK53" s="17"/>
      <c r="CL53" s="17">
        <v>67.599999999999994</v>
      </c>
      <c r="CM53" s="17">
        <v>181.1</v>
      </c>
      <c r="CN53" s="17"/>
      <c r="CO53" s="17"/>
      <c r="CP53" s="17"/>
      <c r="CQ53" s="17"/>
      <c r="CR53" s="17">
        <v>208.3</v>
      </c>
      <c r="CS53" s="17">
        <v>100.1</v>
      </c>
      <c r="CT53" s="17">
        <v>0</v>
      </c>
      <c r="CU53" s="17"/>
      <c r="CV53" s="17">
        <v>19.7</v>
      </c>
      <c r="CW53" s="17">
        <v>0</v>
      </c>
      <c r="CX53" s="17">
        <v>105.4</v>
      </c>
      <c r="CY53" s="17">
        <v>0</v>
      </c>
      <c r="CZ53" s="17">
        <v>1.8</v>
      </c>
      <c r="DA53" s="17">
        <v>0</v>
      </c>
      <c r="DB53" s="17">
        <v>0</v>
      </c>
      <c r="DC53" s="17">
        <v>9.8000000000000007</v>
      </c>
      <c r="DD53" s="17">
        <v>5.5</v>
      </c>
      <c r="DE53" s="17">
        <v>0</v>
      </c>
      <c r="DF53" s="17">
        <v>0</v>
      </c>
      <c r="DG53" s="17">
        <v>2.1</v>
      </c>
      <c r="DH53" s="17">
        <v>3.5</v>
      </c>
      <c r="DI53" s="17">
        <v>4.9000000000000004</v>
      </c>
      <c r="DJ53" s="17"/>
      <c r="DK53" s="17">
        <v>19.100000000000001</v>
      </c>
      <c r="DL53" s="17">
        <v>19.3</v>
      </c>
      <c r="DM53" s="17">
        <v>3.4</v>
      </c>
      <c r="DN53" s="17">
        <v>18.5</v>
      </c>
      <c r="DO53" s="17">
        <v>0</v>
      </c>
      <c r="DP53" s="17">
        <v>0</v>
      </c>
      <c r="DQ53" s="17">
        <v>25.3</v>
      </c>
      <c r="DR53" s="17">
        <v>73.900000000000006</v>
      </c>
      <c r="DS53" s="17">
        <v>0</v>
      </c>
      <c r="DT53" s="17">
        <v>3.3</v>
      </c>
      <c r="DU53" s="17">
        <v>20.100000000000001</v>
      </c>
      <c r="DV53" s="17">
        <v>3.2</v>
      </c>
      <c r="DW53" s="17"/>
      <c r="DX53" s="17">
        <v>0</v>
      </c>
      <c r="DY53" s="17">
        <v>19.8</v>
      </c>
      <c r="DZ53" s="17">
        <v>13.2</v>
      </c>
      <c r="EA53" s="17">
        <v>20.2</v>
      </c>
      <c r="EB53" s="17">
        <v>20.3</v>
      </c>
      <c r="EC53" s="17">
        <v>4.0999999999999996</v>
      </c>
      <c r="ED53" s="17">
        <v>34.799999999999997</v>
      </c>
      <c r="EE53" s="17">
        <v>0</v>
      </c>
      <c r="EF53" s="17">
        <v>57.1</v>
      </c>
      <c r="EG53" s="17">
        <v>92.9</v>
      </c>
      <c r="EH53" s="17">
        <v>1.9</v>
      </c>
      <c r="EI53" s="17">
        <v>1.6</v>
      </c>
      <c r="EJ53" s="17">
        <v>0</v>
      </c>
      <c r="EK53" s="17">
        <v>20.9</v>
      </c>
      <c r="EL53" s="17">
        <v>7.7</v>
      </c>
      <c r="EM53" s="17">
        <v>6.2</v>
      </c>
      <c r="EN53" s="17">
        <v>20.399999999999999</v>
      </c>
      <c r="EO53" s="17">
        <v>20.399999999999999</v>
      </c>
      <c r="EP53" s="17">
        <v>20</v>
      </c>
      <c r="EQ53" s="17">
        <v>1.7</v>
      </c>
      <c r="ER53" s="17">
        <v>0</v>
      </c>
      <c r="ES53" s="17">
        <v>0</v>
      </c>
      <c r="ET53" s="17">
        <v>0</v>
      </c>
      <c r="EU53" s="17">
        <v>0.6</v>
      </c>
      <c r="EV53" s="17">
        <v>65.400000000000006</v>
      </c>
      <c r="EW53" s="17">
        <v>54.7</v>
      </c>
      <c r="EX53" s="17">
        <v>0</v>
      </c>
      <c r="EY53" s="17">
        <v>4.8</v>
      </c>
      <c r="EZ53" s="17">
        <v>2.4</v>
      </c>
      <c r="FA53" s="17">
        <v>1.1000000000000001</v>
      </c>
      <c r="FB53" s="17">
        <v>3</v>
      </c>
      <c r="FC53" s="17">
        <v>0</v>
      </c>
      <c r="FD53" s="17">
        <v>4.8</v>
      </c>
      <c r="FE53" s="17">
        <v>20</v>
      </c>
      <c r="FF53" s="17">
        <v>20</v>
      </c>
      <c r="FG53" s="17"/>
      <c r="FH53" s="17"/>
      <c r="FI53" s="17"/>
      <c r="FJ53" s="17">
        <v>15.8</v>
      </c>
      <c r="FK53" s="17">
        <v>13.7</v>
      </c>
      <c r="FL53" s="17">
        <v>8.3000000000000007</v>
      </c>
      <c r="FM53" s="17">
        <v>11</v>
      </c>
      <c r="FN53" s="17">
        <v>18</v>
      </c>
      <c r="FO53" s="17">
        <v>7761</v>
      </c>
      <c r="FP53" s="15"/>
      <c r="FQ53" s="17">
        <v>24.608429999999998</v>
      </c>
      <c r="FR53" s="17">
        <v>8</v>
      </c>
      <c r="FS53" s="17"/>
      <c r="FT53" s="17">
        <v>13.2</v>
      </c>
      <c r="FU53" s="17">
        <v>25</v>
      </c>
      <c r="FV53" s="17">
        <v>19</v>
      </c>
      <c r="FW53" s="17">
        <v>9.9</v>
      </c>
      <c r="FX53" s="17">
        <v>11.95</v>
      </c>
      <c r="FY53" s="17">
        <v>111.65843</v>
      </c>
    </row>
    <row r="54" spans="1:181" ht="24" customHeight="1" x14ac:dyDescent="0.3">
      <c r="A54" s="16" t="s">
        <v>90</v>
      </c>
      <c r="B54" s="16" t="s">
        <v>869</v>
      </c>
      <c r="C54" s="17">
        <v>100.7</v>
      </c>
      <c r="D54" s="17">
        <v>0</v>
      </c>
      <c r="E54" s="17">
        <v>0</v>
      </c>
      <c r="F54" s="17"/>
      <c r="G54" s="17"/>
      <c r="H54" s="17">
        <v>90.2</v>
      </c>
      <c r="I54" s="17">
        <v>222.5</v>
      </c>
      <c r="J54" s="17">
        <v>27.3</v>
      </c>
      <c r="K54" s="17">
        <v>0</v>
      </c>
      <c r="L54" s="17">
        <v>141.1</v>
      </c>
      <c r="M54" s="17">
        <v>141.19999999999999</v>
      </c>
      <c r="N54" s="17">
        <v>141.4</v>
      </c>
      <c r="O54" s="17">
        <v>242.7</v>
      </c>
      <c r="P54" s="17">
        <v>205.6</v>
      </c>
      <c r="Q54" s="17">
        <v>108.8</v>
      </c>
      <c r="R54" s="17">
        <v>554.6</v>
      </c>
      <c r="S54" s="17">
        <v>10.199999999999999</v>
      </c>
      <c r="T54" s="17"/>
      <c r="U54" s="17"/>
      <c r="V54" s="17"/>
      <c r="W54" s="17"/>
      <c r="X54" s="17">
        <v>166.8</v>
      </c>
      <c r="Y54" s="17">
        <v>5.7</v>
      </c>
      <c r="Z54" s="17"/>
      <c r="AA54" s="17">
        <v>22.5</v>
      </c>
      <c r="AB54" s="17">
        <v>6.5</v>
      </c>
      <c r="AC54" s="17"/>
      <c r="AD54" s="17">
        <v>112.1</v>
      </c>
      <c r="AE54" s="17"/>
      <c r="AF54" s="17"/>
      <c r="AG54" s="17"/>
      <c r="AH54" s="17"/>
      <c r="AI54" s="17">
        <v>110.1</v>
      </c>
      <c r="AJ54" s="17">
        <v>212.7</v>
      </c>
      <c r="AK54" s="17"/>
      <c r="AL54" s="17"/>
      <c r="AM54" s="17"/>
      <c r="AN54" s="17">
        <v>6.5</v>
      </c>
      <c r="AO54" s="17">
        <v>456.7</v>
      </c>
      <c r="AP54" s="17">
        <v>81.400000000000006</v>
      </c>
      <c r="AQ54" s="17">
        <v>151.30000000000001</v>
      </c>
      <c r="AR54" s="17">
        <v>41.4</v>
      </c>
      <c r="AS54" s="17">
        <v>18.5</v>
      </c>
      <c r="AT54" s="17">
        <v>19.100000000000001</v>
      </c>
      <c r="AU54" s="17">
        <v>89.8</v>
      </c>
      <c r="AV54" s="17">
        <v>178.6</v>
      </c>
      <c r="AW54" s="17">
        <v>178.9</v>
      </c>
      <c r="AX54" s="17">
        <v>182.9</v>
      </c>
      <c r="AY54" s="17">
        <v>108.2</v>
      </c>
      <c r="AZ54" s="17">
        <v>43.9</v>
      </c>
      <c r="BA54" s="17">
        <v>44.5</v>
      </c>
      <c r="BB54" s="17">
        <v>3.8</v>
      </c>
      <c r="BC54" s="17">
        <v>29.3</v>
      </c>
      <c r="BD54" s="17">
        <v>168.7</v>
      </c>
      <c r="BE54" s="17"/>
      <c r="BF54" s="17"/>
      <c r="BG54" s="17">
        <v>94.2</v>
      </c>
      <c r="BH54" s="17"/>
      <c r="BI54" s="17"/>
      <c r="BJ54" s="17">
        <v>44.8</v>
      </c>
      <c r="BK54" s="17"/>
      <c r="BL54" s="17"/>
      <c r="BM54" s="17"/>
      <c r="BN54" s="17">
        <v>115.1</v>
      </c>
      <c r="BO54" s="17">
        <v>168.1</v>
      </c>
      <c r="BP54" s="17">
        <v>166.3</v>
      </c>
      <c r="BQ54" s="17">
        <v>199</v>
      </c>
      <c r="BR54" s="17">
        <v>266.7</v>
      </c>
      <c r="BS54" s="17">
        <v>73.5</v>
      </c>
      <c r="BT54" s="17"/>
      <c r="BU54" s="17"/>
      <c r="BV54" s="17"/>
      <c r="BW54" s="17"/>
      <c r="BX54" s="17">
        <v>0</v>
      </c>
      <c r="BY54" s="17"/>
      <c r="BZ54" s="17">
        <v>0</v>
      </c>
      <c r="CA54" s="17">
        <v>4.2</v>
      </c>
      <c r="CB54" s="17">
        <v>268.10000000000002</v>
      </c>
      <c r="CC54" s="17">
        <v>132.80000000000001</v>
      </c>
      <c r="CD54" s="17">
        <v>64.8</v>
      </c>
      <c r="CE54" s="17">
        <v>77.8</v>
      </c>
      <c r="CF54" s="17">
        <v>30</v>
      </c>
      <c r="CG54" s="17">
        <v>0</v>
      </c>
      <c r="CH54" s="17"/>
      <c r="CI54" s="17"/>
      <c r="CJ54" s="17">
        <v>140.9</v>
      </c>
      <c r="CK54" s="17"/>
      <c r="CL54" s="17">
        <v>67.599999999999994</v>
      </c>
      <c r="CM54" s="17">
        <v>181.4</v>
      </c>
      <c r="CN54" s="17"/>
      <c r="CO54" s="17"/>
      <c r="CP54" s="17"/>
      <c r="CQ54" s="17"/>
      <c r="CR54" s="17">
        <v>206.28</v>
      </c>
      <c r="CS54" s="17">
        <v>100</v>
      </c>
      <c r="CT54" s="17">
        <v>0</v>
      </c>
      <c r="CU54" s="17"/>
      <c r="CV54" s="17">
        <v>19.8</v>
      </c>
      <c r="CW54" s="17">
        <v>0</v>
      </c>
      <c r="CX54" s="17">
        <v>102.7</v>
      </c>
      <c r="CY54" s="17">
        <v>0</v>
      </c>
      <c r="CZ54" s="17">
        <v>1.8</v>
      </c>
      <c r="DA54" s="17">
        <v>0</v>
      </c>
      <c r="DB54" s="17">
        <v>0</v>
      </c>
      <c r="DC54" s="17">
        <v>9.8000000000000007</v>
      </c>
      <c r="DD54" s="17">
        <v>5.5</v>
      </c>
      <c r="DE54" s="17">
        <v>0</v>
      </c>
      <c r="DF54" s="17">
        <v>0</v>
      </c>
      <c r="DG54" s="17">
        <v>2.1</v>
      </c>
      <c r="DH54" s="17">
        <v>3.6</v>
      </c>
      <c r="DI54" s="17">
        <v>4.5</v>
      </c>
      <c r="DJ54" s="17"/>
      <c r="DK54" s="17">
        <v>19.100000000000001</v>
      </c>
      <c r="DL54" s="17">
        <v>19.399999999999999</v>
      </c>
      <c r="DM54" s="17">
        <v>3.4</v>
      </c>
      <c r="DN54" s="17">
        <v>18.600000000000001</v>
      </c>
      <c r="DO54" s="17">
        <v>0</v>
      </c>
      <c r="DP54" s="17">
        <v>0</v>
      </c>
      <c r="DQ54" s="17">
        <v>24.7</v>
      </c>
      <c r="DR54" s="17">
        <v>70.8</v>
      </c>
      <c r="DS54" s="17">
        <v>0</v>
      </c>
      <c r="DT54" s="17">
        <v>3.3</v>
      </c>
      <c r="DU54" s="17">
        <v>20.100000000000001</v>
      </c>
      <c r="DV54" s="17">
        <v>3</v>
      </c>
      <c r="DW54" s="17"/>
      <c r="DX54" s="17">
        <v>0</v>
      </c>
      <c r="DY54" s="17">
        <v>19.8</v>
      </c>
      <c r="DZ54" s="17">
        <v>13.1</v>
      </c>
      <c r="EA54" s="17">
        <v>20.3</v>
      </c>
      <c r="EB54" s="17">
        <v>20.3</v>
      </c>
      <c r="EC54" s="17">
        <v>6.9</v>
      </c>
      <c r="ED54" s="17">
        <v>23.8</v>
      </c>
      <c r="EE54" s="17">
        <v>0</v>
      </c>
      <c r="EF54" s="17">
        <v>42</v>
      </c>
      <c r="EG54" s="17">
        <v>93.8</v>
      </c>
      <c r="EH54" s="17">
        <v>3.7</v>
      </c>
      <c r="EI54" s="17">
        <v>1.6</v>
      </c>
      <c r="EJ54" s="17">
        <v>0</v>
      </c>
      <c r="EK54" s="17">
        <v>20.9</v>
      </c>
      <c r="EL54" s="17">
        <v>7.7</v>
      </c>
      <c r="EM54" s="17">
        <v>7.1</v>
      </c>
      <c r="EN54" s="17">
        <v>20.399999999999999</v>
      </c>
      <c r="EO54" s="17">
        <v>20.399999999999999</v>
      </c>
      <c r="EP54" s="17">
        <v>20</v>
      </c>
      <c r="EQ54" s="17">
        <v>2.6</v>
      </c>
      <c r="ER54" s="17">
        <v>0</v>
      </c>
      <c r="ES54" s="17">
        <v>0</v>
      </c>
      <c r="ET54" s="17">
        <v>0</v>
      </c>
      <c r="EU54" s="17">
        <v>0.6</v>
      </c>
      <c r="EV54" s="17">
        <v>47.7</v>
      </c>
      <c r="EW54" s="17">
        <v>42.9</v>
      </c>
      <c r="EX54" s="17">
        <v>0</v>
      </c>
      <c r="EY54" s="17">
        <v>4.8</v>
      </c>
      <c r="EZ54" s="17">
        <v>2.4</v>
      </c>
      <c r="FA54" s="17">
        <v>1.1000000000000001</v>
      </c>
      <c r="FB54" s="17">
        <v>3</v>
      </c>
      <c r="FC54" s="17">
        <v>0</v>
      </c>
      <c r="FD54" s="17">
        <v>4.8</v>
      </c>
      <c r="FE54" s="17">
        <v>20</v>
      </c>
      <c r="FF54" s="17">
        <v>20</v>
      </c>
      <c r="FG54" s="17"/>
      <c r="FH54" s="17"/>
      <c r="FI54" s="17"/>
      <c r="FJ54" s="17">
        <v>16.100000000000001</v>
      </c>
      <c r="FK54" s="17">
        <v>13.1</v>
      </c>
      <c r="FL54" s="17">
        <v>8.3000000000000007</v>
      </c>
      <c r="FM54" s="17">
        <v>11</v>
      </c>
      <c r="FN54" s="17">
        <v>18</v>
      </c>
      <c r="FO54" s="17">
        <v>7718.18</v>
      </c>
      <c r="FP54" s="15"/>
      <c r="FQ54" s="17">
        <v>24.60397</v>
      </c>
      <c r="FR54" s="17">
        <v>8</v>
      </c>
      <c r="FS54" s="17"/>
      <c r="FT54" s="17">
        <v>13.2</v>
      </c>
      <c r="FU54" s="17">
        <v>25</v>
      </c>
      <c r="FV54" s="17">
        <v>19</v>
      </c>
      <c r="FW54" s="17">
        <v>10</v>
      </c>
      <c r="FX54" s="17">
        <v>11.95</v>
      </c>
      <c r="FY54" s="17">
        <v>111.75397</v>
      </c>
    </row>
    <row r="55" spans="1:181" ht="24" customHeight="1" x14ac:dyDescent="0.3">
      <c r="A55" s="16" t="s">
        <v>90</v>
      </c>
      <c r="B55" s="16" t="s">
        <v>870</v>
      </c>
      <c r="C55" s="17">
        <v>100.4</v>
      </c>
      <c r="D55" s="17">
        <v>0</v>
      </c>
      <c r="E55" s="17">
        <v>0</v>
      </c>
      <c r="F55" s="17"/>
      <c r="G55" s="17"/>
      <c r="H55" s="17">
        <v>90.3</v>
      </c>
      <c r="I55" s="17">
        <v>223</v>
      </c>
      <c r="J55" s="17">
        <v>26.7</v>
      </c>
      <c r="K55" s="17">
        <v>0</v>
      </c>
      <c r="L55" s="17">
        <v>167.2</v>
      </c>
      <c r="M55" s="17">
        <v>167</v>
      </c>
      <c r="N55" s="17">
        <v>167.6</v>
      </c>
      <c r="O55" s="17">
        <v>257.3</v>
      </c>
      <c r="P55" s="17">
        <v>205.3</v>
      </c>
      <c r="Q55" s="17">
        <v>108.4</v>
      </c>
      <c r="R55" s="17">
        <v>560.70000000000005</v>
      </c>
      <c r="S55" s="17">
        <v>10.3</v>
      </c>
      <c r="T55" s="17"/>
      <c r="U55" s="17"/>
      <c r="V55" s="17"/>
      <c r="W55" s="17"/>
      <c r="X55" s="17">
        <v>166.4</v>
      </c>
      <c r="Y55" s="17">
        <v>6.3</v>
      </c>
      <c r="Z55" s="17"/>
      <c r="AA55" s="17">
        <v>18.7</v>
      </c>
      <c r="AB55" s="17">
        <v>6.5</v>
      </c>
      <c r="AC55" s="17"/>
      <c r="AD55" s="17">
        <v>112.1</v>
      </c>
      <c r="AE55" s="17"/>
      <c r="AF55" s="17"/>
      <c r="AG55" s="17"/>
      <c r="AH55" s="17"/>
      <c r="AI55" s="17">
        <v>110.1</v>
      </c>
      <c r="AJ55" s="17">
        <v>219.6</v>
      </c>
      <c r="AK55" s="17"/>
      <c r="AL55" s="17"/>
      <c r="AM55" s="17"/>
      <c r="AN55" s="17">
        <v>6.5</v>
      </c>
      <c r="AO55" s="17">
        <v>458.3</v>
      </c>
      <c r="AP55" s="17">
        <v>81.5</v>
      </c>
      <c r="AQ55" s="17">
        <v>151.5</v>
      </c>
      <c r="AR55" s="17">
        <v>42</v>
      </c>
      <c r="AS55" s="17">
        <v>18.600000000000001</v>
      </c>
      <c r="AT55" s="17">
        <v>18.3</v>
      </c>
      <c r="AU55" s="17">
        <v>91.2</v>
      </c>
      <c r="AV55" s="17">
        <v>179.4</v>
      </c>
      <c r="AW55" s="17">
        <v>179.8</v>
      </c>
      <c r="AX55" s="17">
        <v>183.4</v>
      </c>
      <c r="AY55" s="17">
        <v>110.2</v>
      </c>
      <c r="AZ55" s="17">
        <v>43.9</v>
      </c>
      <c r="BA55" s="17">
        <v>45</v>
      </c>
      <c r="BB55" s="17">
        <v>3.8</v>
      </c>
      <c r="BC55" s="17">
        <v>29</v>
      </c>
      <c r="BD55" s="17">
        <v>171.5</v>
      </c>
      <c r="BE55" s="17"/>
      <c r="BF55" s="17"/>
      <c r="BG55" s="17">
        <v>94.4</v>
      </c>
      <c r="BH55" s="17"/>
      <c r="BI55" s="17"/>
      <c r="BJ55" s="17">
        <v>44</v>
      </c>
      <c r="BK55" s="17"/>
      <c r="BL55" s="17"/>
      <c r="BM55" s="17"/>
      <c r="BN55" s="17">
        <v>115.5</v>
      </c>
      <c r="BO55" s="17">
        <v>169.3</v>
      </c>
      <c r="BP55" s="17">
        <v>166.4</v>
      </c>
      <c r="BQ55" s="17">
        <v>199.1</v>
      </c>
      <c r="BR55" s="17">
        <v>266.89999999999998</v>
      </c>
      <c r="BS55" s="17">
        <v>58.2</v>
      </c>
      <c r="BT55" s="17"/>
      <c r="BU55" s="17"/>
      <c r="BV55" s="17"/>
      <c r="BW55" s="17"/>
      <c r="BX55" s="17">
        <v>0</v>
      </c>
      <c r="BY55" s="17"/>
      <c r="BZ55" s="17">
        <v>0</v>
      </c>
      <c r="CA55" s="17">
        <v>4.0999999999999996</v>
      </c>
      <c r="CB55" s="17">
        <v>271.10000000000002</v>
      </c>
      <c r="CC55" s="17">
        <v>133.69999999999999</v>
      </c>
      <c r="CD55" s="17">
        <v>65.3</v>
      </c>
      <c r="CE55" s="17">
        <v>77.7</v>
      </c>
      <c r="CF55" s="17">
        <v>30.4</v>
      </c>
      <c r="CG55" s="17">
        <v>0</v>
      </c>
      <c r="CH55" s="17"/>
      <c r="CI55" s="17"/>
      <c r="CJ55" s="17">
        <v>140.30000000000001</v>
      </c>
      <c r="CK55" s="17"/>
      <c r="CL55" s="17">
        <v>66.599999999999994</v>
      </c>
      <c r="CM55" s="17">
        <v>0</v>
      </c>
      <c r="CN55" s="17"/>
      <c r="CO55" s="17"/>
      <c r="CP55" s="17"/>
      <c r="CQ55" s="17"/>
      <c r="CR55" s="17">
        <v>206.23</v>
      </c>
      <c r="CS55" s="17">
        <v>100</v>
      </c>
      <c r="CT55" s="17">
        <v>0</v>
      </c>
      <c r="CU55" s="17"/>
      <c r="CV55" s="17">
        <v>19.7</v>
      </c>
      <c r="CW55" s="17">
        <v>0</v>
      </c>
      <c r="CX55" s="17">
        <v>107.5</v>
      </c>
      <c r="CY55" s="17">
        <v>0</v>
      </c>
      <c r="CZ55" s="17">
        <v>2.2999999999999998</v>
      </c>
      <c r="DA55" s="17">
        <v>0</v>
      </c>
      <c r="DB55" s="17">
        <v>0</v>
      </c>
      <c r="DC55" s="17">
        <v>9.9</v>
      </c>
      <c r="DD55" s="17">
        <v>5.6</v>
      </c>
      <c r="DE55" s="17">
        <v>0</v>
      </c>
      <c r="DF55" s="17">
        <v>0</v>
      </c>
      <c r="DG55" s="17">
        <v>2.1</v>
      </c>
      <c r="DH55" s="17">
        <v>3.6</v>
      </c>
      <c r="DI55" s="17">
        <v>4.5</v>
      </c>
      <c r="DJ55" s="17"/>
      <c r="DK55" s="17">
        <v>19.100000000000001</v>
      </c>
      <c r="DL55" s="17">
        <v>19.399999999999999</v>
      </c>
      <c r="DM55" s="17">
        <v>3.4</v>
      </c>
      <c r="DN55" s="17">
        <v>18.600000000000001</v>
      </c>
      <c r="DO55" s="17">
        <v>0</v>
      </c>
      <c r="DP55" s="17">
        <v>0</v>
      </c>
      <c r="DQ55" s="17">
        <v>24.2</v>
      </c>
      <c r="DR55" s="17">
        <v>68.7</v>
      </c>
      <c r="DS55" s="17">
        <v>0</v>
      </c>
      <c r="DT55" s="17">
        <v>3.3</v>
      </c>
      <c r="DU55" s="17">
        <v>20.100000000000001</v>
      </c>
      <c r="DV55" s="17">
        <v>2.84</v>
      </c>
      <c r="DW55" s="17"/>
      <c r="DX55" s="17">
        <v>0</v>
      </c>
      <c r="DY55" s="17">
        <v>19.8</v>
      </c>
      <c r="DZ55" s="17">
        <v>13.2</v>
      </c>
      <c r="EA55" s="17">
        <v>20.2</v>
      </c>
      <c r="EB55" s="17">
        <v>20.3</v>
      </c>
      <c r="EC55" s="17">
        <v>6.9</v>
      </c>
      <c r="ED55" s="17">
        <v>22.8</v>
      </c>
      <c r="EE55" s="17">
        <v>0</v>
      </c>
      <c r="EF55" s="17">
        <v>47.1</v>
      </c>
      <c r="EG55" s="17">
        <v>84.3</v>
      </c>
      <c r="EH55" s="17">
        <v>1.6</v>
      </c>
      <c r="EI55" s="17">
        <v>0.4</v>
      </c>
      <c r="EJ55" s="17">
        <v>0</v>
      </c>
      <c r="EK55" s="17">
        <v>20.9</v>
      </c>
      <c r="EL55" s="17">
        <v>7.7</v>
      </c>
      <c r="EM55" s="17">
        <v>7.2</v>
      </c>
      <c r="EN55" s="17">
        <v>20.399999999999999</v>
      </c>
      <c r="EO55" s="17">
        <v>20.399999999999999</v>
      </c>
      <c r="EP55" s="17">
        <v>20</v>
      </c>
      <c r="EQ55" s="17">
        <v>3.5</v>
      </c>
      <c r="ER55" s="17">
        <v>0</v>
      </c>
      <c r="ES55" s="17">
        <v>0</v>
      </c>
      <c r="ET55" s="17">
        <v>0</v>
      </c>
      <c r="EU55" s="17">
        <v>0.6</v>
      </c>
      <c r="EV55" s="17">
        <v>25.6</v>
      </c>
      <c r="EW55" s="17">
        <v>29.4</v>
      </c>
      <c r="EX55" s="17">
        <v>0</v>
      </c>
      <c r="EY55" s="17">
        <v>4.8</v>
      </c>
      <c r="EZ55" s="17">
        <v>2.4</v>
      </c>
      <c r="FA55" s="17">
        <v>1.1000000000000001</v>
      </c>
      <c r="FB55" s="17">
        <v>3</v>
      </c>
      <c r="FC55" s="17">
        <v>0</v>
      </c>
      <c r="FD55" s="17">
        <v>4.8</v>
      </c>
      <c r="FE55" s="17">
        <v>20</v>
      </c>
      <c r="FF55" s="17">
        <v>20</v>
      </c>
      <c r="FG55" s="17"/>
      <c r="FH55" s="17"/>
      <c r="FI55" s="17"/>
      <c r="FJ55" s="17">
        <v>16.899999999999999</v>
      </c>
      <c r="FK55" s="17">
        <v>12.9</v>
      </c>
      <c r="FL55" s="17">
        <v>8.3000000000000007</v>
      </c>
      <c r="FM55" s="17">
        <v>11</v>
      </c>
      <c r="FN55" s="17">
        <v>18</v>
      </c>
      <c r="FO55" s="17">
        <v>7597.37</v>
      </c>
      <c r="FP55" s="15"/>
      <c r="FQ55" s="17">
        <v>24.600729999999999</v>
      </c>
      <c r="FR55" s="17">
        <v>8</v>
      </c>
      <c r="FS55" s="17"/>
      <c r="FT55" s="17">
        <v>13.2</v>
      </c>
      <c r="FU55" s="17">
        <v>25</v>
      </c>
      <c r="FV55" s="17">
        <v>19</v>
      </c>
      <c r="FW55" s="17">
        <v>10</v>
      </c>
      <c r="FX55" s="17">
        <v>11.95</v>
      </c>
      <c r="FY55" s="17">
        <v>111.75073</v>
      </c>
    </row>
    <row r="56" spans="1:181" ht="24" customHeight="1" x14ac:dyDescent="0.3">
      <c r="A56" s="16" t="s">
        <v>90</v>
      </c>
      <c r="B56" s="16" t="s">
        <v>871</v>
      </c>
      <c r="C56" s="17">
        <v>107.2</v>
      </c>
      <c r="D56" s="17">
        <v>0</v>
      </c>
      <c r="E56" s="17">
        <v>0</v>
      </c>
      <c r="F56" s="17"/>
      <c r="G56" s="17"/>
      <c r="H56" s="17">
        <v>89.2</v>
      </c>
      <c r="I56" s="17">
        <v>219.8</v>
      </c>
      <c r="J56" s="17">
        <v>27.6</v>
      </c>
      <c r="K56" s="17">
        <v>0</v>
      </c>
      <c r="L56" s="17">
        <v>128.80000000000001</v>
      </c>
      <c r="M56" s="17">
        <v>128.80000000000001</v>
      </c>
      <c r="N56" s="17">
        <v>128.6</v>
      </c>
      <c r="O56" s="17">
        <v>240.6</v>
      </c>
      <c r="P56" s="17">
        <v>205.1</v>
      </c>
      <c r="Q56" s="17">
        <v>109</v>
      </c>
      <c r="R56" s="17">
        <v>535.79999999999995</v>
      </c>
      <c r="S56" s="17">
        <v>10</v>
      </c>
      <c r="T56" s="17"/>
      <c r="U56" s="17"/>
      <c r="V56" s="17"/>
      <c r="W56" s="17"/>
      <c r="X56" s="17">
        <v>160.9</v>
      </c>
      <c r="Y56" s="17">
        <v>5.8</v>
      </c>
      <c r="Z56" s="17"/>
      <c r="AA56" s="17">
        <v>0</v>
      </c>
      <c r="AB56" s="17">
        <v>6.5</v>
      </c>
      <c r="AC56" s="17"/>
      <c r="AD56" s="17">
        <v>138.80000000000001</v>
      </c>
      <c r="AE56" s="17"/>
      <c r="AF56" s="17"/>
      <c r="AG56" s="17"/>
      <c r="AH56" s="17"/>
      <c r="AI56" s="17">
        <v>109.8</v>
      </c>
      <c r="AJ56" s="17">
        <v>218.4</v>
      </c>
      <c r="AK56" s="17"/>
      <c r="AL56" s="17"/>
      <c r="AM56" s="17"/>
      <c r="AN56" s="17">
        <v>6.5</v>
      </c>
      <c r="AO56" s="17">
        <v>455.7</v>
      </c>
      <c r="AP56" s="17">
        <v>81.3</v>
      </c>
      <c r="AQ56" s="17">
        <v>149.4</v>
      </c>
      <c r="AR56" s="17">
        <v>40.799999999999997</v>
      </c>
      <c r="AS56" s="17">
        <v>18.600000000000001</v>
      </c>
      <c r="AT56" s="17">
        <v>19</v>
      </c>
      <c r="AU56" s="17">
        <v>91.1</v>
      </c>
      <c r="AV56" s="17">
        <v>176.7</v>
      </c>
      <c r="AW56" s="17">
        <v>177.4</v>
      </c>
      <c r="AX56" s="17">
        <v>182</v>
      </c>
      <c r="AY56" s="17">
        <v>106.7</v>
      </c>
      <c r="AZ56" s="17">
        <v>43</v>
      </c>
      <c r="BA56" s="17">
        <v>44</v>
      </c>
      <c r="BB56" s="17">
        <v>3.8</v>
      </c>
      <c r="BC56" s="17">
        <v>28.1</v>
      </c>
      <c r="BD56" s="17">
        <v>166.7</v>
      </c>
      <c r="BE56" s="17"/>
      <c r="BF56" s="17"/>
      <c r="BG56" s="17">
        <v>93.5</v>
      </c>
      <c r="BH56" s="17"/>
      <c r="BI56" s="17"/>
      <c r="BJ56" s="17">
        <v>45.2</v>
      </c>
      <c r="BK56" s="17"/>
      <c r="BL56" s="17"/>
      <c r="BM56" s="17"/>
      <c r="BN56" s="17">
        <v>114.1</v>
      </c>
      <c r="BO56" s="17">
        <v>170</v>
      </c>
      <c r="BP56" s="17">
        <v>167.2</v>
      </c>
      <c r="BQ56" s="17">
        <v>199.4</v>
      </c>
      <c r="BR56" s="17">
        <v>267.60000000000002</v>
      </c>
      <c r="BS56" s="17">
        <v>0</v>
      </c>
      <c r="BT56" s="17"/>
      <c r="BU56" s="17"/>
      <c r="BV56" s="17"/>
      <c r="BW56" s="17"/>
      <c r="BX56" s="17">
        <v>0</v>
      </c>
      <c r="BY56" s="17"/>
      <c r="BZ56" s="17">
        <v>0</v>
      </c>
      <c r="CA56" s="17">
        <v>4.0999999999999996</v>
      </c>
      <c r="CB56" s="17">
        <v>259.7</v>
      </c>
      <c r="CC56" s="17">
        <v>131</v>
      </c>
      <c r="CD56" s="17">
        <v>64</v>
      </c>
      <c r="CE56" s="17">
        <v>77.5</v>
      </c>
      <c r="CF56" s="17">
        <v>29.8</v>
      </c>
      <c r="CG56" s="17">
        <v>0</v>
      </c>
      <c r="CH56" s="17"/>
      <c r="CI56" s="17"/>
      <c r="CJ56" s="17">
        <v>141.19999999999999</v>
      </c>
      <c r="CK56" s="17"/>
      <c r="CL56" s="17">
        <v>67.7</v>
      </c>
      <c r="CM56" s="17">
        <v>0</v>
      </c>
      <c r="CN56" s="17"/>
      <c r="CO56" s="17"/>
      <c r="CP56" s="17"/>
      <c r="CQ56" s="17"/>
      <c r="CR56" s="17">
        <v>206.32</v>
      </c>
      <c r="CS56" s="17">
        <v>97.85</v>
      </c>
      <c r="CT56" s="17">
        <v>0</v>
      </c>
      <c r="CU56" s="17"/>
      <c r="CV56" s="17">
        <v>19.7</v>
      </c>
      <c r="CW56" s="17">
        <v>0</v>
      </c>
      <c r="CX56" s="17">
        <v>107</v>
      </c>
      <c r="CY56" s="17">
        <v>0</v>
      </c>
      <c r="CZ56" s="17">
        <v>2.6</v>
      </c>
      <c r="DA56" s="17">
        <v>0</v>
      </c>
      <c r="DB56" s="17">
        <v>0</v>
      </c>
      <c r="DC56" s="17">
        <v>10</v>
      </c>
      <c r="DD56" s="17">
        <v>5.4</v>
      </c>
      <c r="DE56" s="17">
        <v>0</v>
      </c>
      <c r="DF56" s="17">
        <v>0</v>
      </c>
      <c r="DG56" s="17">
        <v>2.1</v>
      </c>
      <c r="DH56" s="17">
        <v>3.6</v>
      </c>
      <c r="DI56" s="17">
        <v>4.8</v>
      </c>
      <c r="DJ56" s="17"/>
      <c r="DK56" s="17">
        <v>19.100000000000001</v>
      </c>
      <c r="DL56" s="17">
        <v>19.3</v>
      </c>
      <c r="DM56" s="17">
        <v>3.4</v>
      </c>
      <c r="DN56" s="17">
        <v>18.600000000000001</v>
      </c>
      <c r="DO56" s="17">
        <v>0</v>
      </c>
      <c r="DP56" s="17">
        <v>0</v>
      </c>
      <c r="DQ56" s="17">
        <v>23.9</v>
      </c>
      <c r="DR56" s="17">
        <v>67.599999999999994</v>
      </c>
      <c r="DS56" s="17">
        <v>0</v>
      </c>
      <c r="DT56" s="17">
        <v>3.3</v>
      </c>
      <c r="DU56" s="17">
        <v>20.100000000000001</v>
      </c>
      <c r="DV56" s="17">
        <v>2.68</v>
      </c>
      <c r="DW56" s="17"/>
      <c r="DX56" s="17">
        <v>0</v>
      </c>
      <c r="DY56" s="17">
        <v>19.8</v>
      </c>
      <c r="DZ56" s="17">
        <v>13.2</v>
      </c>
      <c r="EA56" s="17">
        <v>20.100000000000001</v>
      </c>
      <c r="EB56" s="17">
        <v>20.2</v>
      </c>
      <c r="EC56" s="17">
        <v>9.1999999999999993</v>
      </c>
      <c r="ED56" s="17">
        <v>20.6</v>
      </c>
      <c r="EE56" s="17">
        <v>0</v>
      </c>
      <c r="EF56" s="17">
        <v>29.1</v>
      </c>
      <c r="EG56" s="17">
        <v>79.7</v>
      </c>
      <c r="EH56" s="17">
        <v>1.4</v>
      </c>
      <c r="EI56" s="17">
        <v>0.2</v>
      </c>
      <c r="EJ56" s="17">
        <v>0</v>
      </c>
      <c r="EK56" s="17">
        <v>20.9</v>
      </c>
      <c r="EL56" s="17">
        <v>7.7</v>
      </c>
      <c r="EM56" s="17">
        <v>7.2</v>
      </c>
      <c r="EN56" s="17">
        <v>20.399999999999999</v>
      </c>
      <c r="EO56" s="17">
        <v>20.399999999999999</v>
      </c>
      <c r="EP56" s="17">
        <v>20</v>
      </c>
      <c r="EQ56" s="17">
        <v>5.8</v>
      </c>
      <c r="ER56" s="17">
        <v>0</v>
      </c>
      <c r="ES56" s="17">
        <v>0</v>
      </c>
      <c r="ET56" s="17">
        <v>0</v>
      </c>
      <c r="EU56" s="17">
        <v>0.6</v>
      </c>
      <c r="EV56" s="17">
        <v>29.7</v>
      </c>
      <c r="EW56" s="17">
        <v>23.2</v>
      </c>
      <c r="EX56" s="17">
        <v>0</v>
      </c>
      <c r="EY56" s="17">
        <v>4.8</v>
      </c>
      <c r="EZ56" s="17">
        <v>2.4</v>
      </c>
      <c r="FA56" s="17">
        <v>1.1000000000000001</v>
      </c>
      <c r="FB56" s="17">
        <v>3</v>
      </c>
      <c r="FC56" s="17">
        <v>0</v>
      </c>
      <c r="FD56" s="17">
        <v>4.8</v>
      </c>
      <c r="FE56" s="17">
        <v>19.899999999999999</v>
      </c>
      <c r="FF56" s="17">
        <v>19.8</v>
      </c>
      <c r="FG56" s="17"/>
      <c r="FH56" s="17"/>
      <c r="FI56" s="17"/>
      <c r="FJ56" s="17">
        <v>15.5</v>
      </c>
      <c r="FK56" s="17">
        <v>13.6</v>
      </c>
      <c r="FL56" s="17">
        <v>8.3000000000000007</v>
      </c>
      <c r="FM56" s="17">
        <v>11</v>
      </c>
      <c r="FN56" s="17">
        <v>18</v>
      </c>
      <c r="FO56" s="17">
        <v>7322.45</v>
      </c>
      <c r="FP56" s="15"/>
      <c r="FQ56" s="17">
        <v>24.601659999999999</v>
      </c>
      <c r="FR56" s="17">
        <v>8</v>
      </c>
      <c r="FS56" s="17"/>
      <c r="FT56" s="17">
        <v>13.2</v>
      </c>
      <c r="FU56" s="17">
        <v>25</v>
      </c>
      <c r="FV56" s="17">
        <v>19</v>
      </c>
      <c r="FW56" s="17">
        <v>10</v>
      </c>
      <c r="FX56" s="17">
        <v>11.95</v>
      </c>
      <c r="FY56" s="17">
        <v>111.75166</v>
      </c>
    </row>
    <row r="57" spans="1:181" ht="24" customHeight="1" x14ac:dyDescent="0.3">
      <c r="A57" s="16" t="s">
        <v>90</v>
      </c>
      <c r="B57" s="16" t="s">
        <v>872</v>
      </c>
      <c r="C57" s="17">
        <v>206.4</v>
      </c>
      <c r="D57" s="17">
        <v>0</v>
      </c>
      <c r="E57" s="17">
        <v>0</v>
      </c>
      <c r="F57" s="17"/>
      <c r="G57" s="17"/>
      <c r="H57" s="17">
        <v>92.4</v>
      </c>
      <c r="I57" s="17">
        <v>229.4</v>
      </c>
      <c r="J57" s="17">
        <v>26.7</v>
      </c>
      <c r="K57" s="17">
        <v>0</v>
      </c>
      <c r="L57" s="17">
        <v>132</v>
      </c>
      <c r="M57" s="17">
        <v>130.80000000000001</v>
      </c>
      <c r="N57" s="17">
        <v>131.30000000000001</v>
      </c>
      <c r="O57" s="17">
        <v>212.4</v>
      </c>
      <c r="P57" s="17">
        <v>204.3</v>
      </c>
      <c r="Q57" s="17">
        <v>109.6</v>
      </c>
      <c r="R57" s="17">
        <v>579.1</v>
      </c>
      <c r="S57" s="17">
        <v>10.4</v>
      </c>
      <c r="T57" s="17"/>
      <c r="U57" s="17"/>
      <c r="V57" s="17"/>
      <c r="W57" s="17"/>
      <c r="X57" s="17">
        <v>158.69999999999999</v>
      </c>
      <c r="Y57" s="17">
        <v>7.1</v>
      </c>
      <c r="Z57" s="17"/>
      <c r="AA57" s="17">
        <v>0</v>
      </c>
      <c r="AB57" s="17">
        <v>6.4</v>
      </c>
      <c r="AC57" s="17"/>
      <c r="AD57" s="17">
        <v>65.900000000000006</v>
      </c>
      <c r="AE57" s="17"/>
      <c r="AF57" s="17"/>
      <c r="AG57" s="17"/>
      <c r="AH57" s="17"/>
      <c r="AI57" s="17">
        <v>110.3</v>
      </c>
      <c r="AJ57" s="17">
        <v>222.5</v>
      </c>
      <c r="AK57" s="17"/>
      <c r="AL57" s="17"/>
      <c r="AM57" s="17"/>
      <c r="AN57" s="17">
        <v>6.5</v>
      </c>
      <c r="AO57" s="17">
        <v>459.8</v>
      </c>
      <c r="AP57" s="17">
        <v>81.400000000000006</v>
      </c>
      <c r="AQ57" s="17">
        <v>153</v>
      </c>
      <c r="AR57" s="17">
        <v>42.2</v>
      </c>
      <c r="AS57" s="17">
        <v>18.600000000000001</v>
      </c>
      <c r="AT57" s="17">
        <v>18.3</v>
      </c>
      <c r="AU57" s="17">
        <v>94.9</v>
      </c>
      <c r="AV57" s="17">
        <v>182.7</v>
      </c>
      <c r="AW57" s="17">
        <v>183.4</v>
      </c>
      <c r="AX57" s="17">
        <v>184.6</v>
      </c>
      <c r="AY57" s="17">
        <v>109.7</v>
      </c>
      <c r="AZ57" s="17">
        <v>44.4</v>
      </c>
      <c r="BA57" s="17">
        <v>0</v>
      </c>
      <c r="BB57" s="17">
        <v>3.8</v>
      </c>
      <c r="BC57" s="17">
        <v>29.7</v>
      </c>
      <c r="BD57" s="17">
        <v>174.1</v>
      </c>
      <c r="BE57" s="17"/>
      <c r="BF57" s="17"/>
      <c r="BG57" s="17">
        <v>95.2</v>
      </c>
      <c r="BH57" s="17"/>
      <c r="BI57" s="17"/>
      <c r="BJ57" s="17">
        <v>0</v>
      </c>
      <c r="BK57" s="17"/>
      <c r="BL57" s="17"/>
      <c r="BM57" s="17"/>
      <c r="BN57" s="17">
        <v>116.3</v>
      </c>
      <c r="BO57" s="17">
        <v>127</v>
      </c>
      <c r="BP57" s="17">
        <v>127.1</v>
      </c>
      <c r="BQ57" s="17">
        <v>128.80000000000001</v>
      </c>
      <c r="BR57" s="17">
        <v>220.3</v>
      </c>
      <c r="BS57" s="17">
        <v>0</v>
      </c>
      <c r="BT57" s="17"/>
      <c r="BU57" s="17"/>
      <c r="BV57" s="17"/>
      <c r="BW57" s="17"/>
      <c r="BX57" s="17">
        <v>0</v>
      </c>
      <c r="BY57" s="17"/>
      <c r="BZ57" s="17">
        <v>0</v>
      </c>
      <c r="CA57" s="17">
        <v>4.0999999999999996</v>
      </c>
      <c r="CB57" s="17">
        <v>269.5</v>
      </c>
      <c r="CC57" s="17">
        <v>135.19999999999999</v>
      </c>
      <c r="CD57" s="17">
        <v>66.599999999999994</v>
      </c>
      <c r="CE57" s="17">
        <v>78.3</v>
      </c>
      <c r="CF57" s="17">
        <v>30.8</v>
      </c>
      <c r="CG57" s="17">
        <v>0</v>
      </c>
      <c r="CH57" s="17"/>
      <c r="CI57" s="17"/>
      <c r="CJ57" s="17">
        <v>114</v>
      </c>
      <c r="CK57" s="17"/>
      <c r="CL57" s="17">
        <v>56.3</v>
      </c>
      <c r="CM57" s="17">
        <v>0</v>
      </c>
      <c r="CN57" s="17"/>
      <c r="CO57" s="17"/>
      <c r="CP57" s="17"/>
      <c r="CQ57" s="17"/>
      <c r="CR57" s="17">
        <v>205.26</v>
      </c>
      <c r="CS57" s="17">
        <v>98.61</v>
      </c>
      <c r="CT57" s="17">
        <v>0</v>
      </c>
      <c r="CU57" s="17"/>
      <c r="CV57" s="17">
        <v>19.7</v>
      </c>
      <c r="CW57" s="17">
        <v>0</v>
      </c>
      <c r="CX57" s="17">
        <v>101.4</v>
      </c>
      <c r="CY57" s="17">
        <v>0</v>
      </c>
      <c r="CZ57" s="17">
        <v>2.7</v>
      </c>
      <c r="DA57" s="17">
        <v>0</v>
      </c>
      <c r="DB57" s="17">
        <v>0</v>
      </c>
      <c r="DC57" s="17">
        <v>9.9</v>
      </c>
      <c r="DD57" s="17">
        <v>5.6</v>
      </c>
      <c r="DE57" s="17">
        <v>0</v>
      </c>
      <c r="DF57" s="17">
        <v>0</v>
      </c>
      <c r="DG57" s="17">
        <v>2.1</v>
      </c>
      <c r="DH57" s="17">
        <v>3.6</v>
      </c>
      <c r="DI57" s="17">
        <v>5</v>
      </c>
      <c r="DJ57" s="17"/>
      <c r="DK57" s="17">
        <v>19.100000000000001</v>
      </c>
      <c r="DL57" s="17">
        <v>19.5</v>
      </c>
      <c r="DM57" s="17">
        <v>3.5</v>
      </c>
      <c r="DN57" s="17">
        <v>18.600000000000001</v>
      </c>
      <c r="DO57" s="17">
        <v>0</v>
      </c>
      <c r="DP57" s="17">
        <v>0</v>
      </c>
      <c r="DQ57" s="17">
        <v>23.5</v>
      </c>
      <c r="DR57" s="17">
        <v>66.2</v>
      </c>
      <c r="DS57" s="17">
        <v>0</v>
      </c>
      <c r="DT57" s="17">
        <v>3.3</v>
      </c>
      <c r="DU57" s="17">
        <v>20.100000000000001</v>
      </c>
      <c r="DV57" s="17">
        <v>2.56</v>
      </c>
      <c r="DW57" s="17"/>
      <c r="DX57" s="17">
        <v>0</v>
      </c>
      <c r="DY57" s="17">
        <v>19.8</v>
      </c>
      <c r="DZ57" s="17">
        <v>13.1</v>
      </c>
      <c r="EA57" s="17">
        <v>20.3</v>
      </c>
      <c r="EB57" s="17">
        <v>20.399999999999999</v>
      </c>
      <c r="EC57" s="17">
        <v>10.8</v>
      </c>
      <c r="ED57" s="17">
        <v>18.7</v>
      </c>
      <c r="EE57" s="17">
        <v>0</v>
      </c>
      <c r="EF57" s="17">
        <v>29.2</v>
      </c>
      <c r="EG57" s="17">
        <v>77.3</v>
      </c>
      <c r="EH57" s="17">
        <v>1.8</v>
      </c>
      <c r="EI57" s="17">
        <v>1</v>
      </c>
      <c r="EJ57" s="17">
        <v>0</v>
      </c>
      <c r="EK57" s="17">
        <v>20.9</v>
      </c>
      <c r="EL57" s="17">
        <v>7.7</v>
      </c>
      <c r="EM57" s="17">
        <v>7.1</v>
      </c>
      <c r="EN57" s="17">
        <v>20.399999999999999</v>
      </c>
      <c r="EO57" s="17">
        <v>20.399999999999999</v>
      </c>
      <c r="EP57" s="17">
        <v>20</v>
      </c>
      <c r="EQ57" s="17">
        <v>6.3</v>
      </c>
      <c r="ER57" s="17">
        <v>0</v>
      </c>
      <c r="ES57" s="17">
        <v>0</v>
      </c>
      <c r="ET57" s="17">
        <v>0</v>
      </c>
      <c r="EU57" s="17">
        <v>0.6</v>
      </c>
      <c r="EV57" s="17">
        <v>23.5</v>
      </c>
      <c r="EW57" s="17">
        <v>21.7</v>
      </c>
      <c r="EX57" s="17">
        <v>0</v>
      </c>
      <c r="EY57" s="17">
        <v>4.8</v>
      </c>
      <c r="EZ57" s="17">
        <v>2.4</v>
      </c>
      <c r="FA57" s="17">
        <v>1.1000000000000001</v>
      </c>
      <c r="FB57" s="17">
        <v>3</v>
      </c>
      <c r="FC57" s="17">
        <v>0</v>
      </c>
      <c r="FD57" s="17">
        <v>4.8</v>
      </c>
      <c r="FE57" s="17">
        <v>20</v>
      </c>
      <c r="FF57" s="17">
        <v>20</v>
      </c>
      <c r="FG57" s="17"/>
      <c r="FH57" s="17"/>
      <c r="FI57" s="17"/>
      <c r="FJ57" s="17">
        <v>16.3</v>
      </c>
      <c r="FK57" s="17">
        <v>12.7</v>
      </c>
      <c r="FL57" s="17">
        <v>8.3000000000000007</v>
      </c>
      <c r="FM57" s="17">
        <v>11</v>
      </c>
      <c r="FN57" s="17">
        <v>18</v>
      </c>
      <c r="FO57" s="17">
        <v>7105.93</v>
      </c>
      <c r="FP57" s="15"/>
      <c r="FQ57" s="17">
        <v>24.605589999999999</v>
      </c>
      <c r="FR57" s="17">
        <v>8</v>
      </c>
      <c r="FS57" s="17"/>
      <c r="FT57" s="17">
        <v>13.2</v>
      </c>
      <c r="FU57" s="17">
        <v>25</v>
      </c>
      <c r="FV57" s="17">
        <v>19</v>
      </c>
      <c r="FW57" s="17">
        <v>10</v>
      </c>
      <c r="FX57" s="17">
        <v>11.95</v>
      </c>
      <c r="FY57" s="17">
        <v>111.75559</v>
      </c>
    </row>
    <row r="58" spans="1:181" ht="24" customHeight="1" x14ac:dyDescent="0.3">
      <c r="A58" s="18" t="s">
        <v>873</v>
      </c>
      <c r="B58" s="18" t="s">
        <v>91</v>
      </c>
      <c r="C58" s="19">
        <v>203</v>
      </c>
      <c r="D58" s="19">
        <v>0</v>
      </c>
      <c r="E58" s="19">
        <v>0</v>
      </c>
      <c r="F58" s="19"/>
      <c r="G58" s="19"/>
      <c r="H58" s="19">
        <v>89.9</v>
      </c>
      <c r="I58" s="19">
        <v>224.3</v>
      </c>
      <c r="J58" s="19">
        <v>27.3</v>
      </c>
      <c r="K58" s="19">
        <v>0</v>
      </c>
      <c r="L58" s="19">
        <v>108.5</v>
      </c>
      <c r="M58" s="19">
        <v>107.4</v>
      </c>
      <c r="N58" s="19">
        <v>107.5</v>
      </c>
      <c r="O58" s="19">
        <v>219.6</v>
      </c>
      <c r="P58" s="19">
        <v>205.8</v>
      </c>
      <c r="Q58" s="19">
        <v>109.1</v>
      </c>
      <c r="R58" s="19">
        <v>549.20000000000005</v>
      </c>
      <c r="S58" s="19">
        <v>10.3</v>
      </c>
      <c r="T58" s="19"/>
      <c r="U58" s="19"/>
      <c r="V58" s="19"/>
      <c r="W58" s="19"/>
      <c r="X58" s="19">
        <v>166.6</v>
      </c>
      <c r="Y58" s="19">
        <v>6.1</v>
      </c>
      <c r="Z58" s="19"/>
      <c r="AA58" s="19">
        <v>0</v>
      </c>
      <c r="AB58" s="19">
        <v>6.4</v>
      </c>
      <c r="AC58" s="19"/>
      <c r="AD58" s="19">
        <v>61.6</v>
      </c>
      <c r="AE58" s="19"/>
      <c r="AF58" s="19"/>
      <c r="AG58" s="19"/>
      <c r="AH58" s="19"/>
      <c r="AI58" s="19">
        <v>110</v>
      </c>
      <c r="AJ58" s="19">
        <v>206</v>
      </c>
      <c r="AK58" s="19"/>
      <c r="AL58" s="19"/>
      <c r="AM58" s="19"/>
      <c r="AN58" s="19">
        <v>6.5</v>
      </c>
      <c r="AO58" s="19">
        <v>455.3</v>
      </c>
      <c r="AP58" s="19">
        <v>81.400000000000006</v>
      </c>
      <c r="AQ58" s="19">
        <v>150.30000000000001</v>
      </c>
      <c r="AR58" s="19">
        <v>41.2</v>
      </c>
      <c r="AS58" s="19">
        <v>18.600000000000001</v>
      </c>
      <c r="AT58" s="19">
        <v>18.5</v>
      </c>
      <c r="AU58" s="19">
        <v>91.8</v>
      </c>
      <c r="AV58" s="19">
        <v>179.7</v>
      </c>
      <c r="AW58" s="19">
        <v>179.6</v>
      </c>
      <c r="AX58" s="19">
        <v>182.2</v>
      </c>
      <c r="AY58" s="19">
        <v>108.1</v>
      </c>
      <c r="AZ58" s="19">
        <v>43.7</v>
      </c>
      <c r="BA58" s="19">
        <v>0</v>
      </c>
      <c r="BB58" s="19">
        <v>3.8</v>
      </c>
      <c r="BC58" s="19">
        <v>29.1</v>
      </c>
      <c r="BD58" s="19">
        <v>167.9</v>
      </c>
      <c r="BE58" s="19"/>
      <c r="BF58" s="19"/>
      <c r="BG58" s="19">
        <v>94</v>
      </c>
      <c r="BH58" s="19"/>
      <c r="BI58" s="19"/>
      <c r="BJ58" s="19">
        <v>0</v>
      </c>
      <c r="BK58" s="19"/>
      <c r="BL58" s="19"/>
      <c r="BM58" s="19"/>
      <c r="BN58" s="19">
        <v>115</v>
      </c>
      <c r="BO58" s="19">
        <v>127.7</v>
      </c>
      <c r="BP58" s="19">
        <v>127.7</v>
      </c>
      <c r="BQ58" s="19">
        <v>127.8</v>
      </c>
      <c r="BR58" s="19">
        <v>217.4</v>
      </c>
      <c r="BS58" s="19">
        <v>0</v>
      </c>
      <c r="BT58" s="19"/>
      <c r="BU58" s="19"/>
      <c r="BV58" s="19"/>
      <c r="BW58" s="19"/>
      <c r="BX58" s="19">
        <v>0</v>
      </c>
      <c r="BY58" s="19"/>
      <c r="BZ58" s="19">
        <v>0</v>
      </c>
      <c r="CA58" s="19">
        <v>4.2</v>
      </c>
      <c r="CB58" s="19">
        <v>229.5</v>
      </c>
      <c r="CC58" s="19">
        <v>132.30000000000001</v>
      </c>
      <c r="CD58" s="19">
        <v>64.599999999999994</v>
      </c>
      <c r="CE58" s="19">
        <v>77.7</v>
      </c>
      <c r="CF58" s="19">
        <v>29.9</v>
      </c>
      <c r="CG58" s="19">
        <v>0</v>
      </c>
      <c r="CH58" s="19"/>
      <c r="CI58" s="19"/>
      <c r="CJ58" s="19">
        <v>112.3</v>
      </c>
      <c r="CK58" s="19"/>
      <c r="CL58" s="19">
        <v>56.3</v>
      </c>
      <c r="CM58" s="19">
        <v>0</v>
      </c>
      <c r="CN58" s="19"/>
      <c r="CO58" s="19"/>
      <c r="CP58" s="19"/>
      <c r="CQ58" s="19"/>
      <c r="CR58" s="19">
        <v>205.52</v>
      </c>
      <c r="CS58" s="19">
        <v>98.58</v>
      </c>
      <c r="CT58" s="19">
        <v>0</v>
      </c>
      <c r="CU58" s="19"/>
      <c r="CV58" s="19">
        <v>19.7</v>
      </c>
      <c r="CW58" s="19">
        <v>0</v>
      </c>
      <c r="CX58" s="19">
        <v>86</v>
      </c>
      <c r="CY58" s="19">
        <v>0</v>
      </c>
      <c r="CZ58" s="19">
        <v>1.4</v>
      </c>
      <c r="DA58" s="19">
        <v>0</v>
      </c>
      <c r="DB58" s="19">
        <v>0</v>
      </c>
      <c r="DC58" s="19">
        <v>9.9</v>
      </c>
      <c r="DD58" s="19">
        <v>5.4</v>
      </c>
      <c r="DE58" s="19">
        <v>0</v>
      </c>
      <c r="DF58" s="19">
        <v>0</v>
      </c>
      <c r="DG58" s="19">
        <v>2.1</v>
      </c>
      <c r="DH58" s="19">
        <v>3.6</v>
      </c>
      <c r="DI58" s="19">
        <v>5.2</v>
      </c>
      <c r="DJ58" s="19"/>
      <c r="DK58" s="19">
        <v>19.100000000000001</v>
      </c>
      <c r="DL58" s="19">
        <v>19.399999999999999</v>
      </c>
      <c r="DM58" s="19">
        <v>3.4</v>
      </c>
      <c r="DN58" s="19">
        <v>18.600000000000001</v>
      </c>
      <c r="DO58" s="19">
        <v>0</v>
      </c>
      <c r="DP58" s="19">
        <v>0</v>
      </c>
      <c r="DQ58" s="19">
        <v>23.2</v>
      </c>
      <c r="DR58" s="19">
        <v>64.5</v>
      </c>
      <c r="DS58" s="19">
        <v>0</v>
      </c>
      <c r="DT58" s="19">
        <v>3.3</v>
      </c>
      <c r="DU58" s="19">
        <v>20.100000000000001</v>
      </c>
      <c r="DV58" s="19">
        <v>2.44</v>
      </c>
      <c r="DW58" s="19"/>
      <c r="DX58" s="19">
        <v>0</v>
      </c>
      <c r="DY58" s="19">
        <v>19.899999999999999</v>
      </c>
      <c r="DZ58" s="19">
        <v>12.9</v>
      </c>
      <c r="EA58" s="19">
        <v>20.2</v>
      </c>
      <c r="EB58" s="19">
        <v>20.2</v>
      </c>
      <c r="EC58" s="19">
        <v>9.3000000000000007</v>
      </c>
      <c r="ED58" s="19">
        <v>22.9</v>
      </c>
      <c r="EE58" s="19">
        <v>0</v>
      </c>
      <c r="EF58" s="19">
        <v>27.7</v>
      </c>
      <c r="EG58" s="19">
        <v>0</v>
      </c>
      <c r="EH58" s="19">
        <v>2</v>
      </c>
      <c r="EI58" s="19">
        <v>0</v>
      </c>
      <c r="EJ58" s="19">
        <v>0</v>
      </c>
      <c r="EK58" s="19">
        <v>21</v>
      </c>
      <c r="EL58" s="19">
        <v>7.7</v>
      </c>
      <c r="EM58" s="19">
        <v>7.5</v>
      </c>
      <c r="EN58" s="19">
        <v>20.399999999999999</v>
      </c>
      <c r="EO58" s="19">
        <v>20.399999999999999</v>
      </c>
      <c r="EP58" s="19">
        <v>20</v>
      </c>
      <c r="EQ58" s="19">
        <v>2.6</v>
      </c>
      <c r="ER58" s="19">
        <v>0</v>
      </c>
      <c r="ES58" s="19">
        <v>0</v>
      </c>
      <c r="ET58" s="19">
        <v>0</v>
      </c>
      <c r="EU58" s="19">
        <v>0.6</v>
      </c>
      <c r="EV58" s="19">
        <v>24.8</v>
      </c>
      <c r="EW58" s="19">
        <v>20.9</v>
      </c>
      <c r="EX58" s="19">
        <v>0</v>
      </c>
      <c r="EY58" s="19">
        <v>4.8</v>
      </c>
      <c r="EZ58" s="19">
        <v>2.4</v>
      </c>
      <c r="FA58" s="19">
        <v>1.1000000000000001</v>
      </c>
      <c r="FB58" s="19">
        <v>3</v>
      </c>
      <c r="FC58" s="19">
        <v>0</v>
      </c>
      <c r="FD58" s="19">
        <v>4.8</v>
      </c>
      <c r="FE58" s="19">
        <v>20</v>
      </c>
      <c r="FF58" s="19">
        <v>20</v>
      </c>
      <c r="FG58" s="19"/>
      <c r="FH58" s="19"/>
      <c r="FI58" s="19"/>
      <c r="FJ58" s="19">
        <v>16.100000000000001</v>
      </c>
      <c r="FK58" s="19">
        <v>11.8</v>
      </c>
      <c r="FL58" s="19">
        <v>8.3000000000000007</v>
      </c>
      <c r="FM58" s="19">
        <v>11</v>
      </c>
      <c r="FN58" s="19">
        <v>18</v>
      </c>
      <c r="FO58" s="19">
        <v>6806.44</v>
      </c>
      <c r="FP58" s="15"/>
      <c r="FQ58" s="19">
        <v>24.605799999999999</v>
      </c>
      <c r="FR58" s="19">
        <v>8</v>
      </c>
      <c r="FS58" s="19"/>
      <c r="FT58" s="19">
        <v>13.2</v>
      </c>
      <c r="FU58" s="19">
        <v>25</v>
      </c>
      <c r="FV58" s="19">
        <v>19</v>
      </c>
      <c r="FW58" s="19">
        <v>10</v>
      </c>
      <c r="FX58" s="19">
        <v>11.95</v>
      </c>
      <c r="FY58" s="19">
        <v>111.75579999999999</v>
      </c>
    </row>
    <row r="59" spans="1:181" ht="25.05" customHeight="1" x14ac:dyDescent="0.3">
      <c r="A59" s="204" t="s">
        <v>874</v>
      </c>
      <c r="B59" s="205"/>
      <c r="C59" s="20">
        <v>3983.95</v>
      </c>
      <c r="D59" s="20">
        <v>87.4</v>
      </c>
      <c r="E59" s="20">
        <v>7.75</v>
      </c>
      <c r="F59" s="20">
        <v>0</v>
      </c>
      <c r="G59" s="20">
        <v>0</v>
      </c>
      <c r="H59" s="20">
        <v>2166.5500000000002</v>
      </c>
      <c r="I59" s="20">
        <v>5365.85</v>
      </c>
      <c r="J59" s="20">
        <v>273.85000000000002</v>
      </c>
      <c r="K59" s="20">
        <v>524.79999999999995</v>
      </c>
      <c r="L59" s="20">
        <v>3313.35</v>
      </c>
      <c r="M59" s="20">
        <v>3313.6</v>
      </c>
      <c r="N59" s="20">
        <v>3314.95</v>
      </c>
      <c r="O59" s="20">
        <v>5729.1</v>
      </c>
      <c r="P59" s="20">
        <v>4827.3</v>
      </c>
      <c r="Q59" s="20">
        <v>2572.25</v>
      </c>
      <c r="R59" s="20">
        <v>5897.4</v>
      </c>
      <c r="S59" s="20">
        <v>107.65</v>
      </c>
      <c r="T59" s="20">
        <v>0</v>
      </c>
      <c r="U59" s="20">
        <v>0</v>
      </c>
      <c r="V59" s="20">
        <v>0</v>
      </c>
      <c r="W59" s="20">
        <v>0</v>
      </c>
      <c r="X59" s="20">
        <v>3982.5</v>
      </c>
      <c r="Y59" s="20">
        <v>147.65</v>
      </c>
      <c r="Z59" s="20">
        <v>0</v>
      </c>
      <c r="AA59" s="20">
        <v>223</v>
      </c>
      <c r="AB59" s="20">
        <v>151.85</v>
      </c>
      <c r="AC59" s="20">
        <v>0</v>
      </c>
      <c r="AD59" s="20">
        <v>1847</v>
      </c>
      <c r="AE59" s="20">
        <v>0</v>
      </c>
      <c r="AF59" s="20">
        <v>0</v>
      </c>
      <c r="AG59" s="20">
        <v>0</v>
      </c>
      <c r="AH59" s="20">
        <v>0</v>
      </c>
      <c r="AI59" s="20">
        <v>2637.2</v>
      </c>
      <c r="AJ59" s="20">
        <v>5018.1000000000004</v>
      </c>
      <c r="AK59" s="20">
        <v>0</v>
      </c>
      <c r="AL59" s="20">
        <v>0</v>
      </c>
      <c r="AM59" s="20">
        <v>0</v>
      </c>
      <c r="AN59" s="20">
        <v>156</v>
      </c>
      <c r="AO59" s="20">
        <v>10893.15</v>
      </c>
      <c r="AP59" s="20">
        <v>1954.45</v>
      </c>
      <c r="AQ59" s="20">
        <v>3622.95</v>
      </c>
      <c r="AR59" s="20">
        <v>998.85</v>
      </c>
      <c r="AS59" s="20">
        <v>444.4</v>
      </c>
      <c r="AT59" s="20">
        <v>457.35</v>
      </c>
      <c r="AU59" s="20">
        <v>2173.9499999999998</v>
      </c>
      <c r="AV59" s="20">
        <v>4317.7</v>
      </c>
      <c r="AW59" s="20">
        <v>4328.75</v>
      </c>
      <c r="AX59" s="20">
        <v>4398.8500000000004</v>
      </c>
      <c r="AY59" s="20">
        <v>2580.1999999999998</v>
      </c>
      <c r="AZ59" s="20">
        <v>1055.0999999999999</v>
      </c>
      <c r="BA59" s="20">
        <v>225.75</v>
      </c>
      <c r="BB59" s="20">
        <v>91.2</v>
      </c>
      <c r="BC59" s="20">
        <v>695.3</v>
      </c>
      <c r="BD59" s="20">
        <v>4082.15</v>
      </c>
      <c r="BE59" s="20">
        <v>0</v>
      </c>
      <c r="BF59" s="20">
        <v>0</v>
      </c>
      <c r="BG59" s="20">
        <v>2054.0500000000002</v>
      </c>
      <c r="BH59" s="20">
        <v>0</v>
      </c>
      <c r="BI59" s="20">
        <v>0</v>
      </c>
      <c r="BJ59" s="20">
        <v>664.6</v>
      </c>
      <c r="BK59" s="20">
        <v>0</v>
      </c>
      <c r="BL59" s="20">
        <v>0</v>
      </c>
      <c r="BM59" s="20">
        <v>0</v>
      </c>
      <c r="BN59" s="20">
        <v>2730</v>
      </c>
      <c r="BO59" s="20">
        <v>3597.85</v>
      </c>
      <c r="BP59" s="20">
        <v>3568.15</v>
      </c>
      <c r="BQ59" s="20">
        <v>3932.25</v>
      </c>
      <c r="BR59" s="20">
        <v>5821.1</v>
      </c>
      <c r="BS59" s="20">
        <v>515.5</v>
      </c>
      <c r="BT59" s="20">
        <v>0</v>
      </c>
      <c r="BU59" s="20">
        <v>0</v>
      </c>
      <c r="BV59" s="20">
        <v>0</v>
      </c>
      <c r="BW59" s="20">
        <v>0</v>
      </c>
      <c r="BX59" s="20">
        <v>298.60000000000002</v>
      </c>
      <c r="BY59" s="20">
        <v>0</v>
      </c>
      <c r="BZ59" s="20">
        <v>131.15</v>
      </c>
      <c r="CA59" s="20">
        <v>98.25</v>
      </c>
      <c r="CB59" s="20">
        <v>6318.9</v>
      </c>
      <c r="CC59" s="20">
        <v>3169.6</v>
      </c>
      <c r="CD59" s="20">
        <v>1512.9</v>
      </c>
      <c r="CE59" s="20">
        <v>1882.2</v>
      </c>
      <c r="CF59" s="20">
        <v>719.35</v>
      </c>
      <c r="CG59" s="20">
        <v>771.45</v>
      </c>
      <c r="CH59" s="20">
        <v>0</v>
      </c>
      <c r="CI59" s="20">
        <v>0</v>
      </c>
      <c r="CJ59" s="20">
        <v>3055.6</v>
      </c>
      <c r="CK59" s="20">
        <v>0</v>
      </c>
      <c r="CL59" s="20">
        <v>1484.8</v>
      </c>
      <c r="CM59" s="20">
        <v>1925.6</v>
      </c>
      <c r="CN59" s="20">
        <v>0</v>
      </c>
      <c r="CO59" s="20">
        <v>0</v>
      </c>
      <c r="CP59" s="20">
        <v>0</v>
      </c>
      <c r="CQ59" s="20">
        <v>0</v>
      </c>
      <c r="CR59" s="20">
        <v>4934.1049999999996</v>
      </c>
      <c r="CS59" s="20">
        <v>2376.12</v>
      </c>
      <c r="CT59" s="20">
        <v>5.4</v>
      </c>
      <c r="CU59" s="20">
        <v>0</v>
      </c>
      <c r="CV59" s="20">
        <v>473.5</v>
      </c>
      <c r="CW59" s="20">
        <v>6.25</v>
      </c>
      <c r="CX59" s="20">
        <v>2449.85</v>
      </c>
      <c r="CY59" s="20">
        <v>709.3</v>
      </c>
      <c r="CZ59" s="20">
        <v>31.65</v>
      </c>
      <c r="DA59" s="20">
        <v>1.7</v>
      </c>
      <c r="DB59" s="20">
        <v>409.5</v>
      </c>
      <c r="DC59" s="20">
        <v>238.2</v>
      </c>
      <c r="DD59" s="20">
        <v>132.4</v>
      </c>
      <c r="DE59" s="20">
        <v>1745.25</v>
      </c>
      <c r="DF59" s="20">
        <v>700.63</v>
      </c>
      <c r="DG59" s="20">
        <v>46.15</v>
      </c>
      <c r="DH59" s="20">
        <v>84.2</v>
      </c>
      <c r="DI59" s="20">
        <v>117.5</v>
      </c>
      <c r="DJ59" s="20">
        <v>0</v>
      </c>
      <c r="DK59" s="20">
        <v>458.8</v>
      </c>
      <c r="DL59" s="20">
        <v>465.15</v>
      </c>
      <c r="DM59" s="20">
        <v>83.3</v>
      </c>
      <c r="DN59" s="20">
        <v>444.55</v>
      </c>
      <c r="DO59" s="20">
        <v>118.25</v>
      </c>
      <c r="DP59" s="20">
        <v>143.85</v>
      </c>
      <c r="DQ59" s="20">
        <v>605.45000000000005</v>
      </c>
      <c r="DR59" s="20">
        <v>1541.15</v>
      </c>
      <c r="DS59" s="20">
        <v>154.75</v>
      </c>
      <c r="DT59" s="20">
        <v>70.650000000000006</v>
      </c>
      <c r="DU59" s="20">
        <v>482.3</v>
      </c>
      <c r="DV59" s="20">
        <v>72.62</v>
      </c>
      <c r="DW59" s="20">
        <v>0</v>
      </c>
      <c r="DX59" s="20">
        <v>2.6</v>
      </c>
      <c r="DY59" s="20">
        <v>475.6</v>
      </c>
      <c r="DZ59" s="20">
        <v>316.39999999999998</v>
      </c>
      <c r="EA59" s="20">
        <v>482.3</v>
      </c>
      <c r="EB59" s="20">
        <v>486.6</v>
      </c>
      <c r="EC59" s="20">
        <v>85.4</v>
      </c>
      <c r="ED59" s="20">
        <v>383.05</v>
      </c>
      <c r="EE59" s="20">
        <v>287.14999999999998</v>
      </c>
      <c r="EF59" s="20">
        <v>1134.7</v>
      </c>
      <c r="EG59" s="20">
        <v>1702.8</v>
      </c>
      <c r="EH59" s="20">
        <v>128.4</v>
      </c>
      <c r="EI59" s="20">
        <v>80.5</v>
      </c>
      <c r="EJ59" s="20">
        <v>405.4</v>
      </c>
      <c r="EK59" s="20">
        <v>501.65</v>
      </c>
      <c r="EL59" s="20">
        <v>188.75</v>
      </c>
      <c r="EM59" s="20">
        <v>143.9</v>
      </c>
      <c r="EN59" s="20">
        <v>489.6</v>
      </c>
      <c r="EO59" s="20">
        <v>489.6</v>
      </c>
      <c r="EP59" s="20">
        <v>480</v>
      </c>
      <c r="EQ59" s="20">
        <v>44.05</v>
      </c>
      <c r="ER59" s="20">
        <v>2174.9499999999998</v>
      </c>
      <c r="ES59" s="20">
        <v>133.57</v>
      </c>
      <c r="ET59" s="20">
        <v>1073.9000000000001</v>
      </c>
      <c r="EU59" s="20">
        <v>14.4</v>
      </c>
      <c r="EV59" s="20">
        <v>1127.3499999999999</v>
      </c>
      <c r="EW59" s="20">
        <v>1182.75</v>
      </c>
      <c r="EX59" s="20">
        <v>828.15</v>
      </c>
      <c r="EY59" s="20">
        <v>109.3</v>
      </c>
      <c r="EZ59" s="20">
        <v>57.2</v>
      </c>
      <c r="FA59" s="20">
        <v>26.1</v>
      </c>
      <c r="FB59" s="20">
        <v>63.2</v>
      </c>
      <c r="FC59" s="20">
        <v>104.33499999999999</v>
      </c>
      <c r="FD59" s="20">
        <v>128.80000000000001</v>
      </c>
      <c r="FE59" s="20">
        <v>480.25</v>
      </c>
      <c r="FF59" s="20">
        <v>479.65</v>
      </c>
      <c r="FG59" s="20">
        <v>0</v>
      </c>
      <c r="FH59" s="20">
        <v>0</v>
      </c>
      <c r="FI59" s="20">
        <v>0</v>
      </c>
      <c r="FJ59" s="20">
        <v>400.85</v>
      </c>
      <c r="FK59" s="20">
        <v>333.5</v>
      </c>
      <c r="FL59" s="20">
        <v>190.8</v>
      </c>
      <c r="FM59" s="20">
        <v>261.85000000000002</v>
      </c>
      <c r="FN59" s="20">
        <v>478.45</v>
      </c>
      <c r="FO59" s="20">
        <v>179281.38</v>
      </c>
      <c r="FP59" s="21"/>
      <c r="FQ59" s="20">
        <v>590.65430000000003</v>
      </c>
      <c r="FR59" s="20">
        <v>191.75</v>
      </c>
      <c r="FS59" s="20">
        <v>0</v>
      </c>
      <c r="FT59" s="20">
        <v>316.8</v>
      </c>
      <c r="FU59" s="20">
        <v>600</v>
      </c>
      <c r="FV59" s="20">
        <v>451.185</v>
      </c>
      <c r="FW59" s="20">
        <v>231.3</v>
      </c>
      <c r="FX59" s="20">
        <v>297.3</v>
      </c>
      <c r="FY59" s="20">
        <v>2678.9893000000002</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Y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1" width="20" customWidth="1"/>
  </cols>
  <sheetData>
    <row r="1" spans="1:18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row>
    <row r="2" spans="1:18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row>
    <row r="3" spans="1:181"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row>
    <row r="4" spans="1:18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row>
    <row r="5" spans="1:181" ht="30" customHeight="1" x14ac:dyDescent="0.3">
      <c r="A5" s="207" t="s">
        <v>875</v>
      </c>
      <c r="B5" s="208"/>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1"/>
      <c r="FQ5" s="203" t="s">
        <v>603</v>
      </c>
      <c r="FR5" s="202"/>
      <c r="FS5" s="202"/>
      <c r="FT5" s="202"/>
      <c r="FU5" s="202"/>
      <c r="FV5" s="202"/>
      <c r="FW5" s="202"/>
      <c r="FX5" s="202"/>
      <c r="FY5" s="202"/>
    </row>
    <row r="6" spans="1:181" ht="22.05" hidden="1" customHeight="1" x14ac:dyDescent="0.3">
      <c r="A6" s="206" t="s">
        <v>86</v>
      </c>
      <c r="B6" s="206" t="s">
        <v>604</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76068</v>
      </c>
      <c r="DG6" s="9">
        <v>49607</v>
      </c>
      <c r="DH6" s="9">
        <v>214</v>
      </c>
      <c r="DI6" s="9">
        <v>260</v>
      </c>
      <c r="DJ6" s="9">
        <v>2152</v>
      </c>
      <c r="DK6" s="9">
        <v>2128</v>
      </c>
      <c r="DL6" s="9">
        <v>247</v>
      </c>
      <c r="DM6" s="9">
        <v>228</v>
      </c>
      <c r="DN6" s="9">
        <v>2135</v>
      </c>
      <c r="DO6" s="9">
        <v>261</v>
      </c>
      <c r="DP6" s="9">
        <v>237</v>
      </c>
      <c r="DQ6" s="9">
        <v>253</v>
      </c>
      <c r="DR6" s="9">
        <v>770</v>
      </c>
      <c r="DS6" s="9">
        <v>235</v>
      </c>
      <c r="DT6" s="9">
        <v>238</v>
      </c>
      <c r="DU6" s="9">
        <v>2184</v>
      </c>
      <c r="DV6" s="9">
        <v>61855</v>
      </c>
      <c r="DW6" s="9">
        <v>223</v>
      </c>
      <c r="DX6" s="9">
        <v>75566</v>
      </c>
      <c r="DY6" s="9">
        <v>226</v>
      </c>
      <c r="DZ6" s="9">
        <v>201</v>
      </c>
      <c r="EA6" s="9">
        <v>258</v>
      </c>
      <c r="EB6" s="9">
        <v>259</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920</v>
      </c>
      <c r="FG6" s="9">
        <v>289</v>
      </c>
      <c r="FH6" s="9">
        <v>58333</v>
      </c>
      <c r="FI6" s="9">
        <v>58336</v>
      </c>
      <c r="FJ6" s="9">
        <v>213</v>
      </c>
      <c r="FK6" s="9">
        <v>232</v>
      </c>
      <c r="FL6" s="9">
        <v>2190</v>
      </c>
      <c r="FM6" s="9">
        <v>69867</v>
      </c>
      <c r="FN6" s="9">
        <v>75066</v>
      </c>
      <c r="FO6" s="206" t="s">
        <v>605</v>
      </c>
      <c r="FP6" s="1"/>
      <c r="FQ6" s="10">
        <v>221</v>
      </c>
      <c r="FR6" s="10">
        <v>222</v>
      </c>
      <c r="FS6" s="10">
        <v>224</v>
      </c>
      <c r="FT6" s="10">
        <v>2187</v>
      </c>
      <c r="FU6" s="10">
        <v>227</v>
      </c>
      <c r="FV6" s="10">
        <v>49400</v>
      </c>
      <c r="FW6" s="10">
        <v>199</v>
      </c>
      <c r="FX6" s="10">
        <v>200</v>
      </c>
      <c r="FY6" s="202" t="s">
        <v>606</v>
      </c>
    </row>
    <row r="7" spans="1:181" ht="15" hidden="1" customHeight="1" x14ac:dyDescent="0.3">
      <c r="A7" s="206"/>
      <c r="B7" s="206"/>
      <c r="C7" s="9" t="s">
        <v>607</v>
      </c>
      <c r="D7" s="9" t="s">
        <v>608</v>
      </c>
      <c r="E7" s="9" t="s">
        <v>608</v>
      </c>
      <c r="F7" s="9" t="s">
        <v>609</v>
      </c>
      <c r="G7" s="9" t="s">
        <v>609</v>
      </c>
      <c r="H7" s="9" t="s">
        <v>609</v>
      </c>
      <c r="I7" s="9" t="s">
        <v>609</v>
      </c>
      <c r="J7" s="9" t="s">
        <v>608</v>
      </c>
      <c r="K7" s="9" t="s">
        <v>608</v>
      </c>
      <c r="L7" s="9" t="s">
        <v>608</v>
      </c>
      <c r="M7" s="9" t="s">
        <v>608</v>
      </c>
      <c r="N7" s="9" t="s">
        <v>608</v>
      </c>
      <c r="O7" s="9" t="s">
        <v>608</v>
      </c>
      <c r="P7" s="9" t="s">
        <v>608</v>
      </c>
      <c r="Q7" s="9" t="s">
        <v>608</v>
      </c>
      <c r="R7" s="9" t="s">
        <v>608</v>
      </c>
      <c r="S7" s="9" t="s">
        <v>608</v>
      </c>
      <c r="T7" s="9" t="s">
        <v>608</v>
      </c>
      <c r="U7" s="9" t="s">
        <v>608</v>
      </c>
      <c r="V7" s="9" t="s">
        <v>608</v>
      </c>
      <c r="W7" s="9" t="s">
        <v>608</v>
      </c>
      <c r="X7" s="9" t="s">
        <v>607</v>
      </c>
      <c r="Y7" s="9" t="s">
        <v>607</v>
      </c>
      <c r="Z7" s="9" t="s">
        <v>607</v>
      </c>
      <c r="AA7" s="9" t="s">
        <v>608</v>
      </c>
      <c r="AB7" s="9" t="s">
        <v>607</v>
      </c>
      <c r="AC7" s="9" t="s">
        <v>607</v>
      </c>
      <c r="AD7" s="9" t="s">
        <v>607</v>
      </c>
      <c r="AE7" s="9" t="s">
        <v>607</v>
      </c>
      <c r="AF7" s="9" t="s">
        <v>607</v>
      </c>
      <c r="AG7" s="9" t="s">
        <v>607</v>
      </c>
      <c r="AH7" s="9" t="s">
        <v>607</v>
      </c>
      <c r="AI7" s="9" t="s">
        <v>607</v>
      </c>
      <c r="AJ7" s="9" t="s">
        <v>608</v>
      </c>
      <c r="AK7" s="9" t="s">
        <v>609</v>
      </c>
      <c r="AL7" s="9" t="s">
        <v>609</v>
      </c>
      <c r="AM7" s="9" t="s">
        <v>609</v>
      </c>
      <c r="AN7" s="9" t="s">
        <v>608</v>
      </c>
      <c r="AO7" s="9" t="s">
        <v>608</v>
      </c>
      <c r="AP7" s="9" t="s">
        <v>608</v>
      </c>
      <c r="AQ7" s="9" t="s">
        <v>608</v>
      </c>
      <c r="AR7" s="9" t="s">
        <v>608</v>
      </c>
      <c r="AS7" s="9" t="s">
        <v>608</v>
      </c>
      <c r="AT7" s="9" t="s">
        <v>608</v>
      </c>
      <c r="AU7" s="9" t="s">
        <v>607</v>
      </c>
      <c r="AV7" s="9" t="s">
        <v>608</v>
      </c>
      <c r="AW7" s="9" t="s">
        <v>608</v>
      </c>
      <c r="AX7" s="9" t="s">
        <v>608</v>
      </c>
      <c r="AY7" s="9" t="s">
        <v>608</v>
      </c>
      <c r="AZ7" s="9" t="s">
        <v>608</v>
      </c>
      <c r="BA7" s="9" t="s">
        <v>608</v>
      </c>
      <c r="BB7" s="9" t="s">
        <v>607</v>
      </c>
      <c r="BC7" s="9" t="s">
        <v>609</v>
      </c>
      <c r="BD7" s="9" t="s">
        <v>608</v>
      </c>
      <c r="BE7" s="9" t="s">
        <v>608</v>
      </c>
      <c r="BF7" s="9" t="s">
        <v>608</v>
      </c>
      <c r="BG7" s="9" t="s">
        <v>608</v>
      </c>
      <c r="BH7" s="9" t="s">
        <v>609</v>
      </c>
      <c r="BI7" s="9" t="s">
        <v>609</v>
      </c>
      <c r="BJ7" s="9" t="s">
        <v>609</v>
      </c>
      <c r="BK7" s="9" t="s">
        <v>607</v>
      </c>
      <c r="BL7" s="9" t="s">
        <v>607</v>
      </c>
      <c r="BM7" s="9" t="s">
        <v>607</v>
      </c>
      <c r="BN7" s="9" t="s">
        <v>608</v>
      </c>
      <c r="BO7" s="9" t="s">
        <v>608</v>
      </c>
      <c r="BP7" s="9" t="s">
        <v>608</v>
      </c>
      <c r="BQ7" s="9" t="s">
        <v>608</v>
      </c>
      <c r="BR7" s="9" t="s">
        <v>608</v>
      </c>
      <c r="BS7" s="9" t="s">
        <v>608</v>
      </c>
      <c r="BT7" s="9" t="s">
        <v>608</v>
      </c>
      <c r="BU7" s="9" t="s">
        <v>607</v>
      </c>
      <c r="BV7" s="9" t="s">
        <v>607</v>
      </c>
      <c r="BW7" s="9" t="s">
        <v>607</v>
      </c>
      <c r="BX7" s="9" t="s">
        <v>609</v>
      </c>
      <c r="BY7" s="9" t="s">
        <v>607</v>
      </c>
      <c r="BZ7" s="9" t="s">
        <v>608</v>
      </c>
      <c r="CA7" s="9" t="s">
        <v>609</v>
      </c>
      <c r="CB7" s="9" t="s">
        <v>608</v>
      </c>
      <c r="CC7" s="9" t="s">
        <v>608</v>
      </c>
      <c r="CD7" s="9" t="s">
        <v>608</v>
      </c>
      <c r="CE7" s="9" t="s">
        <v>608</v>
      </c>
      <c r="CF7" s="9" t="s">
        <v>608</v>
      </c>
      <c r="CG7" s="9" t="s">
        <v>608</v>
      </c>
      <c r="CH7" s="9" t="s">
        <v>608</v>
      </c>
      <c r="CI7" s="9" t="s">
        <v>608</v>
      </c>
      <c r="CJ7" s="9" t="s">
        <v>608</v>
      </c>
      <c r="CK7" s="9" t="s">
        <v>608</v>
      </c>
      <c r="CL7" s="9" t="s">
        <v>608</v>
      </c>
      <c r="CM7" s="9" t="s">
        <v>608</v>
      </c>
      <c r="CN7" s="9" t="s">
        <v>607</v>
      </c>
      <c r="CO7" s="9" t="s">
        <v>607</v>
      </c>
      <c r="CP7" s="9" t="s">
        <v>607</v>
      </c>
      <c r="CQ7" s="9" t="s">
        <v>607</v>
      </c>
      <c r="CR7" s="9" t="s">
        <v>608</v>
      </c>
      <c r="CS7" s="9" t="s">
        <v>608</v>
      </c>
      <c r="CT7" s="9" t="s">
        <v>608</v>
      </c>
      <c r="CU7" s="9" t="s">
        <v>608</v>
      </c>
      <c r="CV7" s="9" t="s">
        <v>609</v>
      </c>
      <c r="CW7" s="9" t="s">
        <v>608</v>
      </c>
      <c r="CX7" s="9" t="s">
        <v>608</v>
      </c>
      <c r="CY7" s="9" t="s">
        <v>607</v>
      </c>
      <c r="CZ7" s="9" t="s">
        <v>609</v>
      </c>
      <c r="DA7" s="9" t="s">
        <v>609</v>
      </c>
      <c r="DB7" s="9" t="s">
        <v>608</v>
      </c>
      <c r="DC7" s="9" t="s">
        <v>609</v>
      </c>
      <c r="DD7" s="9" t="s">
        <v>609</v>
      </c>
      <c r="DE7" s="9" t="s">
        <v>607</v>
      </c>
      <c r="DF7" s="9" t="s">
        <v>607</v>
      </c>
      <c r="DG7" s="9" t="s">
        <v>607</v>
      </c>
      <c r="DH7" s="9" t="s">
        <v>608</v>
      </c>
      <c r="DI7" s="9" t="s">
        <v>608</v>
      </c>
      <c r="DJ7" s="9" t="s">
        <v>608</v>
      </c>
      <c r="DK7" s="9" t="s">
        <v>609</v>
      </c>
      <c r="DL7" s="9" t="s">
        <v>609</v>
      </c>
      <c r="DM7" s="9" t="s">
        <v>608</v>
      </c>
      <c r="DN7" s="9" t="s">
        <v>608</v>
      </c>
      <c r="DO7" s="9" t="s">
        <v>607</v>
      </c>
      <c r="DP7" s="9" t="s">
        <v>607</v>
      </c>
      <c r="DQ7" s="9" t="s">
        <v>608</v>
      </c>
      <c r="DR7" s="9" t="s">
        <v>608</v>
      </c>
      <c r="DS7" s="9" t="s">
        <v>607</v>
      </c>
      <c r="DT7" s="9" t="s">
        <v>608</v>
      </c>
      <c r="DU7" s="9" t="s">
        <v>608</v>
      </c>
      <c r="DV7" s="9" t="s">
        <v>609</v>
      </c>
      <c r="DW7" s="9" t="s">
        <v>608</v>
      </c>
      <c r="DX7" s="9" t="s">
        <v>608</v>
      </c>
      <c r="DY7" s="9" t="s">
        <v>608</v>
      </c>
      <c r="DZ7" s="9" t="s">
        <v>609</v>
      </c>
      <c r="EA7" s="9" t="s">
        <v>608</v>
      </c>
      <c r="EB7" s="9" t="s">
        <v>608</v>
      </c>
      <c r="EC7" s="9" t="s">
        <v>609</v>
      </c>
      <c r="ED7" s="9" t="s">
        <v>609</v>
      </c>
      <c r="EE7" s="9" t="s">
        <v>607</v>
      </c>
      <c r="EF7" s="9" t="s">
        <v>608</v>
      </c>
      <c r="EG7" s="9" t="s">
        <v>608</v>
      </c>
      <c r="EH7" s="9" t="s">
        <v>608</v>
      </c>
      <c r="EI7" s="9" t="s">
        <v>608</v>
      </c>
      <c r="EJ7" s="9" t="s">
        <v>607</v>
      </c>
      <c r="EK7" s="9" t="s">
        <v>608</v>
      </c>
      <c r="EL7" s="9" t="s">
        <v>608</v>
      </c>
      <c r="EM7" s="9" t="s">
        <v>607</v>
      </c>
      <c r="EN7" s="9" t="s">
        <v>607</v>
      </c>
      <c r="EO7" s="9" t="s">
        <v>607</v>
      </c>
      <c r="EP7" s="9" t="s">
        <v>607</v>
      </c>
      <c r="EQ7" s="9" t="s">
        <v>609</v>
      </c>
      <c r="ER7" s="9" t="s">
        <v>607</v>
      </c>
      <c r="ES7" s="9" t="s">
        <v>607</v>
      </c>
      <c r="ET7" s="9" t="s">
        <v>607</v>
      </c>
      <c r="EU7" s="9" t="s">
        <v>608</v>
      </c>
      <c r="EV7" s="9" t="s">
        <v>608</v>
      </c>
      <c r="EW7" s="9" t="s">
        <v>608</v>
      </c>
      <c r="EX7" s="9" t="s">
        <v>607</v>
      </c>
      <c r="EY7" s="9" t="s">
        <v>608</v>
      </c>
      <c r="EZ7" s="9" t="s">
        <v>608</v>
      </c>
      <c r="FA7" s="9" t="s">
        <v>608</v>
      </c>
      <c r="FB7" s="9" t="s">
        <v>608</v>
      </c>
      <c r="FC7" s="9" t="s">
        <v>607</v>
      </c>
      <c r="FD7" s="9" t="s">
        <v>609</v>
      </c>
      <c r="FE7" s="9" t="s">
        <v>608</v>
      </c>
      <c r="FF7" s="9" t="s">
        <v>608</v>
      </c>
      <c r="FG7" s="9" t="s">
        <v>609</v>
      </c>
      <c r="FH7" s="9" t="s">
        <v>609</v>
      </c>
      <c r="FI7" s="9" t="s">
        <v>609</v>
      </c>
      <c r="FJ7" s="9" t="s">
        <v>608</v>
      </c>
      <c r="FK7" s="9" t="s">
        <v>609</v>
      </c>
      <c r="FL7" s="9" t="s">
        <v>609</v>
      </c>
      <c r="FM7" s="9" t="s">
        <v>609</v>
      </c>
      <c r="FN7" s="9" t="s">
        <v>609</v>
      </c>
      <c r="FO7" s="206"/>
      <c r="FP7" s="1"/>
      <c r="FQ7" s="10" t="s">
        <v>609</v>
      </c>
      <c r="FR7" s="10" t="s">
        <v>608</v>
      </c>
      <c r="FS7" s="10" t="s">
        <v>609</v>
      </c>
      <c r="FT7" s="10" t="s">
        <v>609</v>
      </c>
      <c r="FU7" s="10" t="s">
        <v>609</v>
      </c>
      <c r="FV7" s="10" t="s">
        <v>609</v>
      </c>
      <c r="FW7" s="10" t="s">
        <v>609</v>
      </c>
      <c r="FX7" s="10" t="s">
        <v>609</v>
      </c>
      <c r="FY7" s="202"/>
    </row>
    <row r="8" spans="1:181" ht="15" hidden="1" customHeight="1" x14ac:dyDescent="0.3">
      <c r="A8" s="206"/>
      <c r="B8" s="206"/>
      <c r="C8" s="9" t="s">
        <v>610</v>
      </c>
      <c r="D8" s="9" t="s">
        <v>610</v>
      </c>
      <c r="E8" s="9" t="s">
        <v>610</v>
      </c>
      <c r="F8" s="9" t="s">
        <v>611</v>
      </c>
      <c r="G8" s="9" t="s">
        <v>611</v>
      </c>
      <c r="H8" s="9" t="s">
        <v>610</v>
      </c>
      <c r="I8" s="9" t="s">
        <v>610</v>
      </c>
      <c r="J8" s="9" t="s">
        <v>611</v>
      </c>
      <c r="K8" s="9" t="s">
        <v>611</v>
      </c>
      <c r="L8" s="9" t="s">
        <v>611</v>
      </c>
      <c r="M8" s="9" t="s">
        <v>611</v>
      </c>
      <c r="N8" s="9" t="s">
        <v>611</v>
      </c>
      <c r="O8" s="9" t="s">
        <v>611</v>
      </c>
      <c r="P8" s="9" t="s">
        <v>611</v>
      </c>
      <c r="Q8" s="9" t="s">
        <v>611</v>
      </c>
      <c r="R8" s="9" t="s">
        <v>610</v>
      </c>
      <c r="S8" s="9" t="s">
        <v>610</v>
      </c>
      <c r="T8" s="9" t="s">
        <v>611</v>
      </c>
      <c r="U8" s="9" t="s">
        <v>611</v>
      </c>
      <c r="V8" s="9" t="s">
        <v>611</v>
      </c>
      <c r="W8" s="9" t="s">
        <v>611</v>
      </c>
      <c r="X8" s="9" t="s">
        <v>610</v>
      </c>
      <c r="Y8" s="9" t="s">
        <v>610</v>
      </c>
      <c r="Z8" s="9" t="s">
        <v>610</v>
      </c>
      <c r="AA8" s="9" t="s">
        <v>611</v>
      </c>
      <c r="AB8" s="9" t="s">
        <v>610</v>
      </c>
      <c r="AC8" s="9" t="s">
        <v>610</v>
      </c>
      <c r="AD8" s="9" t="s">
        <v>610</v>
      </c>
      <c r="AE8" s="9" t="s">
        <v>610</v>
      </c>
      <c r="AF8" s="9" t="s">
        <v>611</v>
      </c>
      <c r="AG8" s="9" t="s">
        <v>611</v>
      </c>
      <c r="AH8" s="9" t="s">
        <v>611</v>
      </c>
      <c r="AI8" s="9" t="s">
        <v>610</v>
      </c>
      <c r="AJ8" s="9" t="s">
        <v>610</v>
      </c>
      <c r="AK8" s="9" t="s">
        <v>611</v>
      </c>
      <c r="AL8" s="9" t="s">
        <v>611</v>
      </c>
      <c r="AM8" s="9" t="s">
        <v>611</v>
      </c>
      <c r="AN8" s="9" t="s">
        <v>610</v>
      </c>
      <c r="AO8" s="9" t="s">
        <v>610</v>
      </c>
      <c r="AP8" s="9" t="s">
        <v>610</v>
      </c>
      <c r="AQ8" s="9" t="s">
        <v>610</v>
      </c>
      <c r="AR8" s="9" t="s">
        <v>610</v>
      </c>
      <c r="AS8" s="9" t="s">
        <v>610</v>
      </c>
      <c r="AT8" s="9" t="s">
        <v>610</v>
      </c>
      <c r="AU8" s="9" t="s">
        <v>610</v>
      </c>
      <c r="AV8" s="9" t="s">
        <v>611</v>
      </c>
      <c r="AW8" s="9" t="s">
        <v>611</v>
      </c>
      <c r="AX8" s="9" t="s">
        <v>611</v>
      </c>
      <c r="AY8" s="9" t="s">
        <v>610</v>
      </c>
      <c r="AZ8" s="9" t="s">
        <v>610</v>
      </c>
      <c r="BA8" s="9" t="s">
        <v>610</v>
      </c>
      <c r="BB8" s="9" t="s">
        <v>610</v>
      </c>
      <c r="BC8" s="9" t="s">
        <v>610</v>
      </c>
      <c r="BD8" s="9" t="s">
        <v>610</v>
      </c>
      <c r="BE8" s="9" t="s">
        <v>610</v>
      </c>
      <c r="BF8" s="9" t="s">
        <v>610</v>
      </c>
      <c r="BG8" s="9" t="s">
        <v>610</v>
      </c>
      <c r="BH8" s="9" t="s">
        <v>611</v>
      </c>
      <c r="BI8" s="9" t="s">
        <v>611</v>
      </c>
      <c r="BJ8" s="9" t="s">
        <v>611</v>
      </c>
      <c r="BK8" s="9" t="s">
        <v>611</v>
      </c>
      <c r="BL8" s="9" t="s">
        <v>611</v>
      </c>
      <c r="BM8" s="9" t="s">
        <v>611</v>
      </c>
      <c r="BN8" s="9" t="s">
        <v>610</v>
      </c>
      <c r="BO8" s="9" t="s">
        <v>611</v>
      </c>
      <c r="BP8" s="9" t="s">
        <v>611</v>
      </c>
      <c r="BQ8" s="9" t="s">
        <v>611</v>
      </c>
      <c r="BR8" s="9" t="s">
        <v>611</v>
      </c>
      <c r="BS8" s="9" t="s">
        <v>611</v>
      </c>
      <c r="BT8" s="9" t="s">
        <v>611</v>
      </c>
      <c r="BU8" s="9" t="s">
        <v>611</v>
      </c>
      <c r="BV8" s="9" t="s">
        <v>611</v>
      </c>
      <c r="BW8" s="9" t="s">
        <v>611</v>
      </c>
      <c r="BX8" s="9" t="s">
        <v>610</v>
      </c>
      <c r="BY8" s="9" t="s">
        <v>611</v>
      </c>
      <c r="BZ8" s="9" t="s">
        <v>611</v>
      </c>
      <c r="CA8" s="9" t="s">
        <v>610</v>
      </c>
      <c r="CB8" s="9" t="s">
        <v>610</v>
      </c>
      <c r="CC8" s="9" t="s">
        <v>610</v>
      </c>
      <c r="CD8" s="9" t="s">
        <v>610</v>
      </c>
      <c r="CE8" s="9" t="s">
        <v>610</v>
      </c>
      <c r="CF8" s="9" t="s">
        <v>610</v>
      </c>
      <c r="CG8" s="9" t="s">
        <v>611</v>
      </c>
      <c r="CH8" s="9" t="s">
        <v>611</v>
      </c>
      <c r="CI8" s="9" t="s">
        <v>611</v>
      </c>
      <c r="CJ8" s="9" t="s">
        <v>611</v>
      </c>
      <c r="CK8" s="9" t="s">
        <v>611</v>
      </c>
      <c r="CL8" s="9" t="s">
        <v>611</v>
      </c>
      <c r="CM8" s="9" t="s">
        <v>611</v>
      </c>
      <c r="CN8" s="9" t="s">
        <v>611</v>
      </c>
      <c r="CO8" s="9" t="s">
        <v>611</v>
      </c>
      <c r="CP8" s="9" t="s">
        <v>611</v>
      </c>
      <c r="CQ8" s="9" t="s">
        <v>611</v>
      </c>
      <c r="CR8" s="9" t="s">
        <v>611</v>
      </c>
      <c r="CS8" s="9" t="s">
        <v>611</v>
      </c>
      <c r="CT8" s="9" t="s">
        <v>610</v>
      </c>
      <c r="CU8" s="9" t="s">
        <v>610</v>
      </c>
      <c r="CV8" s="9" t="s">
        <v>610</v>
      </c>
      <c r="CW8" s="9" t="s">
        <v>612</v>
      </c>
      <c r="CX8" s="9" t="s">
        <v>613</v>
      </c>
      <c r="CY8" s="9" t="s">
        <v>612</v>
      </c>
      <c r="CZ8" s="9" t="s">
        <v>613</v>
      </c>
      <c r="DA8" s="9" t="s">
        <v>612</v>
      </c>
      <c r="DB8" s="9" t="s">
        <v>610</v>
      </c>
      <c r="DC8" s="9" t="s">
        <v>610</v>
      </c>
      <c r="DD8" s="9" t="s">
        <v>610</v>
      </c>
      <c r="DE8" s="9" t="s">
        <v>612</v>
      </c>
      <c r="DF8" s="9" t="s">
        <v>612</v>
      </c>
      <c r="DG8" s="9" t="s">
        <v>610</v>
      </c>
      <c r="DH8" s="9" t="s">
        <v>610</v>
      </c>
      <c r="DI8" s="9" t="s">
        <v>610</v>
      </c>
      <c r="DJ8" s="9" t="s">
        <v>610</v>
      </c>
      <c r="DK8" s="9" t="s">
        <v>610</v>
      </c>
      <c r="DL8" s="9" t="s">
        <v>610</v>
      </c>
      <c r="DM8" s="9" t="s">
        <v>610</v>
      </c>
      <c r="DN8" s="9" t="s">
        <v>610</v>
      </c>
      <c r="DO8" s="9" t="s">
        <v>612</v>
      </c>
      <c r="DP8" s="9" t="s">
        <v>612</v>
      </c>
      <c r="DQ8" s="9" t="s">
        <v>613</v>
      </c>
      <c r="DR8" s="9" t="s">
        <v>613</v>
      </c>
      <c r="DS8" s="9" t="s">
        <v>612</v>
      </c>
      <c r="DT8" s="9" t="s">
        <v>610</v>
      </c>
      <c r="DU8" s="9" t="s">
        <v>610</v>
      </c>
      <c r="DV8" s="9" t="s">
        <v>610</v>
      </c>
      <c r="DW8" s="9" t="s">
        <v>610</v>
      </c>
      <c r="DX8" s="9" t="s">
        <v>612</v>
      </c>
      <c r="DY8" s="9" t="s">
        <v>610</v>
      </c>
      <c r="DZ8" s="9" t="s">
        <v>610</v>
      </c>
      <c r="EA8" s="9" t="s">
        <v>610</v>
      </c>
      <c r="EB8" s="9" t="s">
        <v>610</v>
      </c>
      <c r="EC8" s="9" t="s">
        <v>613</v>
      </c>
      <c r="ED8" s="9" t="s">
        <v>613</v>
      </c>
      <c r="EE8" s="9" t="s">
        <v>612</v>
      </c>
      <c r="EF8" s="9" t="s">
        <v>613</v>
      </c>
      <c r="EG8" s="9" t="s">
        <v>613</v>
      </c>
      <c r="EH8" s="9" t="s">
        <v>613</v>
      </c>
      <c r="EI8" s="9" t="s">
        <v>613</v>
      </c>
      <c r="EJ8" s="9" t="s">
        <v>612</v>
      </c>
      <c r="EK8" s="9" t="s">
        <v>610</v>
      </c>
      <c r="EL8" s="9" t="s">
        <v>610</v>
      </c>
      <c r="EM8" s="9" t="s">
        <v>610</v>
      </c>
      <c r="EN8" s="9" t="s">
        <v>610</v>
      </c>
      <c r="EO8" s="9" t="s">
        <v>610</v>
      </c>
      <c r="EP8" s="9" t="s">
        <v>610</v>
      </c>
      <c r="EQ8" s="9" t="s">
        <v>613</v>
      </c>
      <c r="ER8" s="9" t="s">
        <v>612</v>
      </c>
      <c r="ES8" s="9" t="s">
        <v>612</v>
      </c>
      <c r="ET8" s="9" t="s">
        <v>612</v>
      </c>
      <c r="EU8" s="9" t="s">
        <v>610</v>
      </c>
      <c r="EV8" s="9" t="s">
        <v>613</v>
      </c>
      <c r="EW8" s="9" t="s">
        <v>613</v>
      </c>
      <c r="EX8" s="9" t="s">
        <v>612</v>
      </c>
      <c r="EY8" s="9" t="s">
        <v>611</v>
      </c>
      <c r="EZ8" s="9" t="s">
        <v>611</v>
      </c>
      <c r="FA8" s="9" t="s">
        <v>611</v>
      </c>
      <c r="FB8" s="9" t="s">
        <v>611</v>
      </c>
      <c r="FC8" s="9" t="s">
        <v>612</v>
      </c>
      <c r="FD8" s="9" t="s">
        <v>610</v>
      </c>
      <c r="FE8" s="9" t="s">
        <v>610</v>
      </c>
      <c r="FF8" s="9" t="s">
        <v>610</v>
      </c>
      <c r="FG8" s="9" t="s">
        <v>611</v>
      </c>
      <c r="FH8" s="9" t="s">
        <v>611</v>
      </c>
      <c r="FI8" s="9" t="s">
        <v>611</v>
      </c>
      <c r="FJ8" s="9" t="s">
        <v>611</v>
      </c>
      <c r="FK8" s="9" t="s">
        <v>611</v>
      </c>
      <c r="FL8" s="9" t="s">
        <v>611</v>
      </c>
      <c r="FM8" s="9" t="s">
        <v>611</v>
      </c>
      <c r="FN8" s="9" t="s">
        <v>611</v>
      </c>
      <c r="FO8" s="206"/>
      <c r="FP8" s="1"/>
      <c r="FQ8" s="10" t="s">
        <v>610</v>
      </c>
      <c r="FR8" s="10" t="s">
        <v>610</v>
      </c>
      <c r="FS8" s="10" t="s">
        <v>610</v>
      </c>
      <c r="FT8" s="10" t="s">
        <v>610</v>
      </c>
      <c r="FU8" s="10" t="s">
        <v>611</v>
      </c>
      <c r="FV8" s="10" t="s">
        <v>611</v>
      </c>
      <c r="FW8" s="10" t="s">
        <v>610</v>
      </c>
      <c r="FX8" s="10" t="s">
        <v>610</v>
      </c>
      <c r="FY8" s="202"/>
    </row>
    <row r="9" spans="1:181" ht="40.049999999999997" customHeight="1" x14ac:dyDescent="0.3">
      <c r="A9" s="206"/>
      <c r="B9" s="206"/>
      <c r="C9" s="11" t="s">
        <v>57</v>
      </c>
      <c r="D9" s="11" t="s">
        <v>103</v>
      </c>
      <c r="E9" s="11" t="s">
        <v>103</v>
      </c>
      <c r="F9" s="11" t="s">
        <v>103</v>
      </c>
      <c r="G9" s="11" t="s">
        <v>103</v>
      </c>
      <c r="H9" s="11" t="s">
        <v>143</v>
      </c>
      <c r="I9" s="11" t="s">
        <v>143</v>
      </c>
      <c r="J9" s="11" t="s">
        <v>184</v>
      </c>
      <c r="K9" s="11" t="s">
        <v>184</v>
      </c>
      <c r="L9" s="11" t="s">
        <v>130</v>
      </c>
      <c r="M9" s="11" t="s">
        <v>130</v>
      </c>
      <c r="N9" s="11" t="s">
        <v>130</v>
      </c>
      <c r="O9" s="11" t="s">
        <v>130</v>
      </c>
      <c r="P9" s="11" t="s">
        <v>130</v>
      </c>
      <c r="Q9" s="11" t="s">
        <v>130</v>
      </c>
      <c r="R9" s="11" t="s">
        <v>130</v>
      </c>
      <c r="S9" s="11" t="s">
        <v>130</v>
      </c>
      <c r="T9" s="11" t="s">
        <v>523</v>
      </c>
      <c r="U9" s="11" t="s">
        <v>523</v>
      </c>
      <c r="V9" s="11" t="s">
        <v>523</v>
      </c>
      <c r="W9" s="11" t="s">
        <v>523</v>
      </c>
      <c r="X9" s="11" t="s">
        <v>614</v>
      </c>
      <c r="Y9" s="11" t="s">
        <v>287</v>
      </c>
      <c r="Z9" s="11" t="s">
        <v>287</v>
      </c>
      <c r="AA9" s="11" t="s">
        <v>287</v>
      </c>
      <c r="AB9" s="11" t="s">
        <v>98</v>
      </c>
      <c r="AC9" s="11" t="s">
        <v>98</v>
      </c>
      <c r="AD9" s="11" t="s">
        <v>98</v>
      </c>
      <c r="AE9" s="11" t="s">
        <v>98</v>
      </c>
      <c r="AF9" s="11" t="s">
        <v>98</v>
      </c>
      <c r="AG9" s="11" t="s">
        <v>98</v>
      </c>
      <c r="AH9" s="11" t="s">
        <v>98</v>
      </c>
      <c r="AI9" s="11" t="s">
        <v>615</v>
      </c>
      <c r="AJ9" s="11" t="s">
        <v>93</v>
      </c>
      <c r="AK9" s="11" t="s">
        <v>419</v>
      </c>
      <c r="AL9" s="11" t="s">
        <v>616</v>
      </c>
      <c r="AM9" s="11" t="s">
        <v>616</v>
      </c>
      <c r="AN9" s="11" t="s">
        <v>106</v>
      </c>
      <c r="AO9" s="11" t="s">
        <v>106</v>
      </c>
      <c r="AP9" s="11" t="s">
        <v>617</v>
      </c>
      <c r="AQ9" s="11" t="s">
        <v>618</v>
      </c>
      <c r="AR9" s="11" t="s">
        <v>618</v>
      </c>
      <c r="AS9" s="11" t="s">
        <v>619</v>
      </c>
      <c r="AT9" s="11" t="s">
        <v>620</v>
      </c>
      <c r="AU9" s="11" t="s">
        <v>621</v>
      </c>
      <c r="AV9" s="11" t="s">
        <v>127</v>
      </c>
      <c r="AW9" s="11" t="s">
        <v>127</v>
      </c>
      <c r="AX9" s="11" t="s">
        <v>127</v>
      </c>
      <c r="AY9" s="11" t="s">
        <v>175</v>
      </c>
      <c r="AZ9" s="11" t="s">
        <v>175</v>
      </c>
      <c r="BA9" s="11" t="s">
        <v>175</v>
      </c>
      <c r="BB9" s="11" t="s">
        <v>175</v>
      </c>
      <c r="BC9" s="11" t="s">
        <v>175</v>
      </c>
      <c r="BD9" s="11" t="s">
        <v>175</v>
      </c>
      <c r="BE9" s="11" t="s">
        <v>622</v>
      </c>
      <c r="BF9" s="11" t="s">
        <v>622</v>
      </c>
      <c r="BG9" s="11" t="s">
        <v>623</v>
      </c>
      <c r="BH9" s="11" t="s">
        <v>109</v>
      </c>
      <c r="BI9" s="11" t="s">
        <v>109</v>
      </c>
      <c r="BJ9" s="11" t="s">
        <v>109</v>
      </c>
      <c r="BK9" s="11" t="s">
        <v>116</v>
      </c>
      <c r="BL9" s="11" t="s">
        <v>116</v>
      </c>
      <c r="BM9" s="11" t="s">
        <v>116</v>
      </c>
      <c r="BN9" s="11" t="s">
        <v>116</v>
      </c>
      <c r="BO9" s="11" t="s">
        <v>116</v>
      </c>
      <c r="BP9" s="11" t="s">
        <v>116</v>
      </c>
      <c r="BQ9" s="11" t="s">
        <v>116</v>
      </c>
      <c r="BR9" s="11" t="s">
        <v>116</v>
      </c>
      <c r="BS9" s="11" t="s">
        <v>116</v>
      </c>
      <c r="BT9" s="11" t="s">
        <v>116</v>
      </c>
      <c r="BU9" s="11" t="s">
        <v>116</v>
      </c>
      <c r="BV9" s="11" t="s">
        <v>116</v>
      </c>
      <c r="BW9" s="11" t="s">
        <v>116</v>
      </c>
      <c r="BX9" s="11" t="s">
        <v>116</v>
      </c>
      <c r="BY9" s="11" t="s">
        <v>624</v>
      </c>
      <c r="BZ9" s="11" t="s">
        <v>624</v>
      </c>
      <c r="CA9" s="11" t="s">
        <v>625</v>
      </c>
      <c r="CB9" s="11" t="s">
        <v>151</v>
      </c>
      <c r="CC9" s="11" t="s">
        <v>151</v>
      </c>
      <c r="CD9" s="11" t="s">
        <v>151</v>
      </c>
      <c r="CE9" s="11" t="s">
        <v>151</v>
      </c>
      <c r="CF9" s="11" t="s">
        <v>151</v>
      </c>
      <c r="CG9" s="11" t="s">
        <v>151</v>
      </c>
      <c r="CH9" s="11" t="s">
        <v>151</v>
      </c>
      <c r="CI9" s="11" t="s">
        <v>151</v>
      </c>
      <c r="CJ9" s="11" t="s">
        <v>151</v>
      </c>
      <c r="CK9" s="11" t="s">
        <v>151</v>
      </c>
      <c r="CL9" s="11" t="s">
        <v>151</v>
      </c>
      <c r="CM9" s="11" t="s">
        <v>151</v>
      </c>
      <c r="CN9" s="11" t="s">
        <v>172</v>
      </c>
      <c r="CO9" s="11" t="s">
        <v>172</v>
      </c>
      <c r="CP9" s="11" t="s">
        <v>172</v>
      </c>
      <c r="CQ9" s="11" t="s">
        <v>172</v>
      </c>
      <c r="CR9" s="11" t="s">
        <v>180</v>
      </c>
      <c r="CS9" s="11" t="s">
        <v>180</v>
      </c>
      <c r="CT9" s="11" t="s">
        <v>595</v>
      </c>
      <c r="CU9" s="11" t="s">
        <v>595</v>
      </c>
      <c r="CV9" s="11" t="s">
        <v>626</v>
      </c>
      <c r="CW9" s="11" t="s">
        <v>627</v>
      </c>
      <c r="CX9" s="11" t="s">
        <v>308</v>
      </c>
      <c r="CY9" s="11" t="s">
        <v>628</v>
      </c>
      <c r="CZ9" s="11" t="s">
        <v>373</v>
      </c>
      <c r="DA9" s="11" t="s">
        <v>629</v>
      </c>
      <c r="DB9" s="11" t="s">
        <v>630</v>
      </c>
      <c r="DC9" s="11" t="s">
        <v>143</v>
      </c>
      <c r="DD9" s="11" t="s">
        <v>143</v>
      </c>
      <c r="DE9" s="11" t="s">
        <v>130</v>
      </c>
      <c r="DF9" s="11" t="s">
        <v>130</v>
      </c>
      <c r="DG9" s="11" t="s">
        <v>615</v>
      </c>
      <c r="DH9" s="11" t="s">
        <v>631</v>
      </c>
      <c r="DI9" s="11" t="s">
        <v>632</v>
      </c>
      <c r="DJ9" s="11" t="s">
        <v>305</v>
      </c>
      <c r="DK9" s="11" t="s">
        <v>633</v>
      </c>
      <c r="DL9" s="11" t="s">
        <v>634</v>
      </c>
      <c r="DM9" s="11" t="s">
        <v>635</v>
      </c>
      <c r="DN9" s="11" t="s">
        <v>636</v>
      </c>
      <c r="DO9" s="11" t="s">
        <v>637</v>
      </c>
      <c r="DP9" s="11" t="s">
        <v>638</v>
      </c>
      <c r="DQ9" s="11" t="s">
        <v>639</v>
      </c>
      <c r="DR9" s="11" t="s">
        <v>640</v>
      </c>
      <c r="DS9" s="11" t="s">
        <v>641</v>
      </c>
      <c r="DT9" s="11" t="s">
        <v>642</v>
      </c>
      <c r="DU9" s="11" t="s">
        <v>643</v>
      </c>
      <c r="DV9" s="11" t="s">
        <v>644</v>
      </c>
      <c r="DW9" s="11" t="s">
        <v>645</v>
      </c>
      <c r="DX9" s="11" t="s">
        <v>646</v>
      </c>
      <c r="DY9" s="11" t="s">
        <v>647</v>
      </c>
      <c r="DZ9" s="11" t="s">
        <v>647</v>
      </c>
      <c r="EA9" s="11" t="s">
        <v>647</v>
      </c>
      <c r="EB9" s="11" t="s">
        <v>647</v>
      </c>
      <c r="EC9" s="11" t="s">
        <v>648</v>
      </c>
      <c r="ED9" s="11" t="s">
        <v>648</v>
      </c>
      <c r="EE9" s="11" t="s">
        <v>116</v>
      </c>
      <c r="EF9" s="11" t="s">
        <v>116</v>
      </c>
      <c r="EG9" s="11" t="s">
        <v>116</v>
      </c>
      <c r="EH9" s="11" t="s">
        <v>116</v>
      </c>
      <c r="EI9" s="11" t="s">
        <v>116</v>
      </c>
      <c r="EJ9" s="11" t="s">
        <v>116</v>
      </c>
      <c r="EK9" s="11" t="s">
        <v>649</v>
      </c>
      <c r="EL9" s="11" t="s">
        <v>649</v>
      </c>
      <c r="EM9" s="11" t="s">
        <v>650</v>
      </c>
      <c r="EN9" s="11" t="s">
        <v>650</v>
      </c>
      <c r="EO9" s="11" t="s">
        <v>650</v>
      </c>
      <c r="EP9" s="11" t="s">
        <v>650</v>
      </c>
      <c r="EQ9" s="11" t="s">
        <v>363</v>
      </c>
      <c r="ER9" s="11" t="s">
        <v>651</v>
      </c>
      <c r="ES9" s="11" t="s">
        <v>652</v>
      </c>
      <c r="ET9" s="11" t="s">
        <v>151</v>
      </c>
      <c r="EU9" s="11" t="s">
        <v>151</v>
      </c>
      <c r="EV9" s="11" t="s">
        <v>151</v>
      </c>
      <c r="EW9" s="11" t="s">
        <v>151</v>
      </c>
      <c r="EX9" s="11" t="s">
        <v>151</v>
      </c>
      <c r="EY9" s="11" t="s">
        <v>443</v>
      </c>
      <c r="EZ9" s="11" t="s">
        <v>443</v>
      </c>
      <c r="FA9" s="11" t="s">
        <v>443</v>
      </c>
      <c r="FB9" s="11" t="s">
        <v>443</v>
      </c>
      <c r="FC9" s="11" t="s">
        <v>653</v>
      </c>
      <c r="FD9" s="11" t="s">
        <v>654</v>
      </c>
      <c r="FE9" s="11" t="s">
        <v>654</v>
      </c>
      <c r="FF9" s="11" t="s">
        <v>654</v>
      </c>
      <c r="FG9" s="11" t="s">
        <v>247</v>
      </c>
      <c r="FH9" s="11" t="s">
        <v>360</v>
      </c>
      <c r="FI9" s="11" t="s">
        <v>360</v>
      </c>
      <c r="FJ9" s="11" t="s">
        <v>655</v>
      </c>
      <c r="FK9" s="11" t="s">
        <v>656</v>
      </c>
      <c r="FL9" s="11" t="s">
        <v>657</v>
      </c>
      <c r="FM9" s="11" t="s">
        <v>658</v>
      </c>
      <c r="FN9" s="11" t="s">
        <v>659</v>
      </c>
      <c r="FO9" s="206"/>
      <c r="FP9" s="1"/>
      <c r="FQ9" s="12" t="s">
        <v>660</v>
      </c>
      <c r="FR9" s="12" t="s">
        <v>45</v>
      </c>
      <c r="FS9" s="12" t="s">
        <v>661</v>
      </c>
      <c r="FT9" s="12" t="s">
        <v>662</v>
      </c>
      <c r="FU9" s="12" t="s">
        <v>663</v>
      </c>
      <c r="FV9" s="12" t="s">
        <v>664</v>
      </c>
      <c r="FW9" s="12" t="s">
        <v>654</v>
      </c>
      <c r="FX9" s="12" t="s">
        <v>654</v>
      </c>
      <c r="FY9" s="202"/>
    </row>
    <row r="10" spans="1:181" ht="40.049999999999997" customHeight="1" x14ac:dyDescent="0.3">
      <c r="A10" s="206"/>
      <c r="B10" s="206"/>
      <c r="C10" s="9" t="s">
        <v>58</v>
      </c>
      <c r="D10" s="9" t="s">
        <v>298</v>
      </c>
      <c r="E10" s="9" t="s">
        <v>303</v>
      </c>
      <c r="F10" s="9" t="s">
        <v>665</v>
      </c>
      <c r="G10" s="9" t="s">
        <v>666</v>
      </c>
      <c r="H10" s="9" t="s">
        <v>667</v>
      </c>
      <c r="I10" s="9" t="s">
        <v>668</v>
      </c>
      <c r="J10" s="9" t="s">
        <v>669</v>
      </c>
      <c r="K10" s="9" t="s">
        <v>670</v>
      </c>
      <c r="L10" s="9" t="s">
        <v>671</v>
      </c>
      <c r="M10" s="9" t="s">
        <v>672</v>
      </c>
      <c r="N10" s="9" t="s">
        <v>673</v>
      </c>
      <c r="O10" s="9" t="s">
        <v>674</v>
      </c>
      <c r="P10" s="9" t="s">
        <v>675</v>
      </c>
      <c r="Q10" s="9" t="s">
        <v>676</v>
      </c>
      <c r="R10" s="9" t="s">
        <v>390</v>
      </c>
      <c r="S10" s="9" t="s">
        <v>677</v>
      </c>
      <c r="T10" s="9" t="s">
        <v>678</v>
      </c>
      <c r="U10" s="9" t="s">
        <v>679</v>
      </c>
      <c r="V10" s="9" t="s">
        <v>680</v>
      </c>
      <c r="W10" s="9" t="s">
        <v>681</v>
      </c>
      <c r="X10" s="9" t="s">
        <v>682</v>
      </c>
      <c r="Y10" s="9" t="s">
        <v>683</v>
      </c>
      <c r="Z10" s="9" t="s">
        <v>684</v>
      </c>
      <c r="AA10" s="9" t="s">
        <v>293</v>
      </c>
      <c r="AB10" s="9" t="s">
        <v>685</v>
      </c>
      <c r="AC10" s="9" t="s">
        <v>272</v>
      </c>
      <c r="AD10" s="9" t="s">
        <v>274</v>
      </c>
      <c r="AE10" s="9" t="s">
        <v>686</v>
      </c>
      <c r="AF10" s="9" t="s">
        <v>687</v>
      </c>
      <c r="AG10" s="9" t="s">
        <v>688</v>
      </c>
      <c r="AH10" s="9" t="s">
        <v>689</v>
      </c>
      <c r="AI10" s="9" t="s">
        <v>690</v>
      </c>
      <c r="AJ10" s="9" t="s">
        <v>691</v>
      </c>
      <c r="AK10" s="9" t="s">
        <v>692</v>
      </c>
      <c r="AL10" s="9" t="s">
        <v>693</v>
      </c>
      <c r="AM10" s="9" t="s">
        <v>694</v>
      </c>
      <c r="AN10" s="9" t="s">
        <v>695</v>
      </c>
      <c r="AO10" s="9" t="s">
        <v>696</v>
      </c>
      <c r="AP10" s="9" t="s">
        <v>617</v>
      </c>
      <c r="AQ10" s="9" t="s">
        <v>697</v>
      </c>
      <c r="AR10" s="9" t="s">
        <v>698</v>
      </c>
      <c r="AS10" s="9" t="s">
        <v>699</v>
      </c>
      <c r="AT10" s="9" t="s">
        <v>700</v>
      </c>
      <c r="AU10" s="9" t="s">
        <v>701</v>
      </c>
      <c r="AV10" s="9" t="s">
        <v>702</v>
      </c>
      <c r="AW10" s="9" t="s">
        <v>703</v>
      </c>
      <c r="AX10" s="9" t="s">
        <v>704</v>
      </c>
      <c r="AY10" s="9" t="s">
        <v>705</v>
      </c>
      <c r="AZ10" s="9" t="s">
        <v>706</v>
      </c>
      <c r="BA10" s="9" t="s">
        <v>707</v>
      </c>
      <c r="BB10" s="9" t="s">
        <v>708</v>
      </c>
      <c r="BC10" s="9" t="s">
        <v>709</v>
      </c>
      <c r="BD10" s="9" t="s">
        <v>710</v>
      </c>
      <c r="BE10" s="9" t="s">
        <v>711</v>
      </c>
      <c r="BF10" s="9" t="s">
        <v>712</v>
      </c>
      <c r="BG10" s="9" t="s">
        <v>713</v>
      </c>
      <c r="BH10" s="9" t="s">
        <v>714</v>
      </c>
      <c r="BI10" s="9" t="s">
        <v>715</v>
      </c>
      <c r="BJ10" s="9" t="s">
        <v>716</v>
      </c>
      <c r="BK10" s="9" t="s">
        <v>717</v>
      </c>
      <c r="BL10" s="9" t="s">
        <v>718</v>
      </c>
      <c r="BM10" s="9" t="s">
        <v>719</v>
      </c>
      <c r="BN10" s="9" t="s">
        <v>355</v>
      </c>
      <c r="BO10" s="9" t="s">
        <v>720</v>
      </c>
      <c r="BP10" s="9" t="s">
        <v>721</v>
      </c>
      <c r="BQ10" s="9" t="s">
        <v>722</v>
      </c>
      <c r="BR10" s="9" t="s">
        <v>723</v>
      </c>
      <c r="BS10" s="9" t="s">
        <v>724</v>
      </c>
      <c r="BT10" s="9" t="s">
        <v>725</v>
      </c>
      <c r="BU10" s="9" t="s">
        <v>726</v>
      </c>
      <c r="BV10" s="9" t="s">
        <v>727</v>
      </c>
      <c r="BW10" s="9" t="s">
        <v>728</v>
      </c>
      <c r="BX10" s="9" t="s">
        <v>343</v>
      </c>
      <c r="BY10" s="9" t="s">
        <v>729</v>
      </c>
      <c r="BZ10" s="9" t="s">
        <v>730</v>
      </c>
      <c r="CA10" s="9" t="s">
        <v>731</v>
      </c>
      <c r="CB10" s="9" t="s">
        <v>732</v>
      </c>
      <c r="CC10" s="9" t="s">
        <v>733</v>
      </c>
      <c r="CD10" s="9" t="s">
        <v>734</v>
      </c>
      <c r="CE10" s="9" t="s">
        <v>735</v>
      </c>
      <c r="CF10" s="9" t="s">
        <v>736</v>
      </c>
      <c r="CG10" s="9" t="s">
        <v>737</v>
      </c>
      <c r="CH10" s="9" t="s">
        <v>738</v>
      </c>
      <c r="CI10" s="9" t="s">
        <v>739</v>
      </c>
      <c r="CJ10" s="9" t="s">
        <v>740</v>
      </c>
      <c r="CK10" s="9" t="s">
        <v>741</v>
      </c>
      <c r="CL10" s="9" t="s">
        <v>742</v>
      </c>
      <c r="CM10" s="9" t="s">
        <v>743</v>
      </c>
      <c r="CN10" s="9" t="s">
        <v>744</v>
      </c>
      <c r="CO10" s="9" t="s">
        <v>745</v>
      </c>
      <c r="CP10" s="9" t="s">
        <v>746</v>
      </c>
      <c r="CQ10" s="9" t="s">
        <v>747</v>
      </c>
      <c r="CR10" s="9" t="s">
        <v>748</v>
      </c>
      <c r="CS10" s="9" t="s">
        <v>749</v>
      </c>
      <c r="CT10" s="9" t="s">
        <v>596</v>
      </c>
      <c r="CU10" s="9" t="s">
        <v>598</v>
      </c>
      <c r="CV10" s="9" t="s">
        <v>750</v>
      </c>
      <c r="CW10" s="9" t="s">
        <v>751</v>
      </c>
      <c r="CX10" s="9" t="s">
        <v>309</v>
      </c>
      <c r="CY10" s="9" t="s">
        <v>752</v>
      </c>
      <c r="CZ10" s="9" t="s">
        <v>753</v>
      </c>
      <c r="DA10" s="9" t="s">
        <v>754</v>
      </c>
      <c r="DB10" s="9" t="s">
        <v>755</v>
      </c>
      <c r="DC10" s="9" t="s">
        <v>756</v>
      </c>
      <c r="DD10" s="9" t="s">
        <v>757</v>
      </c>
      <c r="DE10" s="9" t="s">
        <v>758</v>
      </c>
      <c r="DF10" s="9" t="s">
        <v>397</v>
      </c>
      <c r="DG10" s="9" t="s">
        <v>759</v>
      </c>
      <c r="DH10" s="9" t="s">
        <v>760</v>
      </c>
      <c r="DI10" s="9" t="s">
        <v>761</v>
      </c>
      <c r="DJ10" s="9" t="s">
        <v>762</v>
      </c>
      <c r="DK10" s="9" t="s">
        <v>763</v>
      </c>
      <c r="DL10" s="9" t="s">
        <v>764</v>
      </c>
      <c r="DM10" s="9" t="s">
        <v>765</v>
      </c>
      <c r="DN10" s="9" t="s">
        <v>766</v>
      </c>
      <c r="DO10" s="9" t="s">
        <v>767</v>
      </c>
      <c r="DP10" s="9" t="s">
        <v>768</v>
      </c>
      <c r="DQ10" s="9" t="s">
        <v>769</v>
      </c>
      <c r="DR10" s="9" t="s">
        <v>770</v>
      </c>
      <c r="DS10" s="9" t="s">
        <v>771</v>
      </c>
      <c r="DT10" s="9" t="s">
        <v>772</v>
      </c>
      <c r="DU10" s="9" t="s">
        <v>773</v>
      </c>
      <c r="DV10" s="9" t="s">
        <v>774</v>
      </c>
      <c r="DW10" s="9" t="s">
        <v>775</v>
      </c>
      <c r="DX10" s="9" t="s">
        <v>776</v>
      </c>
      <c r="DY10" s="9" t="s">
        <v>777</v>
      </c>
      <c r="DZ10" s="9" t="s">
        <v>778</v>
      </c>
      <c r="EA10" s="9" t="s">
        <v>779</v>
      </c>
      <c r="EB10" s="9" t="s">
        <v>780</v>
      </c>
      <c r="EC10" s="9" t="s">
        <v>781</v>
      </c>
      <c r="ED10" s="9" t="s">
        <v>782</v>
      </c>
      <c r="EE10" s="9" t="s">
        <v>335</v>
      </c>
      <c r="EF10" s="9" t="s">
        <v>783</v>
      </c>
      <c r="EG10" s="9" t="s">
        <v>784</v>
      </c>
      <c r="EH10" s="9" t="s">
        <v>785</v>
      </c>
      <c r="EI10" s="9" t="s">
        <v>786</v>
      </c>
      <c r="EJ10" s="9" t="s">
        <v>787</v>
      </c>
      <c r="EK10" s="9" t="s">
        <v>788</v>
      </c>
      <c r="EL10" s="9" t="s">
        <v>789</v>
      </c>
      <c r="EM10" s="9" t="s">
        <v>790</v>
      </c>
      <c r="EN10" s="9" t="s">
        <v>791</v>
      </c>
      <c r="EO10" s="9" t="s">
        <v>792</v>
      </c>
      <c r="EP10" s="9" t="s">
        <v>793</v>
      </c>
      <c r="EQ10" s="9" t="s">
        <v>794</v>
      </c>
      <c r="ER10" s="9" t="s">
        <v>795</v>
      </c>
      <c r="ES10" s="9" t="s">
        <v>796</v>
      </c>
      <c r="ET10" s="9" t="s">
        <v>797</v>
      </c>
      <c r="EU10" s="9" t="s">
        <v>798</v>
      </c>
      <c r="EV10" s="9" t="s">
        <v>799</v>
      </c>
      <c r="EW10" s="9" t="s">
        <v>800</v>
      </c>
      <c r="EX10" s="9" t="s">
        <v>801</v>
      </c>
      <c r="EY10" s="9" t="s">
        <v>446</v>
      </c>
      <c r="EZ10" s="9" t="s">
        <v>802</v>
      </c>
      <c r="FA10" s="9" t="s">
        <v>803</v>
      </c>
      <c r="FB10" s="9" t="s">
        <v>804</v>
      </c>
      <c r="FC10" s="9" t="s">
        <v>805</v>
      </c>
      <c r="FD10" s="9" t="s">
        <v>806</v>
      </c>
      <c r="FE10" s="9" t="s">
        <v>807</v>
      </c>
      <c r="FF10" s="9" t="s">
        <v>808</v>
      </c>
      <c r="FG10" s="9" t="s">
        <v>809</v>
      </c>
      <c r="FH10" s="9" t="s">
        <v>810</v>
      </c>
      <c r="FI10" s="9" t="s">
        <v>811</v>
      </c>
      <c r="FJ10" s="9" t="s">
        <v>812</v>
      </c>
      <c r="FK10" s="9" t="s">
        <v>813</v>
      </c>
      <c r="FL10" s="9" t="s">
        <v>814</v>
      </c>
      <c r="FM10" s="9" t="s">
        <v>815</v>
      </c>
      <c r="FN10" s="9" t="s">
        <v>816</v>
      </c>
      <c r="FO10" s="206" t="s">
        <v>876</v>
      </c>
      <c r="FP10" s="1"/>
      <c r="FQ10" s="10" t="s">
        <v>818</v>
      </c>
      <c r="FR10" s="10" t="s">
        <v>819</v>
      </c>
      <c r="FS10" s="10" t="s">
        <v>820</v>
      </c>
      <c r="FT10" s="10" t="s">
        <v>821</v>
      </c>
      <c r="FU10" s="10" t="s">
        <v>822</v>
      </c>
      <c r="FV10" s="10" t="s">
        <v>823</v>
      </c>
      <c r="FW10" s="10" t="s">
        <v>824</v>
      </c>
      <c r="FX10" s="10" t="s">
        <v>825</v>
      </c>
      <c r="FY10" s="202" t="s">
        <v>876</v>
      </c>
    </row>
    <row r="11" spans="1:181" ht="24" customHeight="1" x14ac:dyDescent="0.3">
      <c r="A11" s="13" t="s">
        <v>90</v>
      </c>
      <c r="B11" s="13" t="s">
        <v>826</v>
      </c>
      <c r="C11" s="14">
        <v>24</v>
      </c>
      <c r="D11" s="14">
        <v>-4</v>
      </c>
      <c r="E11" s="14">
        <v>0</v>
      </c>
      <c r="F11" s="14"/>
      <c r="G11" s="14"/>
      <c r="H11" s="14">
        <v>-11.4</v>
      </c>
      <c r="I11" s="14">
        <v>-2.9</v>
      </c>
      <c r="J11" s="14">
        <v>0</v>
      </c>
      <c r="K11" s="14">
        <v>0</v>
      </c>
      <c r="L11" s="14">
        <v>-21.9</v>
      </c>
      <c r="M11" s="14">
        <v>-33.6</v>
      </c>
      <c r="N11" s="14">
        <v>-7.2</v>
      </c>
      <c r="O11" s="14">
        <v>8.5</v>
      </c>
      <c r="P11" s="14">
        <v>-4.2</v>
      </c>
      <c r="Q11" s="14">
        <v>-8.6</v>
      </c>
      <c r="R11" s="14">
        <v>-19.7</v>
      </c>
      <c r="S11" s="14">
        <v>0</v>
      </c>
      <c r="T11" s="14"/>
      <c r="U11" s="14"/>
      <c r="V11" s="14"/>
      <c r="W11" s="14"/>
      <c r="X11" s="14">
        <v>0.8</v>
      </c>
      <c r="Y11" s="14">
        <v>0.8</v>
      </c>
      <c r="Z11" s="14"/>
      <c r="AA11" s="14">
        <v>0</v>
      </c>
      <c r="AB11" s="14">
        <v>-3.4</v>
      </c>
      <c r="AC11" s="14"/>
      <c r="AD11" s="14">
        <v>9.3000000000000007</v>
      </c>
      <c r="AE11" s="14"/>
      <c r="AF11" s="14"/>
      <c r="AG11" s="14"/>
      <c r="AH11" s="14"/>
      <c r="AI11" s="14">
        <v>10</v>
      </c>
      <c r="AJ11" s="14">
        <v>13.1</v>
      </c>
      <c r="AK11" s="14"/>
      <c r="AL11" s="14"/>
      <c r="AM11" s="14"/>
      <c r="AN11" s="14">
        <v>-1.8</v>
      </c>
      <c r="AO11" s="14">
        <v>56</v>
      </c>
      <c r="AP11" s="14">
        <v>8.5</v>
      </c>
      <c r="AQ11" s="14">
        <v>25.4</v>
      </c>
      <c r="AR11" s="14">
        <v>5.0999999999999996</v>
      </c>
      <c r="AS11" s="14">
        <v>0.9</v>
      </c>
      <c r="AT11" s="14">
        <v>2.6</v>
      </c>
      <c r="AU11" s="14">
        <v>1.6</v>
      </c>
      <c r="AV11" s="14">
        <v>31.6</v>
      </c>
      <c r="AW11" s="14">
        <v>13.9</v>
      </c>
      <c r="AX11" s="14">
        <v>-45</v>
      </c>
      <c r="AY11" s="14">
        <v>6.1</v>
      </c>
      <c r="AZ11" s="14">
        <v>-2.7</v>
      </c>
      <c r="BA11" s="14">
        <v>0</v>
      </c>
      <c r="BB11" s="14">
        <v>1.1000000000000001</v>
      </c>
      <c r="BC11" s="14">
        <v>0.2</v>
      </c>
      <c r="BD11" s="14">
        <v>17.100000000000001</v>
      </c>
      <c r="BE11" s="14"/>
      <c r="BF11" s="14"/>
      <c r="BG11" s="14">
        <v>-1.5</v>
      </c>
      <c r="BH11" s="14"/>
      <c r="BI11" s="14"/>
      <c r="BJ11" s="14">
        <v>0</v>
      </c>
      <c r="BK11" s="14"/>
      <c r="BL11" s="14"/>
      <c r="BM11" s="14"/>
      <c r="BN11" s="14">
        <v>4.8</v>
      </c>
      <c r="BO11" s="14">
        <v>-14.1</v>
      </c>
      <c r="BP11" s="14">
        <v>-18.100000000000001</v>
      </c>
      <c r="BQ11" s="14">
        <v>-35.700000000000003</v>
      </c>
      <c r="BR11" s="14">
        <v>-10.7</v>
      </c>
      <c r="BS11" s="14">
        <v>0</v>
      </c>
      <c r="BT11" s="14"/>
      <c r="BU11" s="14"/>
      <c r="BV11" s="14"/>
      <c r="BW11" s="14"/>
      <c r="BX11" s="14">
        <v>0</v>
      </c>
      <c r="BY11" s="14"/>
      <c r="BZ11" s="14">
        <v>3.9</v>
      </c>
      <c r="CA11" s="14">
        <v>-0.2</v>
      </c>
      <c r="CB11" s="14">
        <v>21.3</v>
      </c>
      <c r="CC11" s="14">
        <v>20.8</v>
      </c>
      <c r="CD11" s="14">
        <v>9.1</v>
      </c>
      <c r="CE11" s="14">
        <v>9.8000000000000007</v>
      </c>
      <c r="CF11" s="14">
        <v>0</v>
      </c>
      <c r="CG11" s="14">
        <v>0</v>
      </c>
      <c r="CH11" s="14"/>
      <c r="CI11" s="14"/>
      <c r="CJ11" s="14">
        <v>16.5</v>
      </c>
      <c r="CK11" s="14"/>
      <c r="CL11" s="14">
        <v>-26.5</v>
      </c>
      <c r="CM11" s="14">
        <v>-37.700000000000003</v>
      </c>
      <c r="CN11" s="14"/>
      <c r="CO11" s="14"/>
      <c r="CP11" s="14"/>
      <c r="CQ11" s="14"/>
      <c r="CR11" s="14">
        <v>9.6</v>
      </c>
      <c r="CS11" s="14">
        <v>-1.9</v>
      </c>
      <c r="CT11" s="14">
        <v>-2.8</v>
      </c>
      <c r="CU11" s="14"/>
      <c r="CV11" s="14">
        <v>1.5</v>
      </c>
      <c r="CW11" s="14"/>
      <c r="CX11" s="14">
        <v>-3.9</v>
      </c>
      <c r="CY11" s="14">
        <v>0</v>
      </c>
      <c r="CZ11" s="14"/>
      <c r="DA11" s="14"/>
      <c r="DB11" s="14">
        <v>0</v>
      </c>
      <c r="DC11" s="14">
        <v>0</v>
      </c>
      <c r="DD11" s="14">
        <v>-1.1000000000000001</v>
      </c>
      <c r="DE11" s="14">
        <v>0</v>
      </c>
      <c r="DF11" s="14"/>
      <c r="DG11" s="14"/>
      <c r="DH11" s="14">
        <v>0.2</v>
      </c>
      <c r="DI11" s="14">
        <v>1.3</v>
      </c>
      <c r="DJ11" s="14"/>
      <c r="DK11" s="14">
        <v>-2</v>
      </c>
      <c r="DL11" s="14">
        <v>0.3</v>
      </c>
      <c r="DM11" s="14">
        <v>0.6</v>
      </c>
      <c r="DN11" s="14"/>
      <c r="DO11" s="14">
        <v>0</v>
      </c>
      <c r="DP11" s="14">
        <v>0</v>
      </c>
      <c r="DQ11" s="14">
        <v>-0.1</v>
      </c>
      <c r="DR11" s="14">
        <v>-9.4</v>
      </c>
      <c r="DS11" s="14">
        <v>0</v>
      </c>
      <c r="DT11" s="14">
        <v>0.1</v>
      </c>
      <c r="DU11" s="14">
        <v>0.6</v>
      </c>
      <c r="DV11" s="14">
        <v>0.5716</v>
      </c>
      <c r="DW11" s="14"/>
      <c r="DX11" s="14"/>
      <c r="DY11" s="14">
        <v>-4.5999999999999996</v>
      </c>
      <c r="DZ11" s="14">
        <v>1.1000000000000001</v>
      </c>
      <c r="EA11" s="14">
        <v>3</v>
      </c>
      <c r="EB11" s="14">
        <v>2.5</v>
      </c>
      <c r="EC11" s="14"/>
      <c r="ED11" s="14">
        <v>0</v>
      </c>
      <c r="EE11" s="14">
        <v>0</v>
      </c>
      <c r="EF11" s="14">
        <v>-5.4</v>
      </c>
      <c r="EG11" s="14">
        <v>-12</v>
      </c>
      <c r="EH11" s="14">
        <v>-0.6</v>
      </c>
      <c r="EI11" s="14">
        <v>-0.8</v>
      </c>
      <c r="EJ11" s="14"/>
      <c r="EK11" s="14">
        <v>2.6</v>
      </c>
      <c r="EL11" s="14">
        <v>-0.1</v>
      </c>
      <c r="EM11" s="14">
        <v>1.2</v>
      </c>
      <c r="EN11" s="14">
        <v>0.2</v>
      </c>
      <c r="EO11" s="14">
        <v>0.2</v>
      </c>
      <c r="EP11" s="14">
        <v>0.2</v>
      </c>
      <c r="EQ11" s="14"/>
      <c r="ER11" s="14">
        <v>0</v>
      </c>
      <c r="ES11" s="14"/>
      <c r="ET11" s="14">
        <v>0</v>
      </c>
      <c r="EU11" s="14">
        <v>-0.2</v>
      </c>
      <c r="EV11" s="14">
        <v>-7.4</v>
      </c>
      <c r="EW11" s="14">
        <v>-1.5</v>
      </c>
      <c r="EX11" s="14">
        <v>0</v>
      </c>
      <c r="EY11" s="14">
        <v>1.8</v>
      </c>
      <c r="EZ11" s="14">
        <v>0.8</v>
      </c>
      <c r="FA11" s="14">
        <v>0.3</v>
      </c>
      <c r="FB11" s="14">
        <v>1.2</v>
      </c>
      <c r="FC11" s="14"/>
      <c r="FD11" s="14">
        <v>0.4</v>
      </c>
      <c r="FE11" s="14">
        <v>2</v>
      </c>
      <c r="FF11" s="14">
        <v>1.7</v>
      </c>
      <c r="FG11" s="14"/>
      <c r="FH11" s="14"/>
      <c r="FI11" s="14"/>
      <c r="FJ11" s="14">
        <v>4.5</v>
      </c>
      <c r="FK11" s="14">
        <v>0.5</v>
      </c>
      <c r="FL11" s="14">
        <v>2.2000000000000002</v>
      </c>
      <c r="FM11" s="14">
        <v>3.9</v>
      </c>
      <c r="FN11" s="14"/>
      <c r="FO11" s="14">
        <v>3.1716000000000002</v>
      </c>
      <c r="FP11" s="15"/>
      <c r="FQ11" s="14">
        <v>2.5367700000000002</v>
      </c>
      <c r="FR11" s="14"/>
      <c r="FS11" s="14"/>
      <c r="FT11" s="14">
        <v>1.7</v>
      </c>
      <c r="FU11" s="14"/>
      <c r="FV11" s="14"/>
      <c r="FW11" s="14">
        <v>-0.1</v>
      </c>
      <c r="FX11" s="14">
        <v>2.8</v>
      </c>
      <c r="FY11" s="14">
        <v>6.9367700000000001</v>
      </c>
    </row>
    <row r="12" spans="1:181" ht="24" customHeight="1" x14ac:dyDescent="0.3">
      <c r="A12" s="16" t="s">
        <v>90</v>
      </c>
      <c r="B12" s="16" t="s">
        <v>827</v>
      </c>
      <c r="C12" s="17">
        <v>24.8</v>
      </c>
      <c r="D12" s="17">
        <v>0</v>
      </c>
      <c r="E12" s="17">
        <v>0</v>
      </c>
      <c r="F12" s="17"/>
      <c r="G12" s="17"/>
      <c r="H12" s="17">
        <v>-13.1</v>
      </c>
      <c r="I12" s="17">
        <v>-3.9</v>
      </c>
      <c r="J12" s="17">
        <v>0</v>
      </c>
      <c r="K12" s="17">
        <v>0</v>
      </c>
      <c r="L12" s="17">
        <v>-18.899999999999999</v>
      </c>
      <c r="M12" s="17">
        <v>-28.5</v>
      </c>
      <c r="N12" s="17">
        <v>-2.5</v>
      </c>
      <c r="O12" s="17">
        <v>14.8</v>
      </c>
      <c r="P12" s="17">
        <v>14</v>
      </c>
      <c r="Q12" s="17">
        <v>-0.4</v>
      </c>
      <c r="R12" s="17">
        <v>0</v>
      </c>
      <c r="S12" s="17">
        <v>0</v>
      </c>
      <c r="T12" s="17"/>
      <c r="U12" s="17"/>
      <c r="V12" s="17"/>
      <c r="W12" s="17"/>
      <c r="X12" s="17">
        <v>-0.6</v>
      </c>
      <c r="Y12" s="17">
        <v>0.5</v>
      </c>
      <c r="Z12" s="17"/>
      <c r="AA12" s="17">
        <v>0</v>
      </c>
      <c r="AB12" s="17">
        <v>-3.3</v>
      </c>
      <c r="AC12" s="17"/>
      <c r="AD12" s="17">
        <v>9.1999999999999993</v>
      </c>
      <c r="AE12" s="17"/>
      <c r="AF12" s="17"/>
      <c r="AG12" s="17"/>
      <c r="AH12" s="17"/>
      <c r="AI12" s="17">
        <v>10.7</v>
      </c>
      <c r="AJ12" s="17">
        <v>12.6</v>
      </c>
      <c r="AK12" s="17"/>
      <c r="AL12" s="17"/>
      <c r="AM12" s="17"/>
      <c r="AN12" s="17">
        <v>-1.8</v>
      </c>
      <c r="AO12" s="17">
        <v>55.7</v>
      </c>
      <c r="AP12" s="17">
        <v>8.5</v>
      </c>
      <c r="AQ12" s="17">
        <v>24.9</v>
      </c>
      <c r="AR12" s="17">
        <v>4.7</v>
      </c>
      <c r="AS12" s="17">
        <v>0.8</v>
      </c>
      <c r="AT12" s="17">
        <v>2.6</v>
      </c>
      <c r="AU12" s="17">
        <v>1.8</v>
      </c>
      <c r="AV12" s="17">
        <v>37.9</v>
      </c>
      <c r="AW12" s="17">
        <v>20.3</v>
      </c>
      <c r="AX12" s="17">
        <v>-39.1</v>
      </c>
      <c r="AY12" s="17">
        <v>6.5</v>
      </c>
      <c r="AZ12" s="17">
        <v>-3.1</v>
      </c>
      <c r="BA12" s="17">
        <v>0</v>
      </c>
      <c r="BB12" s="17">
        <v>1.1000000000000001</v>
      </c>
      <c r="BC12" s="17">
        <v>0.2</v>
      </c>
      <c r="BD12" s="17">
        <v>15</v>
      </c>
      <c r="BE12" s="17"/>
      <c r="BF12" s="17"/>
      <c r="BG12" s="17">
        <v>-0.7</v>
      </c>
      <c r="BH12" s="17"/>
      <c r="BI12" s="17"/>
      <c r="BJ12" s="17">
        <v>0</v>
      </c>
      <c r="BK12" s="17"/>
      <c r="BL12" s="17"/>
      <c r="BM12" s="17"/>
      <c r="BN12" s="17">
        <v>4.5999999999999996</v>
      </c>
      <c r="BO12" s="17">
        <v>1.5</v>
      </c>
      <c r="BP12" s="17">
        <v>-3</v>
      </c>
      <c r="BQ12" s="17">
        <v>-18.7</v>
      </c>
      <c r="BR12" s="17">
        <v>10.4</v>
      </c>
      <c r="BS12" s="17">
        <v>0</v>
      </c>
      <c r="BT12" s="17"/>
      <c r="BU12" s="17"/>
      <c r="BV12" s="17"/>
      <c r="BW12" s="17"/>
      <c r="BX12" s="17">
        <v>0</v>
      </c>
      <c r="BY12" s="17"/>
      <c r="BZ12" s="17">
        <v>4</v>
      </c>
      <c r="CA12" s="17">
        <v>-0.1</v>
      </c>
      <c r="CB12" s="17">
        <v>22.7</v>
      </c>
      <c r="CC12" s="17">
        <v>20.7</v>
      </c>
      <c r="CD12" s="17">
        <v>8.8000000000000007</v>
      </c>
      <c r="CE12" s="17">
        <v>9.9</v>
      </c>
      <c r="CF12" s="17">
        <v>0</v>
      </c>
      <c r="CG12" s="17">
        <v>0</v>
      </c>
      <c r="CH12" s="17"/>
      <c r="CI12" s="17"/>
      <c r="CJ12" s="17">
        <v>17.5</v>
      </c>
      <c r="CK12" s="17"/>
      <c r="CL12" s="17">
        <v>-24.6</v>
      </c>
      <c r="CM12" s="17">
        <v>-35.5</v>
      </c>
      <c r="CN12" s="17"/>
      <c r="CO12" s="17"/>
      <c r="CP12" s="17"/>
      <c r="CQ12" s="17"/>
      <c r="CR12" s="17">
        <v>13</v>
      </c>
      <c r="CS12" s="17">
        <v>0.1</v>
      </c>
      <c r="CT12" s="17">
        <v>-1.8</v>
      </c>
      <c r="CU12" s="17"/>
      <c r="CV12" s="17">
        <v>1.5</v>
      </c>
      <c r="CW12" s="17"/>
      <c r="CX12" s="17">
        <v>-4.3</v>
      </c>
      <c r="CY12" s="17">
        <v>0</v>
      </c>
      <c r="CZ12" s="17"/>
      <c r="DA12" s="17"/>
      <c r="DB12" s="17">
        <v>0.1</v>
      </c>
      <c r="DC12" s="17">
        <v>0</v>
      </c>
      <c r="DD12" s="17">
        <v>-1</v>
      </c>
      <c r="DE12" s="17">
        <v>0</v>
      </c>
      <c r="DF12" s="17"/>
      <c r="DG12" s="17"/>
      <c r="DH12" s="17">
        <v>0.2</v>
      </c>
      <c r="DI12" s="17">
        <v>1.3</v>
      </c>
      <c r="DJ12" s="17"/>
      <c r="DK12" s="17">
        <v>-2.1</v>
      </c>
      <c r="DL12" s="17">
        <v>0.3</v>
      </c>
      <c r="DM12" s="17">
        <v>0.6</v>
      </c>
      <c r="DN12" s="17"/>
      <c r="DO12" s="17">
        <v>0</v>
      </c>
      <c r="DP12" s="17">
        <v>0</v>
      </c>
      <c r="DQ12" s="17">
        <v>-0.2</v>
      </c>
      <c r="DR12" s="17">
        <v>-8.9</v>
      </c>
      <c r="DS12" s="17">
        <v>0</v>
      </c>
      <c r="DT12" s="17">
        <v>0.1</v>
      </c>
      <c r="DU12" s="17">
        <v>0.6</v>
      </c>
      <c r="DV12" s="17">
        <v>0.56279999999999997</v>
      </c>
      <c r="DW12" s="17"/>
      <c r="DX12" s="17"/>
      <c r="DY12" s="17">
        <v>-4.5999999999999996</v>
      </c>
      <c r="DZ12" s="17">
        <v>1.2</v>
      </c>
      <c r="EA12" s="17">
        <v>3.4</v>
      </c>
      <c r="EB12" s="17">
        <v>2.5</v>
      </c>
      <c r="EC12" s="17"/>
      <c r="ED12" s="17">
        <v>0</v>
      </c>
      <c r="EE12" s="17">
        <v>0</v>
      </c>
      <c r="EF12" s="17">
        <v>-1.4</v>
      </c>
      <c r="EG12" s="17">
        <v>-7</v>
      </c>
      <c r="EH12" s="17">
        <v>0.1</v>
      </c>
      <c r="EI12" s="17">
        <v>-0.4</v>
      </c>
      <c r="EJ12" s="17"/>
      <c r="EK12" s="17">
        <v>2.6</v>
      </c>
      <c r="EL12" s="17">
        <v>-0.1</v>
      </c>
      <c r="EM12" s="17">
        <v>1.2</v>
      </c>
      <c r="EN12" s="17">
        <v>0.2</v>
      </c>
      <c r="EO12" s="17">
        <v>0.2</v>
      </c>
      <c r="EP12" s="17">
        <v>0.2</v>
      </c>
      <c r="EQ12" s="17"/>
      <c r="ER12" s="17">
        <v>0</v>
      </c>
      <c r="ES12" s="17"/>
      <c r="ET12" s="17">
        <v>0</v>
      </c>
      <c r="EU12" s="17">
        <v>-0.2</v>
      </c>
      <c r="EV12" s="17">
        <v>-6.5</v>
      </c>
      <c r="EW12" s="17">
        <v>-1.7</v>
      </c>
      <c r="EX12" s="17">
        <v>0</v>
      </c>
      <c r="EY12" s="17">
        <v>1.8</v>
      </c>
      <c r="EZ12" s="17">
        <v>0.8</v>
      </c>
      <c r="FA12" s="17">
        <v>0.3</v>
      </c>
      <c r="FB12" s="17">
        <v>1.2</v>
      </c>
      <c r="FC12" s="17"/>
      <c r="FD12" s="17">
        <v>0.4</v>
      </c>
      <c r="FE12" s="17">
        <v>2</v>
      </c>
      <c r="FF12" s="17">
        <v>1.7</v>
      </c>
      <c r="FG12" s="17"/>
      <c r="FH12" s="17"/>
      <c r="FI12" s="17"/>
      <c r="FJ12" s="17">
        <v>3.8</v>
      </c>
      <c r="FK12" s="17">
        <v>2.9</v>
      </c>
      <c r="FL12" s="17">
        <v>2.2999999999999998</v>
      </c>
      <c r="FM12" s="17">
        <v>4.2</v>
      </c>
      <c r="FN12" s="17"/>
      <c r="FO12" s="17">
        <v>180.06280000000001</v>
      </c>
      <c r="FP12" s="15"/>
      <c r="FQ12" s="17">
        <v>2.53077</v>
      </c>
      <c r="FR12" s="17"/>
      <c r="FS12" s="17"/>
      <c r="FT12" s="17">
        <v>1.7</v>
      </c>
      <c r="FU12" s="17"/>
      <c r="FV12" s="17"/>
      <c r="FW12" s="17">
        <v>-0.2</v>
      </c>
      <c r="FX12" s="17">
        <v>2.8</v>
      </c>
      <c r="FY12" s="17">
        <v>6.8307700000000002</v>
      </c>
    </row>
    <row r="13" spans="1:181" ht="24" customHeight="1" x14ac:dyDescent="0.3">
      <c r="A13" s="16" t="s">
        <v>90</v>
      </c>
      <c r="B13" s="16" t="s">
        <v>828</v>
      </c>
      <c r="C13" s="17">
        <v>25.9</v>
      </c>
      <c r="D13" s="17">
        <v>0</v>
      </c>
      <c r="E13" s="17">
        <v>0</v>
      </c>
      <c r="F13" s="17"/>
      <c r="G13" s="17"/>
      <c r="H13" s="17">
        <v>-12.8</v>
      </c>
      <c r="I13" s="17">
        <v>7.7</v>
      </c>
      <c r="J13" s="17">
        <v>0</v>
      </c>
      <c r="K13" s="17">
        <v>0</v>
      </c>
      <c r="L13" s="17">
        <v>-21.2</v>
      </c>
      <c r="M13" s="17">
        <v>-32.700000000000003</v>
      </c>
      <c r="N13" s="17">
        <v>-2.8</v>
      </c>
      <c r="O13" s="17">
        <v>9.8000000000000007</v>
      </c>
      <c r="P13" s="17">
        <v>12.3</v>
      </c>
      <c r="Q13" s="17">
        <v>-0.4</v>
      </c>
      <c r="R13" s="17">
        <v>0</v>
      </c>
      <c r="S13" s="17">
        <v>0</v>
      </c>
      <c r="T13" s="17"/>
      <c r="U13" s="17"/>
      <c r="V13" s="17"/>
      <c r="W13" s="17"/>
      <c r="X13" s="17">
        <v>-1.7</v>
      </c>
      <c r="Y13" s="17">
        <v>1.1000000000000001</v>
      </c>
      <c r="Z13" s="17"/>
      <c r="AA13" s="17">
        <v>0</v>
      </c>
      <c r="AB13" s="17">
        <v>-3.3</v>
      </c>
      <c r="AC13" s="17"/>
      <c r="AD13" s="17">
        <v>8.5</v>
      </c>
      <c r="AE13" s="17"/>
      <c r="AF13" s="17"/>
      <c r="AG13" s="17"/>
      <c r="AH13" s="17"/>
      <c r="AI13" s="17">
        <v>10.6</v>
      </c>
      <c r="AJ13" s="17">
        <v>4.5999999999999996</v>
      </c>
      <c r="AK13" s="17"/>
      <c r="AL13" s="17"/>
      <c r="AM13" s="17"/>
      <c r="AN13" s="17">
        <v>-1.8</v>
      </c>
      <c r="AO13" s="17">
        <v>56.1</v>
      </c>
      <c r="AP13" s="17">
        <v>8.6</v>
      </c>
      <c r="AQ13" s="17">
        <v>25.1</v>
      </c>
      <c r="AR13" s="17">
        <v>4.8</v>
      </c>
      <c r="AS13" s="17">
        <v>-0.2</v>
      </c>
      <c r="AT13" s="17">
        <v>2.6</v>
      </c>
      <c r="AU13" s="17">
        <v>1.6</v>
      </c>
      <c r="AV13" s="17">
        <v>36.9</v>
      </c>
      <c r="AW13" s="17">
        <v>19.100000000000001</v>
      </c>
      <c r="AX13" s="17">
        <v>-40.299999999999997</v>
      </c>
      <c r="AY13" s="17">
        <v>4.9000000000000004</v>
      </c>
      <c r="AZ13" s="17">
        <v>-2.2999999999999998</v>
      </c>
      <c r="BA13" s="17">
        <v>0</v>
      </c>
      <c r="BB13" s="17">
        <v>1</v>
      </c>
      <c r="BC13" s="17">
        <v>0.3</v>
      </c>
      <c r="BD13" s="17">
        <v>17.899999999999999</v>
      </c>
      <c r="BE13" s="17"/>
      <c r="BF13" s="17"/>
      <c r="BG13" s="17">
        <v>-2.1</v>
      </c>
      <c r="BH13" s="17"/>
      <c r="BI13" s="17"/>
      <c r="BJ13" s="17">
        <v>0</v>
      </c>
      <c r="BK13" s="17"/>
      <c r="BL13" s="17"/>
      <c r="BM13" s="17"/>
      <c r="BN13" s="17">
        <v>4.5</v>
      </c>
      <c r="BO13" s="17">
        <v>0.2</v>
      </c>
      <c r="BP13" s="17">
        <v>-4.3</v>
      </c>
      <c r="BQ13" s="17">
        <v>-15.1</v>
      </c>
      <c r="BR13" s="17">
        <v>10.5</v>
      </c>
      <c r="BS13" s="17">
        <v>0</v>
      </c>
      <c r="BT13" s="17"/>
      <c r="BU13" s="17"/>
      <c r="BV13" s="17"/>
      <c r="BW13" s="17"/>
      <c r="BX13" s="17">
        <v>0</v>
      </c>
      <c r="BY13" s="17"/>
      <c r="BZ13" s="17">
        <v>4.3</v>
      </c>
      <c r="CA13" s="17">
        <v>-0.1</v>
      </c>
      <c r="CB13" s="17">
        <v>21.4</v>
      </c>
      <c r="CC13" s="17">
        <v>19.399999999999999</v>
      </c>
      <c r="CD13" s="17">
        <v>7.9</v>
      </c>
      <c r="CE13" s="17">
        <v>12.5</v>
      </c>
      <c r="CF13" s="17">
        <v>0</v>
      </c>
      <c r="CG13" s="17">
        <v>0</v>
      </c>
      <c r="CH13" s="17"/>
      <c r="CI13" s="17"/>
      <c r="CJ13" s="17">
        <v>13.7</v>
      </c>
      <c r="CK13" s="17"/>
      <c r="CL13" s="17">
        <v>-30.8</v>
      </c>
      <c r="CM13" s="17">
        <v>0</v>
      </c>
      <c r="CN13" s="17"/>
      <c r="CO13" s="17"/>
      <c r="CP13" s="17"/>
      <c r="CQ13" s="17"/>
      <c r="CR13" s="17">
        <v>12.3</v>
      </c>
      <c r="CS13" s="17">
        <v>-0.2</v>
      </c>
      <c r="CT13" s="17">
        <v>0</v>
      </c>
      <c r="CU13" s="17"/>
      <c r="CV13" s="17">
        <v>1.5</v>
      </c>
      <c r="CW13" s="17"/>
      <c r="CX13" s="17">
        <v>-3.9</v>
      </c>
      <c r="CY13" s="17">
        <v>0</v>
      </c>
      <c r="CZ13" s="17"/>
      <c r="DA13" s="17"/>
      <c r="DB13" s="17">
        <v>0.1</v>
      </c>
      <c r="DC13" s="17">
        <v>0</v>
      </c>
      <c r="DD13" s="17">
        <v>-0.9</v>
      </c>
      <c r="DE13" s="17">
        <v>0</v>
      </c>
      <c r="DF13" s="17"/>
      <c r="DG13" s="17"/>
      <c r="DH13" s="17">
        <v>0.1</v>
      </c>
      <c r="DI13" s="17">
        <v>1.3</v>
      </c>
      <c r="DJ13" s="17"/>
      <c r="DK13" s="17">
        <v>-2.1</v>
      </c>
      <c r="DL13" s="17">
        <v>0.3</v>
      </c>
      <c r="DM13" s="17">
        <v>0.6</v>
      </c>
      <c r="DN13" s="17"/>
      <c r="DO13" s="17">
        <v>0</v>
      </c>
      <c r="DP13" s="17">
        <v>0</v>
      </c>
      <c r="DQ13" s="17">
        <v>-0.1</v>
      </c>
      <c r="DR13" s="17">
        <v>-9.5</v>
      </c>
      <c r="DS13" s="17">
        <v>0</v>
      </c>
      <c r="DT13" s="17">
        <v>0</v>
      </c>
      <c r="DU13" s="17">
        <v>0.4</v>
      </c>
      <c r="DV13" s="17">
        <v>0.56999999999999995</v>
      </c>
      <c r="DW13" s="17"/>
      <c r="DX13" s="17"/>
      <c r="DY13" s="17">
        <v>-4.5999999999999996</v>
      </c>
      <c r="DZ13" s="17">
        <v>0.9</v>
      </c>
      <c r="EA13" s="17">
        <v>3.3</v>
      </c>
      <c r="EB13" s="17">
        <v>2.6</v>
      </c>
      <c r="EC13" s="17"/>
      <c r="ED13" s="17">
        <v>0</v>
      </c>
      <c r="EE13" s="17">
        <v>0</v>
      </c>
      <c r="EF13" s="17">
        <v>-3.5</v>
      </c>
      <c r="EG13" s="17">
        <v>-9.4</v>
      </c>
      <c r="EH13" s="17">
        <v>-0.2</v>
      </c>
      <c r="EI13" s="17">
        <v>-0.7</v>
      </c>
      <c r="EJ13" s="17"/>
      <c r="EK13" s="17">
        <v>2.6</v>
      </c>
      <c r="EL13" s="17">
        <v>-0.1</v>
      </c>
      <c r="EM13" s="17">
        <v>1.1000000000000001</v>
      </c>
      <c r="EN13" s="17">
        <v>0.2</v>
      </c>
      <c r="EO13" s="17">
        <v>0.2</v>
      </c>
      <c r="EP13" s="17">
        <v>0.2</v>
      </c>
      <c r="EQ13" s="17"/>
      <c r="ER13" s="17">
        <v>0</v>
      </c>
      <c r="ES13" s="17"/>
      <c r="ET13" s="17">
        <v>0</v>
      </c>
      <c r="EU13" s="17">
        <v>-0.2</v>
      </c>
      <c r="EV13" s="17">
        <v>-7.1</v>
      </c>
      <c r="EW13" s="17">
        <v>-0.5</v>
      </c>
      <c r="EX13" s="17">
        <v>0</v>
      </c>
      <c r="EY13" s="17">
        <v>1.8</v>
      </c>
      <c r="EZ13" s="17">
        <v>0.8</v>
      </c>
      <c r="FA13" s="17">
        <v>0.3</v>
      </c>
      <c r="FB13" s="17">
        <v>1.2</v>
      </c>
      <c r="FC13" s="17"/>
      <c r="FD13" s="17">
        <v>0.4</v>
      </c>
      <c r="FE13" s="17">
        <v>1.8</v>
      </c>
      <c r="FF13" s="17">
        <v>1.5</v>
      </c>
      <c r="FG13" s="17"/>
      <c r="FH13" s="17"/>
      <c r="FI13" s="17"/>
      <c r="FJ13" s="17">
        <v>2.5</v>
      </c>
      <c r="FK13" s="17">
        <v>1.6</v>
      </c>
      <c r="FL13" s="17">
        <v>1.8</v>
      </c>
      <c r="FM13" s="17">
        <v>4</v>
      </c>
      <c r="FN13" s="17"/>
      <c r="FO13" s="17">
        <v>184.87</v>
      </c>
      <c r="FP13" s="15"/>
      <c r="FQ13" s="17">
        <v>2.56331</v>
      </c>
      <c r="FR13" s="17"/>
      <c r="FS13" s="17"/>
      <c r="FT13" s="17">
        <v>1.8</v>
      </c>
      <c r="FU13" s="17"/>
      <c r="FV13" s="17"/>
      <c r="FW13" s="17">
        <v>-0.2</v>
      </c>
      <c r="FX13" s="17">
        <v>2.8</v>
      </c>
      <c r="FY13" s="17">
        <v>6.9633099999999999</v>
      </c>
    </row>
    <row r="14" spans="1:181" ht="24" customHeight="1" x14ac:dyDescent="0.3">
      <c r="A14" s="16" t="s">
        <v>90</v>
      </c>
      <c r="B14" s="16" t="s">
        <v>829</v>
      </c>
      <c r="C14" s="17">
        <v>20.3</v>
      </c>
      <c r="D14" s="17">
        <v>0</v>
      </c>
      <c r="E14" s="17">
        <v>0</v>
      </c>
      <c r="F14" s="17"/>
      <c r="G14" s="17"/>
      <c r="H14" s="17">
        <v>-15.7</v>
      </c>
      <c r="I14" s="17">
        <v>-6.7</v>
      </c>
      <c r="J14" s="17">
        <v>0</v>
      </c>
      <c r="K14" s="17">
        <v>0</v>
      </c>
      <c r="L14" s="17">
        <v>-22.9</v>
      </c>
      <c r="M14" s="17">
        <v>-36.5</v>
      </c>
      <c r="N14" s="17">
        <v>-12.3</v>
      </c>
      <c r="O14" s="17">
        <v>5.8</v>
      </c>
      <c r="P14" s="17">
        <v>8.4</v>
      </c>
      <c r="Q14" s="17">
        <v>-2.6</v>
      </c>
      <c r="R14" s="17">
        <v>0</v>
      </c>
      <c r="S14" s="17">
        <v>0</v>
      </c>
      <c r="T14" s="17"/>
      <c r="U14" s="17"/>
      <c r="V14" s="17"/>
      <c r="W14" s="17"/>
      <c r="X14" s="17">
        <v>-2.6</v>
      </c>
      <c r="Y14" s="17">
        <v>-0.3</v>
      </c>
      <c r="Z14" s="17"/>
      <c r="AA14" s="17">
        <v>0</v>
      </c>
      <c r="AB14" s="17">
        <v>-3.3</v>
      </c>
      <c r="AC14" s="17"/>
      <c r="AD14" s="17">
        <v>7.1</v>
      </c>
      <c r="AE14" s="17"/>
      <c r="AF14" s="17"/>
      <c r="AG14" s="17"/>
      <c r="AH14" s="17"/>
      <c r="AI14" s="17">
        <v>9.8000000000000007</v>
      </c>
      <c r="AJ14" s="17">
        <v>2.9</v>
      </c>
      <c r="AK14" s="17"/>
      <c r="AL14" s="17"/>
      <c r="AM14" s="17"/>
      <c r="AN14" s="17">
        <v>-1.8</v>
      </c>
      <c r="AO14" s="17">
        <v>54.3</v>
      </c>
      <c r="AP14" s="17">
        <v>8.4</v>
      </c>
      <c r="AQ14" s="17">
        <v>25.3</v>
      </c>
      <c r="AR14" s="17">
        <v>5.0999999999999996</v>
      </c>
      <c r="AS14" s="17">
        <v>-0.3</v>
      </c>
      <c r="AT14" s="17">
        <v>2.6</v>
      </c>
      <c r="AU14" s="17">
        <v>1.9</v>
      </c>
      <c r="AV14" s="17">
        <v>31</v>
      </c>
      <c r="AW14" s="17">
        <v>13.3</v>
      </c>
      <c r="AX14" s="17">
        <v>-45.1</v>
      </c>
      <c r="AY14" s="17">
        <v>2.8</v>
      </c>
      <c r="AZ14" s="17">
        <v>-3.8</v>
      </c>
      <c r="BA14" s="17">
        <v>0</v>
      </c>
      <c r="BB14" s="17">
        <v>1</v>
      </c>
      <c r="BC14" s="17">
        <v>0.2</v>
      </c>
      <c r="BD14" s="17">
        <v>13.8</v>
      </c>
      <c r="BE14" s="17"/>
      <c r="BF14" s="17"/>
      <c r="BG14" s="17">
        <v>-4.3</v>
      </c>
      <c r="BH14" s="17"/>
      <c r="BI14" s="17"/>
      <c r="BJ14" s="17">
        <v>0</v>
      </c>
      <c r="BK14" s="17"/>
      <c r="BL14" s="17"/>
      <c r="BM14" s="17"/>
      <c r="BN14" s="17">
        <v>3.4</v>
      </c>
      <c r="BO14" s="17">
        <v>-4.9000000000000004</v>
      </c>
      <c r="BP14" s="17">
        <v>-9</v>
      </c>
      <c r="BQ14" s="17">
        <v>-26.7</v>
      </c>
      <c r="BR14" s="17">
        <v>3.4</v>
      </c>
      <c r="BS14" s="17">
        <v>0</v>
      </c>
      <c r="BT14" s="17"/>
      <c r="BU14" s="17"/>
      <c r="BV14" s="17"/>
      <c r="BW14" s="17"/>
      <c r="BX14" s="17">
        <v>0</v>
      </c>
      <c r="BY14" s="17"/>
      <c r="BZ14" s="17">
        <v>3.9</v>
      </c>
      <c r="CA14" s="17">
        <v>0</v>
      </c>
      <c r="CB14" s="17">
        <v>21.9</v>
      </c>
      <c r="CC14" s="17">
        <v>20.5</v>
      </c>
      <c r="CD14" s="17">
        <v>9.5</v>
      </c>
      <c r="CE14" s="17">
        <v>9.6999999999999993</v>
      </c>
      <c r="CF14" s="17">
        <v>0</v>
      </c>
      <c r="CG14" s="17">
        <v>0</v>
      </c>
      <c r="CH14" s="17"/>
      <c r="CI14" s="17"/>
      <c r="CJ14" s="17">
        <v>8.5</v>
      </c>
      <c r="CK14" s="17"/>
      <c r="CL14" s="17">
        <v>-39</v>
      </c>
      <c r="CM14" s="17">
        <v>0</v>
      </c>
      <c r="CN14" s="17"/>
      <c r="CO14" s="17"/>
      <c r="CP14" s="17"/>
      <c r="CQ14" s="17"/>
      <c r="CR14" s="17">
        <v>7.8</v>
      </c>
      <c r="CS14" s="17">
        <v>-2.9</v>
      </c>
      <c r="CT14" s="17">
        <v>0</v>
      </c>
      <c r="CU14" s="17"/>
      <c r="CV14" s="17">
        <v>1.5</v>
      </c>
      <c r="CW14" s="17"/>
      <c r="CX14" s="17">
        <v>-3.4</v>
      </c>
      <c r="CY14" s="17">
        <v>0</v>
      </c>
      <c r="CZ14" s="17"/>
      <c r="DA14" s="17"/>
      <c r="DB14" s="17">
        <v>0.1</v>
      </c>
      <c r="DC14" s="17">
        <v>-0.1</v>
      </c>
      <c r="DD14" s="17">
        <v>-1</v>
      </c>
      <c r="DE14" s="17">
        <v>0</v>
      </c>
      <c r="DF14" s="17"/>
      <c r="DG14" s="17"/>
      <c r="DH14" s="17">
        <v>0.2</v>
      </c>
      <c r="DI14" s="17">
        <v>1.3</v>
      </c>
      <c r="DJ14" s="17"/>
      <c r="DK14" s="17">
        <v>-2.1</v>
      </c>
      <c r="DL14" s="17">
        <v>0.3</v>
      </c>
      <c r="DM14" s="17">
        <v>0.6</v>
      </c>
      <c r="DN14" s="17"/>
      <c r="DO14" s="17">
        <v>0</v>
      </c>
      <c r="DP14" s="17">
        <v>0</v>
      </c>
      <c r="DQ14" s="17">
        <v>-0.3</v>
      </c>
      <c r="DR14" s="17">
        <v>-10.9</v>
      </c>
      <c r="DS14" s="17">
        <v>0</v>
      </c>
      <c r="DT14" s="17">
        <v>0.1</v>
      </c>
      <c r="DU14" s="17">
        <v>0.2</v>
      </c>
      <c r="DV14" s="17">
        <v>0.57240000000000002</v>
      </c>
      <c r="DW14" s="17"/>
      <c r="DX14" s="17"/>
      <c r="DY14" s="17">
        <v>-4.5</v>
      </c>
      <c r="DZ14" s="17">
        <v>0.4</v>
      </c>
      <c r="EA14" s="17">
        <v>3.2</v>
      </c>
      <c r="EB14" s="17">
        <v>2.5</v>
      </c>
      <c r="EC14" s="17"/>
      <c r="ED14" s="17">
        <v>0</v>
      </c>
      <c r="EE14" s="17">
        <v>0</v>
      </c>
      <c r="EF14" s="17">
        <v>-4.5</v>
      </c>
      <c r="EG14" s="17">
        <v>-10.4</v>
      </c>
      <c r="EH14" s="17">
        <v>-0.4</v>
      </c>
      <c r="EI14" s="17">
        <v>-0.5</v>
      </c>
      <c r="EJ14" s="17"/>
      <c r="EK14" s="17">
        <v>2.6</v>
      </c>
      <c r="EL14" s="17">
        <v>-0.1</v>
      </c>
      <c r="EM14" s="17">
        <v>1.2</v>
      </c>
      <c r="EN14" s="17">
        <v>0.2</v>
      </c>
      <c r="EO14" s="17">
        <v>0.2</v>
      </c>
      <c r="EP14" s="17">
        <v>0.2</v>
      </c>
      <c r="EQ14" s="17"/>
      <c r="ER14" s="17">
        <v>0</v>
      </c>
      <c r="ES14" s="17"/>
      <c r="ET14" s="17">
        <v>0</v>
      </c>
      <c r="EU14" s="17">
        <v>-0.2</v>
      </c>
      <c r="EV14" s="17">
        <v>-8.3000000000000007</v>
      </c>
      <c r="EW14" s="17">
        <v>-1.5</v>
      </c>
      <c r="EX14" s="17">
        <v>0</v>
      </c>
      <c r="EY14" s="17">
        <v>1.8</v>
      </c>
      <c r="EZ14" s="17">
        <v>0.8</v>
      </c>
      <c r="FA14" s="17">
        <v>0.3</v>
      </c>
      <c r="FB14" s="17">
        <v>1.2</v>
      </c>
      <c r="FC14" s="17"/>
      <c r="FD14" s="17">
        <v>0.4</v>
      </c>
      <c r="FE14" s="17">
        <v>1.6</v>
      </c>
      <c r="FF14" s="17">
        <v>1.3</v>
      </c>
      <c r="FG14" s="17"/>
      <c r="FH14" s="17"/>
      <c r="FI14" s="17"/>
      <c r="FJ14" s="17">
        <v>4.3</v>
      </c>
      <c r="FK14" s="17">
        <v>1.3</v>
      </c>
      <c r="FL14" s="17">
        <v>2.2000000000000002</v>
      </c>
      <c r="FM14" s="17">
        <v>4</v>
      </c>
      <c r="FN14" s="17"/>
      <c r="FO14" s="17">
        <v>48.272399999999998</v>
      </c>
      <c r="FP14" s="15"/>
      <c r="FQ14" s="17">
        <v>2.4889199999999998</v>
      </c>
      <c r="FR14" s="17"/>
      <c r="FS14" s="17"/>
      <c r="FT14" s="17">
        <v>1.6</v>
      </c>
      <c r="FU14" s="17"/>
      <c r="FV14" s="17"/>
      <c r="FW14" s="17">
        <v>-0.4</v>
      </c>
      <c r="FX14" s="17">
        <v>2.8</v>
      </c>
      <c r="FY14" s="17">
        <v>6.4889200000000002</v>
      </c>
    </row>
    <row r="15" spans="1:181" ht="24" customHeight="1" x14ac:dyDescent="0.3">
      <c r="A15" s="16" t="s">
        <v>90</v>
      </c>
      <c r="B15" s="16" t="s">
        <v>830</v>
      </c>
      <c r="C15" s="17">
        <v>23.4</v>
      </c>
      <c r="D15" s="17">
        <v>0</v>
      </c>
      <c r="E15" s="17">
        <v>0</v>
      </c>
      <c r="F15" s="17"/>
      <c r="G15" s="17"/>
      <c r="H15" s="17">
        <v>-13.5</v>
      </c>
      <c r="I15" s="17">
        <v>-1</v>
      </c>
      <c r="J15" s="17">
        <v>0</v>
      </c>
      <c r="K15" s="17">
        <v>0</v>
      </c>
      <c r="L15" s="17">
        <v>-23.9</v>
      </c>
      <c r="M15" s="17">
        <v>-34.6</v>
      </c>
      <c r="N15" s="17">
        <v>-5.3</v>
      </c>
      <c r="O15" s="17">
        <v>7.5</v>
      </c>
      <c r="P15" s="17">
        <v>3.5</v>
      </c>
      <c r="Q15" s="17">
        <v>-6.7</v>
      </c>
      <c r="R15" s="17">
        <v>0</v>
      </c>
      <c r="S15" s="17">
        <v>0</v>
      </c>
      <c r="T15" s="17"/>
      <c r="U15" s="17"/>
      <c r="V15" s="17"/>
      <c r="W15" s="17"/>
      <c r="X15" s="17">
        <v>6.9</v>
      </c>
      <c r="Y15" s="17">
        <v>-0.1</v>
      </c>
      <c r="Z15" s="17"/>
      <c r="AA15" s="17">
        <v>0</v>
      </c>
      <c r="AB15" s="17">
        <v>-3.3</v>
      </c>
      <c r="AC15" s="17"/>
      <c r="AD15" s="17">
        <v>8.1999999999999993</v>
      </c>
      <c r="AE15" s="17"/>
      <c r="AF15" s="17"/>
      <c r="AG15" s="17"/>
      <c r="AH15" s="17"/>
      <c r="AI15" s="17">
        <v>9.6999999999999993</v>
      </c>
      <c r="AJ15" s="17">
        <v>3.6</v>
      </c>
      <c r="AK15" s="17"/>
      <c r="AL15" s="17"/>
      <c r="AM15" s="17"/>
      <c r="AN15" s="17">
        <v>-1.8</v>
      </c>
      <c r="AO15" s="17">
        <v>54.7</v>
      </c>
      <c r="AP15" s="17">
        <v>8.5</v>
      </c>
      <c r="AQ15" s="17">
        <v>11</v>
      </c>
      <c r="AR15" s="17">
        <v>5</v>
      </c>
      <c r="AS15" s="17">
        <v>-0.4</v>
      </c>
      <c r="AT15" s="17">
        <v>2.6</v>
      </c>
      <c r="AU15" s="17">
        <v>1.1000000000000001</v>
      </c>
      <c r="AV15" s="17">
        <v>22.3</v>
      </c>
      <c r="AW15" s="17">
        <v>4.8</v>
      </c>
      <c r="AX15" s="17">
        <v>-44.9</v>
      </c>
      <c r="AY15" s="17">
        <v>7.1</v>
      </c>
      <c r="AZ15" s="17">
        <v>-1.3</v>
      </c>
      <c r="BA15" s="17">
        <v>0</v>
      </c>
      <c r="BB15" s="17">
        <v>1</v>
      </c>
      <c r="BC15" s="17">
        <v>0.1</v>
      </c>
      <c r="BD15" s="17">
        <v>19.3</v>
      </c>
      <c r="BE15" s="17"/>
      <c r="BF15" s="17"/>
      <c r="BG15" s="17">
        <v>-13</v>
      </c>
      <c r="BH15" s="17"/>
      <c r="BI15" s="17"/>
      <c r="BJ15" s="17">
        <v>0</v>
      </c>
      <c r="BK15" s="17"/>
      <c r="BL15" s="17"/>
      <c r="BM15" s="17"/>
      <c r="BN15" s="17">
        <v>4.4000000000000004</v>
      </c>
      <c r="BO15" s="17">
        <v>-12.1</v>
      </c>
      <c r="BP15" s="17">
        <v>-15.9</v>
      </c>
      <c r="BQ15" s="17">
        <v>-33.700000000000003</v>
      </c>
      <c r="BR15" s="17">
        <v>-5.7</v>
      </c>
      <c r="BS15" s="17">
        <v>0</v>
      </c>
      <c r="BT15" s="17"/>
      <c r="BU15" s="17"/>
      <c r="BV15" s="17"/>
      <c r="BW15" s="17"/>
      <c r="BX15" s="17">
        <v>0</v>
      </c>
      <c r="BY15" s="17"/>
      <c r="BZ15" s="17">
        <v>3.7</v>
      </c>
      <c r="CA15" s="17">
        <v>-0.1</v>
      </c>
      <c r="CB15" s="17">
        <v>20.8</v>
      </c>
      <c r="CC15" s="17">
        <v>19.3</v>
      </c>
      <c r="CD15" s="17">
        <v>8.6999999999999993</v>
      </c>
      <c r="CE15" s="17">
        <v>9.9</v>
      </c>
      <c r="CF15" s="17">
        <v>0.1</v>
      </c>
      <c r="CG15" s="17">
        <v>0</v>
      </c>
      <c r="CH15" s="17"/>
      <c r="CI15" s="17"/>
      <c r="CJ15" s="17">
        <v>19.899999999999999</v>
      </c>
      <c r="CK15" s="17"/>
      <c r="CL15" s="17">
        <v>-21</v>
      </c>
      <c r="CM15" s="17">
        <v>0</v>
      </c>
      <c r="CN15" s="17"/>
      <c r="CO15" s="17"/>
      <c r="CP15" s="17"/>
      <c r="CQ15" s="17"/>
      <c r="CR15" s="17">
        <v>-1.5</v>
      </c>
      <c r="CS15" s="17">
        <v>-8.4</v>
      </c>
      <c r="CT15" s="17">
        <v>0</v>
      </c>
      <c r="CU15" s="17"/>
      <c r="CV15" s="17">
        <v>1.5</v>
      </c>
      <c r="CW15" s="17"/>
      <c r="CX15" s="17">
        <v>-2.9</v>
      </c>
      <c r="CY15" s="17">
        <v>0</v>
      </c>
      <c r="CZ15" s="17"/>
      <c r="DA15" s="17"/>
      <c r="DB15" s="17">
        <v>0.1</v>
      </c>
      <c r="DC15" s="17">
        <v>0</v>
      </c>
      <c r="DD15" s="17">
        <v>-0.9</v>
      </c>
      <c r="DE15" s="17">
        <v>0</v>
      </c>
      <c r="DF15" s="17"/>
      <c r="DG15" s="17"/>
      <c r="DH15" s="17">
        <v>0.2</v>
      </c>
      <c r="DI15" s="17">
        <v>1.4</v>
      </c>
      <c r="DJ15" s="17"/>
      <c r="DK15" s="17">
        <v>-2.1</v>
      </c>
      <c r="DL15" s="17">
        <v>0.3</v>
      </c>
      <c r="DM15" s="17">
        <v>0.6</v>
      </c>
      <c r="DN15" s="17"/>
      <c r="DO15" s="17">
        <v>0</v>
      </c>
      <c r="DP15" s="17">
        <v>0</v>
      </c>
      <c r="DQ15" s="17">
        <v>-0.8</v>
      </c>
      <c r="DR15" s="17">
        <v>-12.2</v>
      </c>
      <c r="DS15" s="17">
        <v>0</v>
      </c>
      <c r="DT15" s="17">
        <v>0.3</v>
      </c>
      <c r="DU15" s="17">
        <v>0.5</v>
      </c>
      <c r="DV15" s="17">
        <v>0.57440000000000002</v>
      </c>
      <c r="DW15" s="17"/>
      <c r="DX15" s="17"/>
      <c r="DY15" s="17">
        <v>-4.5999999999999996</v>
      </c>
      <c r="DZ15" s="17">
        <v>0.7</v>
      </c>
      <c r="EA15" s="17">
        <v>3.1</v>
      </c>
      <c r="EB15" s="17">
        <v>2.7</v>
      </c>
      <c r="EC15" s="17"/>
      <c r="ED15" s="17">
        <v>0</v>
      </c>
      <c r="EE15" s="17">
        <v>0</v>
      </c>
      <c r="EF15" s="17">
        <v>-5</v>
      </c>
      <c r="EG15" s="17">
        <v>-11.8</v>
      </c>
      <c r="EH15" s="17">
        <v>-0.5</v>
      </c>
      <c r="EI15" s="17">
        <v>0</v>
      </c>
      <c r="EJ15" s="17"/>
      <c r="EK15" s="17">
        <v>2.6</v>
      </c>
      <c r="EL15" s="17">
        <v>-0.1</v>
      </c>
      <c r="EM15" s="17">
        <v>1.3</v>
      </c>
      <c r="EN15" s="17">
        <v>0.2</v>
      </c>
      <c r="EO15" s="17">
        <v>0.2</v>
      </c>
      <c r="EP15" s="17">
        <v>0.2</v>
      </c>
      <c r="EQ15" s="17"/>
      <c r="ER15" s="17">
        <v>0</v>
      </c>
      <c r="ES15" s="17"/>
      <c r="ET15" s="17">
        <v>0</v>
      </c>
      <c r="EU15" s="17">
        <v>-0.2</v>
      </c>
      <c r="EV15" s="17">
        <v>-9.4</v>
      </c>
      <c r="EW15" s="17">
        <v>-0.5</v>
      </c>
      <c r="EX15" s="17">
        <v>0</v>
      </c>
      <c r="EY15" s="17">
        <v>1.8</v>
      </c>
      <c r="EZ15" s="17">
        <v>0.8</v>
      </c>
      <c r="FA15" s="17">
        <v>0.3</v>
      </c>
      <c r="FB15" s="17">
        <v>1.2</v>
      </c>
      <c r="FC15" s="17"/>
      <c r="FD15" s="17">
        <v>0.4</v>
      </c>
      <c r="FE15" s="17">
        <v>1.9</v>
      </c>
      <c r="FF15" s="17">
        <v>1.6</v>
      </c>
      <c r="FG15" s="17"/>
      <c r="FH15" s="17"/>
      <c r="FI15" s="17"/>
      <c r="FJ15" s="17">
        <v>3.1</v>
      </c>
      <c r="FK15" s="17">
        <v>1.3</v>
      </c>
      <c r="FL15" s="17">
        <v>2</v>
      </c>
      <c r="FM15" s="17">
        <v>3.9</v>
      </c>
      <c r="FN15" s="17"/>
      <c r="FO15" s="17">
        <v>22.674399999999999</v>
      </c>
      <c r="FP15" s="15"/>
      <c r="FQ15" s="17">
        <v>2.6387800000000001</v>
      </c>
      <c r="FR15" s="17"/>
      <c r="FS15" s="17"/>
      <c r="FT15" s="17">
        <v>1.6</v>
      </c>
      <c r="FU15" s="17"/>
      <c r="FV15" s="17"/>
      <c r="FW15" s="17">
        <v>-0.5</v>
      </c>
      <c r="FX15" s="17">
        <v>2.9</v>
      </c>
      <c r="FY15" s="17">
        <v>6.6387799999999997</v>
      </c>
    </row>
    <row r="16" spans="1:181" ht="24" customHeight="1" x14ac:dyDescent="0.3">
      <c r="A16" s="16" t="s">
        <v>90</v>
      </c>
      <c r="B16" s="16" t="s">
        <v>831</v>
      </c>
      <c r="C16" s="17">
        <v>24.7</v>
      </c>
      <c r="D16" s="17">
        <v>0</v>
      </c>
      <c r="E16" s="17">
        <v>0</v>
      </c>
      <c r="F16" s="17"/>
      <c r="G16" s="17"/>
      <c r="H16" s="17">
        <v>-13.7</v>
      </c>
      <c r="I16" s="17">
        <v>9.9</v>
      </c>
      <c r="J16" s="17">
        <v>0</v>
      </c>
      <c r="K16" s="17">
        <v>0</v>
      </c>
      <c r="L16" s="17">
        <v>-22.3</v>
      </c>
      <c r="M16" s="17">
        <v>-32.5</v>
      </c>
      <c r="N16" s="17">
        <v>-3.4</v>
      </c>
      <c r="O16" s="17">
        <v>9.4</v>
      </c>
      <c r="P16" s="17">
        <v>2.9</v>
      </c>
      <c r="Q16" s="17">
        <v>-7</v>
      </c>
      <c r="R16" s="17">
        <v>0</v>
      </c>
      <c r="S16" s="17">
        <v>0</v>
      </c>
      <c r="T16" s="17"/>
      <c r="U16" s="17"/>
      <c r="V16" s="17"/>
      <c r="W16" s="17"/>
      <c r="X16" s="17">
        <v>9.1999999999999993</v>
      </c>
      <c r="Y16" s="17">
        <v>0.3</v>
      </c>
      <c r="Z16" s="17"/>
      <c r="AA16" s="17">
        <v>0</v>
      </c>
      <c r="AB16" s="17">
        <v>-3.3</v>
      </c>
      <c r="AC16" s="17"/>
      <c r="AD16" s="17">
        <v>8.6</v>
      </c>
      <c r="AE16" s="17"/>
      <c r="AF16" s="17"/>
      <c r="AG16" s="17"/>
      <c r="AH16" s="17"/>
      <c r="AI16" s="17">
        <v>10.5</v>
      </c>
      <c r="AJ16" s="17">
        <v>14.1</v>
      </c>
      <c r="AK16" s="17"/>
      <c r="AL16" s="17"/>
      <c r="AM16" s="17"/>
      <c r="AN16" s="17">
        <v>-1.8</v>
      </c>
      <c r="AO16" s="17">
        <v>55.1</v>
      </c>
      <c r="AP16" s="17">
        <v>8.6</v>
      </c>
      <c r="AQ16" s="17">
        <v>12.5</v>
      </c>
      <c r="AR16" s="17">
        <v>4.5</v>
      </c>
      <c r="AS16" s="17">
        <v>-0.4</v>
      </c>
      <c r="AT16" s="17">
        <v>2.6</v>
      </c>
      <c r="AU16" s="17">
        <v>1.4</v>
      </c>
      <c r="AV16" s="17">
        <v>22.8</v>
      </c>
      <c r="AW16" s="17">
        <v>5.2</v>
      </c>
      <c r="AX16" s="17">
        <v>-44.3</v>
      </c>
      <c r="AY16" s="17">
        <v>8.1</v>
      </c>
      <c r="AZ16" s="17">
        <v>-2.2000000000000002</v>
      </c>
      <c r="BA16" s="17">
        <v>0</v>
      </c>
      <c r="BB16" s="17">
        <v>1</v>
      </c>
      <c r="BC16" s="17">
        <v>0.3</v>
      </c>
      <c r="BD16" s="17">
        <v>16.8</v>
      </c>
      <c r="BE16" s="17"/>
      <c r="BF16" s="17"/>
      <c r="BG16" s="17">
        <v>-12.6</v>
      </c>
      <c r="BH16" s="17"/>
      <c r="BI16" s="17"/>
      <c r="BJ16" s="17">
        <v>0</v>
      </c>
      <c r="BK16" s="17"/>
      <c r="BL16" s="17"/>
      <c r="BM16" s="17"/>
      <c r="BN16" s="17">
        <v>4.5999999999999996</v>
      </c>
      <c r="BO16" s="17">
        <v>-13.9</v>
      </c>
      <c r="BP16" s="17">
        <v>-17.899999999999999</v>
      </c>
      <c r="BQ16" s="17">
        <v>-35.6</v>
      </c>
      <c r="BR16" s="17">
        <v>-9.5</v>
      </c>
      <c r="BS16" s="17">
        <v>0</v>
      </c>
      <c r="BT16" s="17"/>
      <c r="BU16" s="17"/>
      <c r="BV16" s="17"/>
      <c r="BW16" s="17"/>
      <c r="BX16" s="17">
        <v>0</v>
      </c>
      <c r="BY16" s="17"/>
      <c r="BZ16" s="17">
        <v>3.7</v>
      </c>
      <c r="CA16" s="17">
        <v>0.1</v>
      </c>
      <c r="CB16" s="17">
        <v>19.600000000000001</v>
      </c>
      <c r="CC16" s="17">
        <v>19.8</v>
      </c>
      <c r="CD16" s="17">
        <v>8.5</v>
      </c>
      <c r="CE16" s="17">
        <v>9.9</v>
      </c>
      <c r="CF16" s="17">
        <v>-0.1</v>
      </c>
      <c r="CG16" s="17">
        <v>0</v>
      </c>
      <c r="CH16" s="17"/>
      <c r="CI16" s="17"/>
      <c r="CJ16" s="17">
        <v>20.9</v>
      </c>
      <c r="CK16" s="17"/>
      <c r="CL16" s="17">
        <v>-19.7</v>
      </c>
      <c r="CM16" s="17">
        <v>0</v>
      </c>
      <c r="CN16" s="17"/>
      <c r="CO16" s="17"/>
      <c r="CP16" s="17"/>
      <c r="CQ16" s="17"/>
      <c r="CR16" s="17">
        <v>-1.2</v>
      </c>
      <c r="CS16" s="17">
        <v>-8.3000000000000007</v>
      </c>
      <c r="CT16" s="17">
        <v>0</v>
      </c>
      <c r="CU16" s="17"/>
      <c r="CV16" s="17">
        <v>1.5</v>
      </c>
      <c r="CW16" s="17"/>
      <c r="CX16" s="17">
        <v>-3</v>
      </c>
      <c r="CY16" s="17">
        <v>0</v>
      </c>
      <c r="CZ16" s="17"/>
      <c r="DA16" s="17"/>
      <c r="DB16" s="17">
        <v>0.1</v>
      </c>
      <c r="DC16" s="17">
        <v>0</v>
      </c>
      <c r="DD16" s="17">
        <v>-1</v>
      </c>
      <c r="DE16" s="17">
        <v>0</v>
      </c>
      <c r="DF16" s="17"/>
      <c r="DG16" s="17"/>
      <c r="DH16" s="17">
        <v>0.2</v>
      </c>
      <c r="DI16" s="17">
        <v>1.3</v>
      </c>
      <c r="DJ16" s="17"/>
      <c r="DK16" s="17">
        <v>-2</v>
      </c>
      <c r="DL16" s="17">
        <v>0.3</v>
      </c>
      <c r="DM16" s="17">
        <v>0.6</v>
      </c>
      <c r="DN16" s="17"/>
      <c r="DO16" s="17">
        <v>0</v>
      </c>
      <c r="DP16" s="17">
        <v>0</v>
      </c>
      <c r="DQ16" s="17">
        <v>-1.2</v>
      </c>
      <c r="DR16" s="17">
        <v>-11.9</v>
      </c>
      <c r="DS16" s="17">
        <v>0</v>
      </c>
      <c r="DT16" s="17">
        <v>0.3</v>
      </c>
      <c r="DU16" s="17">
        <v>0.5</v>
      </c>
      <c r="DV16" s="17">
        <v>0.5716</v>
      </c>
      <c r="DW16" s="17"/>
      <c r="DX16" s="17"/>
      <c r="DY16" s="17">
        <v>-4.5</v>
      </c>
      <c r="DZ16" s="17">
        <v>0.7</v>
      </c>
      <c r="EA16" s="17">
        <v>3.1</v>
      </c>
      <c r="EB16" s="17">
        <v>2.7</v>
      </c>
      <c r="EC16" s="17"/>
      <c r="ED16" s="17">
        <v>0</v>
      </c>
      <c r="EE16" s="17">
        <v>0</v>
      </c>
      <c r="EF16" s="17">
        <v>-4.4000000000000004</v>
      </c>
      <c r="EG16" s="17">
        <v>-9.8000000000000007</v>
      </c>
      <c r="EH16" s="17">
        <v>-0.4</v>
      </c>
      <c r="EI16" s="17">
        <v>-0.9</v>
      </c>
      <c r="EJ16" s="17"/>
      <c r="EK16" s="17">
        <v>2.6</v>
      </c>
      <c r="EL16" s="17">
        <v>-0.2</v>
      </c>
      <c r="EM16" s="17">
        <v>1.2</v>
      </c>
      <c r="EN16" s="17">
        <v>0.2</v>
      </c>
      <c r="EO16" s="17">
        <v>0.2</v>
      </c>
      <c r="EP16" s="17">
        <v>0.2</v>
      </c>
      <c r="EQ16" s="17"/>
      <c r="ER16" s="17">
        <v>0</v>
      </c>
      <c r="ES16" s="17"/>
      <c r="ET16" s="17">
        <v>0</v>
      </c>
      <c r="EU16" s="17">
        <v>-0.2</v>
      </c>
      <c r="EV16" s="17">
        <v>-9.4</v>
      </c>
      <c r="EW16" s="17">
        <v>-2.1</v>
      </c>
      <c r="EX16" s="17">
        <v>0</v>
      </c>
      <c r="EY16" s="17">
        <v>1.8</v>
      </c>
      <c r="EZ16" s="17">
        <v>0.8</v>
      </c>
      <c r="FA16" s="17">
        <v>0.3</v>
      </c>
      <c r="FB16" s="17">
        <v>1.2</v>
      </c>
      <c r="FC16" s="17"/>
      <c r="FD16" s="17">
        <v>0.4</v>
      </c>
      <c r="FE16" s="17">
        <v>2</v>
      </c>
      <c r="FF16" s="17">
        <v>1.7</v>
      </c>
      <c r="FG16" s="17"/>
      <c r="FH16" s="17"/>
      <c r="FI16" s="17"/>
      <c r="FJ16" s="17">
        <v>4.7</v>
      </c>
      <c r="FK16" s="17">
        <v>1.6</v>
      </c>
      <c r="FL16" s="17">
        <v>2.8</v>
      </c>
      <c r="FM16" s="17">
        <v>3.5</v>
      </c>
      <c r="FN16" s="17"/>
      <c r="FO16" s="17">
        <v>51.971600000000002</v>
      </c>
      <c r="FP16" s="15"/>
      <c r="FQ16" s="17">
        <v>2.5970399999999998</v>
      </c>
      <c r="FR16" s="17"/>
      <c r="FS16" s="17"/>
      <c r="FT16" s="17">
        <v>1.7</v>
      </c>
      <c r="FU16" s="17"/>
      <c r="FV16" s="17"/>
      <c r="FW16" s="17">
        <v>-0.5</v>
      </c>
      <c r="FX16" s="17">
        <v>2.8</v>
      </c>
      <c r="FY16" s="17">
        <v>6.5970399999999998</v>
      </c>
    </row>
    <row r="17" spans="1:181" ht="24" customHeight="1" x14ac:dyDescent="0.3">
      <c r="A17" s="16" t="s">
        <v>90</v>
      </c>
      <c r="B17" s="16" t="s">
        <v>832</v>
      </c>
      <c r="C17" s="17">
        <v>23.7</v>
      </c>
      <c r="D17" s="17">
        <v>0</v>
      </c>
      <c r="E17" s="17">
        <v>0</v>
      </c>
      <c r="F17" s="17"/>
      <c r="G17" s="17"/>
      <c r="H17" s="17">
        <v>-14</v>
      </c>
      <c r="I17" s="17">
        <v>-4.3</v>
      </c>
      <c r="J17" s="17">
        <v>0</v>
      </c>
      <c r="K17" s="17">
        <v>0</v>
      </c>
      <c r="L17" s="17">
        <v>-27.8</v>
      </c>
      <c r="M17" s="17">
        <v>-38.9</v>
      </c>
      <c r="N17" s="17">
        <v>-11.2</v>
      </c>
      <c r="O17" s="17">
        <v>4.7</v>
      </c>
      <c r="P17" s="17">
        <v>2.6</v>
      </c>
      <c r="Q17" s="17">
        <v>-7.6</v>
      </c>
      <c r="R17" s="17">
        <v>0</v>
      </c>
      <c r="S17" s="17">
        <v>0</v>
      </c>
      <c r="T17" s="17"/>
      <c r="U17" s="17"/>
      <c r="V17" s="17"/>
      <c r="W17" s="17"/>
      <c r="X17" s="17">
        <v>8.4</v>
      </c>
      <c r="Y17" s="17">
        <v>0.5</v>
      </c>
      <c r="Z17" s="17"/>
      <c r="AA17" s="17">
        <v>0</v>
      </c>
      <c r="AB17" s="17">
        <v>-3.4</v>
      </c>
      <c r="AC17" s="17"/>
      <c r="AD17" s="17">
        <v>10.1</v>
      </c>
      <c r="AE17" s="17"/>
      <c r="AF17" s="17"/>
      <c r="AG17" s="17"/>
      <c r="AH17" s="17"/>
      <c r="AI17" s="17">
        <v>9.8000000000000007</v>
      </c>
      <c r="AJ17" s="17">
        <v>13.5</v>
      </c>
      <c r="AK17" s="17"/>
      <c r="AL17" s="17"/>
      <c r="AM17" s="17"/>
      <c r="AN17" s="17">
        <v>-1.8</v>
      </c>
      <c r="AO17" s="17">
        <v>52.9</v>
      </c>
      <c r="AP17" s="17">
        <v>8.6</v>
      </c>
      <c r="AQ17" s="17">
        <v>13</v>
      </c>
      <c r="AR17" s="17">
        <v>4.8</v>
      </c>
      <c r="AS17" s="17">
        <v>-0.2</v>
      </c>
      <c r="AT17" s="17">
        <v>2.6</v>
      </c>
      <c r="AU17" s="17">
        <v>1.1000000000000001</v>
      </c>
      <c r="AV17" s="17">
        <v>20.6</v>
      </c>
      <c r="AW17" s="17">
        <v>3</v>
      </c>
      <c r="AX17" s="17">
        <v>-46.3</v>
      </c>
      <c r="AY17" s="17">
        <v>5.7</v>
      </c>
      <c r="AZ17" s="17">
        <v>-3.1</v>
      </c>
      <c r="BA17" s="17">
        <v>0</v>
      </c>
      <c r="BB17" s="17">
        <v>1.2</v>
      </c>
      <c r="BC17" s="17">
        <v>0.3</v>
      </c>
      <c r="BD17" s="17">
        <v>17.100000000000001</v>
      </c>
      <c r="BE17" s="17"/>
      <c r="BF17" s="17"/>
      <c r="BG17" s="17">
        <v>-14.4</v>
      </c>
      <c r="BH17" s="17"/>
      <c r="BI17" s="17"/>
      <c r="BJ17" s="17">
        <v>0</v>
      </c>
      <c r="BK17" s="17"/>
      <c r="BL17" s="17"/>
      <c r="BM17" s="17"/>
      <c r="BN17" s="17">
        <v>-2.4</v>
      </c>
      <c r="BO17" s="17">
        <v>-13.3</v>
      </c>
      <c r="BP17" s="17">
        <v>-16.600000000000001</v>
      </c>
      <c r="BQ17" s="17">
        <v>-35</v>
      </c>
      <c r="BR17" s="17">
        <v>-8.9</v>
      </c>
      <c r="BS17" s="17">
        <v>0</v>
      </c>
      <c r="BT17" s="17"/>
      <c r="BU17" s="17"/>
      <c r="BV17" s="17"/>
      <c r="BW17" s="17"/>
      <c r="BX17" s="17">
        <v>0</v>
      </c>
      <c r="BY17" s="17"/>
      <c r="BZ17" s="17">
        <v>3.7</v>
      </c>
      <c r="CA17" s="17">
        <v>-0.1</v>
      </c>
      <c r="CB17" s="17">
        <v>19.899999999999999</v>
      </c>
      <c r="CC17" s="17">
        <v>19.600000000000001</v>
      </c>
      <c r="CD17" s="17">
        <v>8.6</v>
      </c>
      <c r="CE17" s="17">
        <v>9.9</v>
      </c>
      <c r="CF17" s="17">
        <v>0</v>
      </c>
      <c r="CG17" s="17">
        <v>0</v>
      </c>
      <c r="CH17" s="17"/>
      <c r="CI17" s="17"/>
      <c r="CJ17" s="17">
        <v>16.7</v>
      </c>
      <c r="CK17" s="17"/>
      <c r="CL17" s="17">
        <v>-25.5</v>
      </c>
      <c r="CM17" s="17">
        <v>0</v>
      </c>
      <c r="CN17" s="17"/>
      <c r="CO17" s="17"/>
      <c r="CP17" s="17"/>
      <c r="CQ17" s="17"/>
      <c r="CR17" s="17">
        <v>-1.4</v>
      </c>
      <c r="CS17" s="17">
        <v>-8.4</v>
      </c>
      <c r="CT17" s="17">
        <v>0</v>
      </c>
      <c r="CU17" s="17"/>
      <c r="CV17" s="17">
        <v>1.5</v>
      </c>
      <c r="CW17" s="17"/>
      <c r="CX17" s="17">
        <v>-2.4</v>
      </c>
      <c r="CY17" s="17">
        <v>0</v>
      </c>
      <c r="CZ17" s="17"/>
      <c r="DA17" s="17"/>
      <c r="DB17" s="17">
        <v>0</v>
      </c>
      <c r="DC17" s="17">
        <v>-0.1</v>
      </c>
      <c r="DD17" s="17">
        <v>-1</v>
      </c>
      <c r="DE17" s="17">
        <v>0</v>
      </c>
      <c r="DF17" s="17"/>
      <c r="DG17" s="17"/>
      <c r="DH17" s="17">
        <v>0.2</v>
      </c>
      <c r="DI17" s="17">
        <v>1.3</v>
      </c>
      <c r="DJ17" s="17"/>
      <c r="DK17" s="17">
        <v>-2.1</v>
      </c>
      <c r="DL17" s="17">
        <v>0.3</v>
      </c>
      <c r="DM17" s="17">
        <v>0.6</v>
      </c>
      <c r="DN17" s="17"/>
      <c r="DO17" s="17">
        <v>0</v>
      </c>
      <c r="DP17" s="17">
        <v>0</v>
      </c>
      <c r="DQ17" s="17">
        <v>-0.8</v>
      </c>
      <c r="DR17" s="17">
        <v>-11.7</v>
      </c>
      <c r="DS17" s="17">
        <v>0</v>
      </c>
      <c r="DT17" s="17">
        <v>0.1</v>
      </c>
      <c r="DU17" s="17">
        <v>0.4</v>
      </c>
      <c r="DV17" s="17">
        <v>0.57520000000000004</v>
      </c>
      <c r="DW17" s="17"/>
      <c r="DX17" s="17"/>
      <c r="DY17" s="17">
        <v>-4.5</v>
      </c>
      <c r="DZ17" s="17">
        <v>1</v>
      </c>
      <c r="EA17" s="17">
        <v>2.9</v>
      </c>
      <c r="EB17" s="17">
        <v>2.4</v>
      </c>
      <c r="EC17" s="17"/>
      <c r="ED17" s="17">
        <v>0</v>
      </c>
      <c r="EE17" s="17">
        <v>0</v>
      </c>
      <c r="EF17" s="17">
        <v>-7.3</v>
      </c>
      <c r="EG17" s="17">
        <v>-13.5</v>
      </c>
      <c r="EH17" s="17">
        <v>-0.9</v>
      </c>
      <c r="EI17" s="17">
        <v>0</v>
      </c>
      <c r="EJ17" s="17"/>
      <c r="EK17" s="17">
        <v>2.6</v>
      </c>
      <c r="EL17" s="17">
        <v>-0.1</v>
      </c>
      <c r="EM17" s="17">
        <v>1.1000000000000001</v>
      </c>
      <c r="EN17" s="17">
        <v>0.2</v>
      </c>
      <c r="EO17" s="17">
        <v>0.2</v>
      </c>
      <c r="EP17" s="17">
        <v>0.2</v>
      </c>
      <c r="EQ17" s="17"/>
      <c r="ER17" s="17">
        <v>0</v>
      </c>
      <c r="ES17" s="17"/>
      <c r="ET17" s="17">
        <v>0</v>
      </c>
      <c r="EU17" s="17">
        <v>-0.2</v>
      </c>
      <c r="EV17" s="17">
        <v>-9.5</v>
      </c>
      <c r="EW17" s="17">
        <v>0</v>
      </c>
      <c r="EX17" s="17">
        <v>0</v>
      </c>
      <c r="EY17" s="17">
        <v>1.8</v>
      </c>
      <c r="EZ17" s="17">
        <v>0.8</v>
      </c>
      <c r="FA17" s="17">
        <v>0.3</v>
      </c>
      <c r="FB17" s="17">
        <v>1.2</v>
      </c>
      <c r="FC17" s="17"/>
      <c r="FD17" s="17">
        <v>0.4</v>
      </c>
      <c r="FE17" s="17">
        <v>2</v>
      </c>
      <c r="FF17" s="17">
        <v>1.7</v>
      </c>
      <c r="FG17" s="17"/>
      <c r="FH17" s="17"/>
      <c r="FI17" s="17"/>
      <c r="FJ17" s="17">
        <v>4.5</v>
      </c>
      <c r="FK17" s="17">
        <v>1.1000000000000001</v>
      </c>
      <c r="FL17" s="17">
        <v>2.2000000000000002</v>
      </c>
      <c r="FM17" s="17">
        <v>4</v>
      </c>
      <c r="FN17" s="17"/>
      <c r="FO17" s="17">
        <v>-20.524799999999999</v>
      </c>
      <c r="FP17" s="15"/>
      <c r="FQ17" s="17">
        <v>2.5005199999999999</v>
      </c>
      <c r="FR17" s="17"/>
      <c r="FS17" s="17"/>
      <c r="FT17" s="17">
        <v>1.8</v>
      </c>
      <c r="FU17" s="17"/>
      <c r="FV17" s="17"/>
      <c r="FW17" s="17">
        <v>-0.5</v>
      </c>
      <c r="FX17" s="17">
        <v>1.1000000000000001</v>
      </c>
      <c r="FY17" s="17">
        <v>4.9005200000000002</v>
      </c>
    </row>
    <row r="18" spans="1:181" ht="24" customHeight="1" x14ac:dyDescent="0.3">
      <c r="A18" s="18" t="s">
        <v>90</v>
      </c>
      <c r="B18" s="18" t="s">
        <v>833</v>
      </c>
      <c r="C18" s="19">
        <v>23.5</v>
      </c>
      <c r="D18" s="19">
        <v>0</v>
      </c>
      <c r="E18" s="19">
        <v>0</v>
      </c>
      <c r="F18" s="19"/>
      <c r="G18" s="19"/>
      <c r="H18" s="19">
        <v>-12</v>
      </c>
      <c r="I18" s="19">
        <v>11.6</v>
      </c>
      <c r="J18" s="19">
        <v>0</v>
      </c>
      <c r="K18" s="19">
        <v>2.8</v>
      </c>
      <c r="L18" s="19">
        <v>-21.8</v>
      </c>
      <c r="M18" s="19">
        <v>-33.6</v>
      </c>
      <c r="N18" s="19">
        <v>-5.2</v>
      </c>
      <c r="O18" s="19">
        <v>9.6</v>
      </c>
      <c r="P18" s="19">
        <v>4</v>
      </c>
      <c r="Q18" s="19">
        <v>-6</v>
      </c>
      <c r="R18" s="19">
        <v>0</v>
      </c>
      <c r="S18" s="19">
        <v>0</v>
      </c>
      <c r="T18" s="19"/>
      <c r="U18" s="19"/>
      <c r="V18" s="19"/>
      <c r="W18" s="19"/>
      <c r="X18" s="19">
        <v>8.1999999999999993</v>
      </c>
      <c r="Y18" s="19">
        <v>0.6</v>
      </c>
      <c r="Z18" s="19"/>
      <c r="AA18" s="19">
        <v>0</v>
      </c>
      <c r="AB18" s="19">
        <v>-3.3</v>
      </c>
      <c r="AC18" s="19"/>
      <c r="AD18" s="19">
        <v>10.6</v>
      </c>
      <c r="AE18" s="19"/>
      <c r="AF18" s="19"/>
      <c r="AG18" s="19"/>
      <c r="AH18" s="19"/>
      <c r="AI18" s="19">
        <v>9.9</v>
      </c>
      <c r="AJ18" s="19">
        <v>11.7</v>
      </c>
      <c r="AK18" s="19"/>
      <c r="AL18" s="19"/>
      <c r="AM18" s="19"/>
      <c r="AN18" s="19">
        <v>-1.3</v>
      </c>
      <c r="AO18" s="19">
        <v>55</v>
      </c>
      <c r="AP18" s="19">
        <v>8.3000000000000007</v>
      </c>
      <c r="AQ18" s="19">
        <v>12.9</v>
      </c>
      <c r="AR18" s="19">
        <v>5</v>
      </c>
      <c r="AS18" s="19">
        <v>-0.2</v>
      </c>
      <c r="AT18" s="19">
        <v>2.6</v>
      </c>
      <c r="AU18" s="19">
        <v>1.9</v>
      </c>
      <c r="AV18" s="19">
        <v>23.3</v>
      </c>
      <c r="AW18" s="19">
        <v>5.6</v>
      </c>
      <c r="AX18" s="19">
        <v>-43.6</v>
      </c>
      <c r="AY18" s="19">
        <v>6.1</v>
      </c>
      <c r="AZ18" s="19">
        <v>-2.6</v>
      </c>
      <c r="BA18" s="19">
        <v>0</v>
      </c>
      <c r="BB18" s="19">
        <v>1</v>
      </c>
      <c r="BC18" s="19">
        <v>0.2</v>
      </c>
      <c r="BD18" s="19">
        <v>17.5</v>
      </c>
      <c r="BE18" s="19"/>
      <c r="BF18" s="19"/>
      <c r="BG18" s="19">
        <v>-13</v>
      </c>
      <c r="BH18" s="19"/>
      <c r="BI18" s="19"/>
      <c r="BJ18" s="19">
        <v>0</v>
      </c>
      <c r="BK18" s="19"/>
      <c r="BL18" s="19"/>
      <c r="BM18" s="19"/>
      <c r="BN18" s="19">
        <v>5</v>
      </c>
      <c r="BO18" s="19">
        <v>-11.3</v>
      </c>
      <c r="BP18" s="19">
        <v>-15.4</v>
      </c>
      <c r="BQ18" s="19">
        <v>-32.9</v>
      </c>
      <c r="BR18" s="19">
        <v>-4.8</v>
      </c>
      <c r="BS18" s="19">
        <v>0</v>
      </c>
      <c r="BT18" s="19"/>
      <c r="BU18" s="19"/>
      <c r="BV18" s="19"/>
      <c r="BW18" s="19"/>
      <c r="BX18" s="19">
        <v>0</v>
      </c>
      <c r="BY18" s="19"/>
      <c r="BZ18" s="19">
        <v>1.7</v>
      </c>
      <c r="CA18" s="19">
        <v>0.1</v>
      </c>
      <c r="CB18" s="19">
        <v>19.8</v>
      </c>
      <c r="CC18" s="19">
        <v>20</v>
      </c>
      <c r="CD18" s="19">
        <v>9.1</v>
      </c>
      <c r="CE18" s="19">
        <v>9.9</v>
      </c>
      <c r="CF18" s="19">
        <v>-0.1</v>
      </c>
      <c r="CG18" s="19">
        <v>0</v>
      </c>
      <c r="CH18" s="19"/>
      <c r="CI18" s="19"/>
      <c r="CJ18" s="19">
        <v>20</v>
      </c>
      <c r="CK18" s="19"/>
      <c r="CL18" s="19">
        <v>-21</v>
      </c>
      <c r="CM18" s="19">
        <v>0</v>
      </c>
      <c r="CN18" s="19"/>
      <c r="CO18" s="19"/>
      <c r="CP18" s="19"/>
      <c r="CQ18" s="19"/>
      <c r="CR18" s="19">
        <v>-0.1</v>
      </c>
      <c r="CS18" s="19">
        <v>-7.7</v>
      </c>
      <c r="CT18" s="19">
        <v>0</v>
      </c>
      <c r="CU18" s="19"/>
      <c r="CV18" s="19">
        <v>1.5</v>
      </c>
      <c r="CW18" s="19"/>
      <c r="CX18" s="19">
        <v>-2.2000000000000002</v>
      </c>
      <c r="CY18" s="19">
        <v>0</v>
      </c>
      <c r="CZ18" s="19"/>
      <c r="DA18" s="19"/>
      <c r="DB18" s="19">
        <v>0</v>
      </c>
      <c r="DC18" s="19">
        <v>-0.1</v>
      </c>
      <c r="DD18" s="19">
        <v>-1.1000000000000001</v>
      </c>
      <c r="DE18" s="19">
        <v>0</v>
      </c>
      <c r="DF18" s="19"/>
      <c r="DG18" s="19"/>
      <c r="DH18" s="19">
        <v>0.2</v>
      </c>
      <c r="DI18" s="19">
        <v>1</v>
      </c>
      <c r="DJ18" s="19"/>
      <c r="DK18" s="19">
        <v>-2.2999999999999998</v>
      </c>
      <c r="DL18" s="19">
        <v>0.3</v>
      </c>
      <c r="DM18" s="19">
        <v>0.5</v>
      </c>
      <c r="DN18" s="19"/>
      <c r="DO18" s="19">
        <v>0</v>
      </c>
      <c r="DP18" s="19">
        <v>0</v>
      </c>
      <c r="DQ18" s="19">
        <v>-0.9</v>
      </c>
      <c r="DR18" s="19">
        <v>-11.5</v>
      </c>
      <c r="DS18" s="19">
        <v>0</v>
      </c>
      <c r="DT18" s="19">
        <v>0.3</v>
      </c>
      <c r="DU18" s="19">
        <v>0.5</v>
      </c>
      <c r="DV18" s="19">
        <v>0.57079999999999997</v>
      </c>
      <c r="DW18" s="19"/>
      <c r="DX18" s="19"/>
      <c r="DY18" s="19">
        <v>-4.5</v>
      </c>
      <c r="DZ18" s="19">
        <v>0.9</v>
      </c>
      <c r="EA18" s="19">
        <v>3</v>
      </c>
      <c r="EB18" s="19">
        <v>2.6</v>
      </c>
      <c r="EC18" s="19"/>
      <c r="ED18" s="19">
        <v>0</v>
      </c>
      <c r="EE18" s="19">
        <v>0</v>
      </c>
      <c r="EF18" s="19">
        <v>-2.7</v>
      </c>
      <c r="EG18" s="19">
        <v>-9.3000000000000007</v>
      </c>
      <c r="EH18" s="19">
        <v>0</v>
      </c>
      <c r="EI18" s="19">
        <v>0</v>
      </c>
      <c r="EJ18" s="19"/>
      <c r="EK18" s="19">
        <v>2.6</v>
      </c>
      <c r="EL18" s="19">
        <v>0.1</v>
      </c>
      <c r="EM18" s="19">
        <v>1.2</v>
      </c>
      <c r="EN18" s="19">
        <v>0.2</v>
      </c>
      <c r="EO18" s="19">
        <v>0.2</v>
      </c>
      <c r="EP18" s="19">
        <v>0.2</v>
      </c>
      <c r="EQ18" s="19"/>
      <c r="ER18" s="19">
        <v>0</v>
      </c>
      <c r="ES18" s="19"/>
      <c r="ET18" s="19">
        <v>0</v>
      </c>
      <c r="EU18" s="19">
        <v>-0.2</v>
      </c>
      <c r="EV18" s="19">
        <v>-8.3000000000000007</v>
      </c>
      <c r="EW18" s="19">
        <v>-0.1</v>
      </c>
      <c r="EX18" s="19">
        <v>0</v>
      </c>
      <c r="EY18" s="19">
        <v>1.8</v>
      </c>
      <c r="EZ18" s="19">
        <v>0.8</v>
      </c>
      <c r="FA18" s="19">
        <v>0.3</v>
      </c>
      <c r="FB18" s="19">
        <v>1.2</v>
      </c>
      <c r="FC18" s="19"/>
      <c r="FD18" s="19">
        <v>0.4</v>
      </c>
      <c r="FE18" s="19">
        <v>2</v>
      </c>
      <c r="FF18" s="19">
        <v>1.7</v>
      </c>
      <c r="FG18" s="19"/>
      <c r="FH18" s="19"/>
      <c r="FI18" s="19"/>
      <c r="FJ18" s="19">
        <v>4.5999999999999996</v>
      </c>
      <c r="FK18" s="19">
        <v>0.9</v>
      </c>
      <c r="FL18" s="19">
        <v>2.5</v>
      </c>
      <c r="FM18" s="19">
        <v>4.0999999999999996</v>
      </c>
      <c r="FN18" s="19"/>
      <c r="FO18" s="19">
        <v>74.570800000000006</v>
      </c>
      <c r="FP18" s="15"/>
      <c r="FQ18" s="19">
        <v>2.5046200000000001</v>
      </c>
      <c r="FR18" s="19"/>
      <c r="FS18" s="19"/>
      <c r="FT18" s="19">
        <v>1.8</v>
      </c>
      <c r="FU18" s="19"/>
      <c r="FV18" s="19"/>
      <c r="FW18" s="19">
        <v>-0.5</v>
      </c>
      <c r="FX18" s="19">
        <v>1</v>
      </c>
      <c r="FY18" s="19">
        <v>4.8046199999999999</v>
      </c>
    </row>
    <row r="19" spans="1:181" ht="24" customHeight="1" x14ac:dyDescent="0.3">
      <c r="A19" s="13" t="s">
        <v>90</v>
      </c>
      <c r="B19" s="13" t="s">
        <v>834</v>
      </c>
      <c r="C19" s="14">
        <v>22</v>
      </c>
      <c r="D19" s="14">
        <v>0</v>
      </c>
      <c r="E19" s="14">
        <v>0</v>
      </c>
      <c r="F19" s="14"/>
      <c r="G19" s="14"/>
      <c r="H19" s="14">
        <v>-13.4</v>
      </c>
      <c r="I19" s="14">
        <v>-1.2</v>
      </c>
      <c r="J19" s="14">
        <v>0</v>
      </c>
      <c r="K19" s="14">
        <v>2.9</v>
      </c>
      <c r="L19" s="14">
        <v>-18.600000000000001</v>
      </c>
      <c r="M19" s="14">
        <v>-30.5</v>
      </c>
      <c r="N19" s="14">
        <v>-5.4</v>
      </c>
      <c r="O19" s="14">
        <v>12.1</v>
      </c>
      <c r="P19" s="14">
        <v>4.8</v>
      </c>
      <c r="Q19" s="14">
        <v>-5</v>
      </c>
      <c r="R19" s="14">
        <v>0</v>
      </c>
      <c r="S19" s="14">
        <v>0</v>
      </c>
      <c r="T19" s="14"/>
      <c r="U19" s="14"/>
      <c r="V19" s="14"/>
      <c r="W19" s="14"/>
      <c r="X19" s="14">
        <v>8.6999999999999993</v>
      </c>
      <c r="Y19" s="14">
        <v>0.6</v>
      </c>
      <c r="Z19" s="14"/>
      <c r="AA19" s="14">
        <v>0</v>
      </c>
      <c r="AB19" s="14">
        <v>-3.3</v>
      </c>
      <c r="AC19" s="14"/>
      <c r="AD19" s="14">
        <v>12.7</v>
      </c>
      <c r="AE19" s="14"/>
      <c r="AF19" s="14"/>
      <c r="AG19" s="14"/>
      <c r="AH19" s="14"/>
      <c r="AI19" s="14">
        <v>9</v>
      </c>
      <c r="AJ19" s="14">
        <v>14</v>
      </c>
      <c r="AK19" s="14"/>
      <c r="AL19" s="14"/>
      <c r="AM19" s="14"/>
      <c r="AN19" s="14">
        <v>-1.3</v>
      </c>
      <c r="AO19" s="14">
        <v>55.3</v>
      </c>
      <c r="AP19" s="14">
        <v>8.1999999999999993</v>
      </c>
      <c r="AQ19" s="14">
        <v>13.6</v>
      </c>
      <c r="AR19" s="14">
        <v>5.0999999999999996</v>
      </c>
      <c r="AS19" s="14">
        <v>-1</v>
      </c>
      <c r="AT19" s="14">
        <v>2.6</v>
      </c>
      <c r="AU19" s="14">
        <v>1.8</v>
      </c>
      <c r="AV19" s="14">
        <v>23.4</v>
      </c>
      <c r="AW19" s="14">
        <v>5.8</v>
      </c>
      <c r="AX19" s="14">
        <v>-42.7</v>
      </c>
      <c r="AY19" s="14">
        <v>5.4</v>
      </c>
      <c r="AZ19" s="14">
        <v>-3.6</v>
      </c>
      <c r="BA19" s="14">
        <v>0</v>
      </c>
      <c r="BB19" s="14">
        <v>1</v>
      </c>
      <c r="BC19" s="14">
        <v>0.2</v>
      </c>
      <c r="BD19" s="14">
        <v>14.7</v>
      </c>
      <c r="BE19" s="14"/>
      <c r="BF19" s="14"/>
      <c r="BG19" s="14">
        <v>-12.6</v>
      </c>
      <c r="BH19" s="14"/>
      <c r="BI19" s="14"/>
      <c r="BJ19" s="14">
        <v>0</v>
      </c>
      <c r="BK19" s="14"/>
      <c r="BL19" s="14"/>
      <c r="BM19" s="14"/>
      <c r="BN19" s="14">
        <v>4.0999999999999996</v>
      </c>
      <c r="BO19" s="14">
        <v>-10.9</v>
      </c>
      <c r="BP19" s="14">
        <v>-15.1</v>
      </c>
      <c r="BQ19" s="14">
        <v>-32.5</v>
      </c>
      <c r="BR19" s="14">
        <v>-4.7</v>
      </c>
      <c r="BS19" s="14">
        <v>0</v>
      </c>
      <c r="BT19" s="14"/>
      <c r="BU19" s="14"/>
      <c r="BV19" s="14"/>
      <c r="BW19" s="14"/>
      <c r="BX19" s="14">
        <v>0</v>
      </c>
      <c r="BY19" s="14"/>
      <c r="BZ19" s="14">
        <v>0</v>
      </c>
      <c r="CA19" s="14">
        <v>-0.1</v>
      </c>
      <c r="CB19" s="14">
        <v>21.1</v>
      </c>
      <c r="CC19" s="14">
        <v>21.3</v>
      </c>
      <c r="CD19" s="14">
        <v>9.1</v>
      </c>
      <c r="CE19" s="14">
        <v>9.8000000000000007</v>
      </c>
      <c r="CF19" s="14">
        <v>-0.1</v>
      </c>
      <c r="CG19" s="14">
        <v>0</v>
      </c>
      <c r="CH19" s="14"/>
      <c r="CI19" s="14"/>
      <c r="CJ19" s="14">
        <v>20.3</v>
      </c>
      <c r="CK19" s="14"/>
      <c r="CL19" s="14">
        <v>-21</v>
      </c>
      <c r="CM19" s="14">
        <v>0</v>
      </c>
      <c r="CN19" s="14"/>
      <c r="CO19" s="14"/>
      <c r="CP19" s="14"/>
      <c r="CQ19" s="14"/>
      <c r="CR19" s="14">
        <v>0.9</v>
      </c>
      <c r="CS19" s="14">
        <v>-7</v>
      </c>
      <c r="CT19" s="14">
        <v>0</v>
      </c>
      <c r="CU19" s="14"/>
      <c r="CV19" s="14">
        <v>1.5</v>
      </c>
      <c r="CW19" s="14"/>
      <c r="CX19" s="14">
        <v>-2</v>
      </c>
      <c r="CY19" s="14">
        <v>0</v>
      </c>
      <c r="CZ19" s="14"/>
      <c r="DA19" s="14"/>
      <c r="DB19" s="14">
        <v>0</v>
      </c>
      <c r="DC19" s="14">
        <v>-0.1</v>
      </c>
      <c r="DD19" s="14">
        <v>-1.1000000000000001</v>
      </c>
      <c r="DE19" s="14">
        <v>0</v>
      </c>
      <c r="DF19" s="14"/>
      <c r="DG19" s="14"/>
      <c r="DH19" s="14">
        <v>0.2</v>
      </c>
      <c r="DI19" s="14">
        <v>1</v>
      </c>
      <c r="DJ19" s="14"/>
      <c r="DK19" s="14">
        <v>-2.9</v>
      </c>
      <c r="DL19" s="14">
        <v>0.3</v>
      </c>
      <c r="DM19" s="14">
        <v>0.6</v>
      </c>
      <c r="DN19" s="14"/>
      <c r="DO19" s="14">
        <v>0</v>
      </c>
      <c r="DP19" s="14">
        <v>0</v>
      </c>
      <c r="DQ19" s="14">
        <v>-0.6</v>
      </c>
      <c r="DR19" s="14">
        <v>-11.1</v>
      </c>
      <c r="DS19" s="14">
        <v>0</v>
      </c>
      <c r="DT19" s="14">
        <v>0.1</v>
      </c>
      <c r="DU19" s="14">
        <v>0.5</v>
      </c>
      <c r="DV19" s="14">
        <v>0.57240000000000002</v>
      </c>
      <c r="DW19" s="14"/>
      <c r="DX19" s="14"/>
      <c r="DY19" s="14">
        <v>-4.5</v>
      </c>
      <c r="DZ19" s="14">
        <v>1</v>
      </c>
      <c r="EA19" s="14">
        <v>3</v>
      </c>
      <c r="EB19" s="14">
        <v>2.6</v>
      </c>
      <c r="EC19" s="14"/>
      <c r="ED19" s="14">
        <v>0</v>
      </c>
      <c r="EE19" s="14">
        <v>0</v>
      </c>
      <c r="EF19" s="14">
        <v>-2.7</v>
      </c>
      <c r="EG19" s="14">
        <v>-8.8000000000000007</v>
      </c>
      <c r="EH19" s="14">
        <v>-0.2</v>
      </c>
      <c r="EI19" s="14">
        <v>0</v>
      </c>
      <c r="EJ19" s="14"/>
      <c r="EK19" s="14">
        <v>2.6</v>
      </c>
      <c r="EL19" s="14">
        <v>-0.1</v>
      </c>
      <c r="EM19" s="14">
        <v>1.2</v>
      </c>
      <c r="EN19" s="14">
        <v>0.2</v>
      </c>
      <c r="EO19" s="14">
        <v>0.2</v>
      </c>
      <c r="EP19" s="14">
        <v>0.2</v>
      </c>
      <c r="EQ19" s="14"/>
      <c r="ER19" s="14">
        <v>0</v>
      </c>
      <c r="ES19" s="14"/>
      <c r="ET19" s="14">
        <v>0</v>
      </c>
      <c r="EU19" s="14">
        <v>-0.2</v>
      </c>
      <c r="EV19" s="14">
        <v>-7.4</v>
      </c>
      <c r="EW19" s="14">
        <v>-0.3</v>
      </c>
      <c r="EX19" s="14">
        <v>0</v>
      </c>
      <c r="EY19" s="14">
        <v>1.8</v>
      </c>
      <c r="EZ19" s="14">
        <v>0.8</v>
      </c>
      <c r="FA19" s="14">
        <v>0.3</v>
      </c>
      <c r="FB19" s="14">
        <v>1.2</v>
      </c>
      <c r="FC19" s="14"/>
      <c r="FD19" s="14">
        <v>0.4</v>
      </c>
      <c r="FE19" s="14">
        <v>2</v>
      </c>
      <c r="FF19" s="14">
        <v>1.7</v>
      </c>
      <c r="FG19" s="14"/>
      <c r="FH19" s="14"/>
      <c r="FI19" s="14"/>
      <c r="FJ19" s="14">
        <v>4.8</v>
      </c>
      <c r="FK19" s="14">
        <v>1.2</v>
      </c>
      <c r="FL19" s="14">
        <v>3.1</v>
      </c>
      <c r="FM19" s="14">
        <v>3.9</v>
      </c>
      <c r="FN19" s="14"/>
      <c r="FO19" s="14">
        <v>75.472399999999993</v>
      </c>
      <c r="FP19" s="15"/>
      <c r="FQ19" s="14">
        <v>2.53803</v>
      </c>
      <c r="FR19" s="14"/>
      <c r="FS19" s="14"/>
      <c r="FT19" s="14">
        <v>1.7</v>
      </c>
      <c r="FU19" s="14"/>
      <c r="FV19" s="14"/>
      <c r="FW19" s="14">
        <v>-0.5</v>
      </c>
      <c r="FX19" s="14">
        <v>1.1000000000000001</v>
      </c>
      <c r="FY19" s="14">
        <v>4.8380299999999998</v>
      </c>
    </row>
    <row r="20" spans="1:181" ht="24" customHeight="1" x14ac:dyDescent="0.3">
      <c r="A20" s="16" t="s">
        <v>90</v>
      </c>
      <c r="B20" s="16" t="s">
        <v>835</v>
      </c>
      <c r="C20" s="17">
        <v>26.4</v>
      </c>
      <c r="D20" s="17">
        <v>0</v>
      </c>
      <c r="E20" s="17">
        <v>0</v>
      </c>
      <c r="F20" s="17"/>
      <c r="G20" s="17"/>
      <c r="H20" s="17">
        <v>-12</v>
      </c>
      <c r="I20" s="17">
        <v>2</v>
      </c>
      <c r="J20" s="17">
        <v>0</v>
      </c>
      <c r="K20" s="17">
        <v>3.9</v>
      </c>
      <c r="L20" s="17">
        <v>-21.8</v>
      </c>
      <c r="M20" s="17">
        <v>-33.700000000000003</v>
      </c>
      <c r="N20" s="17">
        <v>-5.0999999999999996</v>
      </c>
      <c r="O20" s="17">
        <v>11.9</v>
      </c>
      <c r="P20" s="17">
        <v>4.5</v>
      </c>
      <c r="Q20" s="17">
        <v>-5.3</v>
      </c>
      <c r="R20" s="17">
        <v>0</v>
      </c>
      <c r="S20" s="17">
        <v>0</v>
      </c>
      <c r="T20" s="17"/>
      <c r="U20" s="17"/>
      <c r="V20" s="17"/>
      <c r="W20" s="17"/>
      <c r="X20" s="17">
        <v>10.199999999999999</v>
      </c>
      <c r="Y20" s="17">
        <v>0.9</v>
      </c>
      <c r="Z20" s="17"/>
      <c r="AA20" s="17">
        <v>0</v>
      </c>
      <c r="AB20" s="17">
        <v>-3.2</v>
      </c>
      <c r="AC20" s="17"/>
      <c r="AD20" s="17">
        <v>13.8</v>
      </c>
      <c r="AE20" s="17"/>
      <c r="AF20" s="17"/>
      <c r="AG20" s="17"/>
      <c r="AH20" s="17"/>
      <c r="AI20" s="17">
        <v>10.8</v>
      </c>
      <c r="AJ20" s="17">
        <v>12.1</v>
      </c>
      <c r="AK20" s="17"/>
      <c r="AL20" s="17"/>
      <c r="AM20" s="17"/>
      <c r="AN20" s="17">
        <v>-1.3</v>
      </c>
      <c r="AO20" s="17">
        <v>53.6</v>
      </c>
      <c r="AP20" s="17">
        <v>8.1999999999999993</v>
      </c>
      <c r="AQ20" s="17">
        <v>13.9</v>
      </c>
      <c r="AR20" s="17">
        <v>5.4</v>
      </c>
      <c r="AS20" s="17">
        <v>-0.8</v>
      </c>
      <c r="AT20" s="17">
        <v>2.6</v>
      </c>
      <c r="AU20" s="17">
        <v>1.5</v>
      </c>
      <c r="AV20" s="17">
        <v>24.9</v>
      </c>
      <c r="AW20" s="17">
        <v>7.2</v>
      </c>
      <c r="AX20" s="17">
        <v>-42.3</v>
      </c>
      <c r="AY20" s="17">
        <v>6.3</v>
      </c>
      <c r="AZ20" s="17">
        <v>-2.5</v>
      </c>
      <c r="BA20" s="17">
        <v>0</v>
      </c>
      <c r="BB20" s="17">
        <v>1.1000000000000001</v>
      </c>
      <c r="BC20" s="17">
        <v>0.1</v>
      </c>
      <c r="BD20" s="17">
        <v>16.7</v>
      </c>
      <c r="BE20" s="17"/>
      <c r="BF20" s="17"/>
      <c r="BG20" s="17">
        <v>-12.6</v>
      </c>
      <c r="BH20" s="17"/>
      <c r="BI20" s="17"/>
      <c r="BJ20" s="17">
        <v>0</v>
      </c>
      <c r="BK20" s="17"/>
      <c r="BL20" s="17"/>
      <c r="BM20" s="17"/>
      <c r="BN20" s="17">
        <v>4.4000000000000004</v>
      </c>
      <c r="BO20" s="17">
        <v>-10.1</v>
      </c>
      <c r="BP20" s="17">
        <v>-14.2</v>
      </c>
      <c r="BQ20" s="17">
        <v>-32.1</v>
      </c>
      <c r="BR20" s="17">
        <v>-3.7</v>
      </c>
      <c r="BS20" s="17">
        <v>0</v>
      </c>
      <c r="BT20" s="17"/>
      <c r="BU20" s="17"/>
      <c r="BV20" s="17"/>
      <c r="BW20" s="17"/>
      <c r="BX20" s="17">
        <v>0</v>
      </c>
      <c r="BY20" s="17"/>
      <c r="BZ20" s="17">
        <v>0</v>
      </c>
      <c r="CA20" s="17">
        <v>-0.1</v>
      </c>
      <c r="CB20" s="17">
        <v>20.100000000000001</v>
      </c>
      <c r="CC20" s="17">
        <v>20.5</v>
      </c>
      <c r="CD20" s="17">
        <v>9.1999999999999993</v>
      </c>
      <c r="CE20" s="17">
        <v>9.8000000000000007</v>
      </c>
      <c r="CF20" s="17">
        <v>0</v>
      </c>
      <c r="CG20" s="17">
        <v>0</v>
      </c>
      <c r="CH20" s="17"/>
      <c r="CI20" s="17"/>
      <c r="CJ20" s="17">
        <v>21.6</v>
      </c>
      <c r="CK20" s="17"/>
      <c r="CL20" s="17">
        <v>-19.100000000000001</v>
      </c>
      <c r="CM20" s="17">
        <v>0</v>
      </c>
      <c r="CN20" s="17"/>
      <c r="CO20" s="17"/>
      <c r="CP20" s="17"/>
      <c r="CQ20" s="17"/>
      <c r="CR20" s="17">
        <v>0.7</v>
      </c>
      <c r="CS20" s="17">
        <v>-7.2</v>
      </c>
      <c r="CT20" s="17">
        <v>0</v>
      </c>
      <c r="CU20" s="17"/>
      <c r="CV20" s="17">
        <v>1.5</v>
      </c>
      <c r="CW20" s="17"/>
      <c r="CX20" s="17">
        <v>-2.1</v>
      </c>
      <c r="CY20" s="17">
        <v>0</v>
      </c>
      <c r="CZ20" s="17"/>
      <c r="DA20" s="17"/>
      <c r="DB20" s="17">
        <v>0</v>
      </c>
      <c r="DC20" s="17">
        <v>-0.1</v>
      </c>
      <c r="DD20" s="17">
        <v>-1</v>
      </c>
      <c r="DE20" s="17">
        <v>-0.1</v>
      </c>
      <c r="DF20" s="17"/>
      <c r="DG20" s="17"/>
      <c r="DH20" s="17">
        <v>0.2</v>
      </c>
      <c r="DI20" s="17">
        <v>1</v>
      </c>
      <c r="DJ20" s="17"/>
      <c r="DK20" s="17">
        <v>-2.5</v>
      </c>
      <c r="DL20" s="17">
        <v>0.3</v>
      </c>
      <c r="DM20" s="17">
        <v>0.6</v>
      </c>
      <c r="DN20" s="17"/>
      <c r="DO20" s="17">
        <v>0</v>
      </c>
      <c r="DP20" s="17">
        <v>0.1</v>
      </c>
      <c r="DQ20" s="17">
        <v>-0.6</v>
      </c>
      <c r="DR20" s="17">
        <v>-10.4</v>
      </c>
      <c r="DS20" s="17">
        <v>0.2</v>
      </c>
      <c r="DT20" s="17">
        <v>0.2</v>
      </c>
      <c r="DU20" s="17">
        <v>0.5</v>
      </c>
      <c r="DV20" s="17">
        <v>0.5736</v>
      </c>
      <c r="DW20" s="17"/>
      <c r="DX20" s="17"/>
      <c r="DY20" s="17">
        <v>-4.5</v>
      </c>
      <c r="DZ20" s="17">
        <v>1.2</v>
      </c>
      <c r="EA20" s="17">
        <v>3.3</v>
      </c>
      <c r="EB20" s="17">
        <v>2.7</v>
      </c>
      <c r="EC20" s="17"/>
      <c r="ED20" s="17">
        <v>0</v>
      </c>
      <c r="EE20" s="17">
        <v>0</v>
      </c>
      <c r="EF20" s="17">
        <v>-3.5</v>
      </c>
      <c r="EG20" s="17">
        <v>-9.9</v>
      </c>
      <c r="EH20" s="17">
        <v>-0.4</v>
      </c>
      <c r="EI20" s="17">
        <v>0</v>
      </c>
      <c r="EJ20" s="17"/>
      <c r="EK20" s="17">
        <v>2.6</v>
      </c>
      <c r="EL20" s="17">
        <v>-0.1</v>
      </c>
      <c r="EM20" s="17">
        <v>1.2</v>
      </c>
      <c r="EN20" s="17">
        <v>0.2</v>
      </c>
      <c r="EO20" s="17">
        <v>0.2</v>
      </c>
      <c r="EP20" s="17">
        <v>0.2</v>
      </c>
      <c r="EQ20" s="17"/>
      <c r="ER20" s="17">
        <v>0</v>
      </c>
      <c r="ES20" s="17"/>
      <c r="ET20" s="17">
        <v>0</v>
      </c>
      <c r="EU20" s="17">
        <v>-0.2</v>
      </c>
      <c r="EV20" s="17">
        <v>-5.6</v>
      </c>
      <c r="EW20" s="17">
        <v>-5.0999999999999996</v>
      </c>
      <c r="EX20" s="17">
        <v>0</v>
      </c>
      <c r="EY20" s="17">
        <v>1.8</v>
      </c>
      <c r="EZ20" s="17">
        <v>0.8</v>
      </c>
      <c r="FA20" s="17">
        <v>0.3</v>
      </c>
      <c r="FB20" s="17">
        <v>1.2</v>
      </c>
      <c r="FC20" s="17"/>
      <c r="FD20" s="17">
        <v>0.4</v>
      </c>
      <c r="FE20" s="17">
        <v>2</v>
      </c>
      <c r="FF20" s="17">
        <v>1.7</v>
      </c>
      <c r="FG20" s="17"/>
      <c r="FH20" s="17"/>
      <c r="FI20" s="17"/>
      <c r="FJ20" s="17">
        <v>5.0999999999999996</v>
      </c>
      <c r="FK20" s="17">
        <v>1.3</v>
      </c>
      <c r="FL20" s="17">
        <v>1.9</v>
      </c>
      <c r="FM20" s="17">
        <v>4</v>
      </c>
      <c r="FN20" s="17"/>
      <c r="FO20" s="17">
        <v>88.373599999999996</v>
      </c>
      <c r="FP20" s="15"/>
      <c r="FQ20" s="17">
        <v>2.5500799999999999</v>
      </c>
      <c r="FR20" s="17"/>
      <c r="FS20" s="17"/>
      <c r="FT20" s="17">
        <v>1.6</v>
      </c>
      <c r="FU20" s="17"/>
      <c r="FV20" s="17"/>
      <c r="FW20" s="17">
        <v>-0.4</v>
      </c>
      <c r="FX20" s="17">
        <v>1.1000000000000001</v>
      </c>
      <c r="FY20" s="17">
        <v>4.8500800000000002</v>
      </c>
    </row>
    <row r="21" spans="1:181" ht="24" customHeight="1" x14ac:dyDescent="0.3">
      <c r="A21" s="16" t="s">
        <v>90</v>
      </c>
      <c r="B21" s="16" t="s">
        <v>836</v>
      </c>
      <c r="C21" s="17">
        <v>27.5</v>
      </c>
      <c r="D21" s="17">
        <v>0</v>
      </c>
      <c r="E21" s="17">
        <v>0</v>
      </c>
      <c r="F21" s="17"/>
      <c r="G21" s="17"/>
      <c r="H21" s="17">
        <v>-8.6</v>
      </c>
      <c r="I21" s="17">
        <v>16.100000000000001</v>
      </c>
      <c r="J21" s="17">
        <v>0</v>
      </c>
      <c r="K21" s="17">
        <v>4.5</v>
      </c>
      <c r="L21" s="17">
        <v>-11.8</v>
      </c>
      <c r="M21" s="17">
        <v>-24</v>
      </c>
      <c r="N21" s="17">
        <v>5.9</v>
      </c>
      <c r="O21" s="17">
        <v>19.899999999999999</v>
      </c>
      <c r="P21" s="17">
        <v>10.6</v>
      </c>
      <c r="Q21" s="17">
        <v>-1.7</v>
      </c>
      <c r="R21" s="17">
        <v>0</v>
      </c>
      <c r="S21" s="17">
        <v>0</v>
      </c>
      <c r="T21" s="17"/>
      <c r="U21" s="17"/>
      <c r="V21" s="17"/>
      <c r="W21" s="17"/>
      <c r="X21" s="17">
        <v>11.8</v>
      </c>
      <c r="Y21" s="17">
        <v>1.4</v>
      </c>
      <c r="Z21" s="17"/>
      <c r="AA21" s="17">
        <v>0</v>
      </c>
      <c r="AB21" s="17">
        <v>-3.2</v>
      </c>
      <c r="AC21" s="17"/>
      <c r="AD21" s="17">
        <v>15</v>
      </c>
      <c r="AE21" s="17"/>
      <c r="AF21" s="17"/>
      <c r="AG21" s="17"/>
      <c r="AH21" s="17"/>
      <c r="AI21" s="17">
        <v>10.9</v>
      </c>
      <c r="AJ21" s="17">
        <v>16.8</v>
      </c>
      <c r="AK21" s="17"/>
      <c r="AL21" s="17"/>
      <c r="AM21" s="17"/>
      <c r="AN21" s="17">
        <v>-1.1000000000000001</v>
      </c>
      <c r="AO21" s="17">
        <v>58.5</v>
      </c>
      <c r="AP21" s="17">
        <v>8.6999999999999993</v>
      </c>
      <c r="AQ21" s="17">
        <v>29.3</v>
      </c>
      <c r="AR21" s="17">
        <v>5</v>
      </c>
      <c r="AS21" s="17">
        <v>-1.3</v>
      </c>
      <c r="AT21" s="17">
        <v>2.6</v>
      </c>
      <c r="AU21" s="17">
        <v>1.2</v>
      </c>
      <c r="AV21" s="17">
        <v>31.1</v>
      </c>
      <c r="AW21" s="17">
        <v>13.3</v>
      </c>
      <c r="AX21" s="17">
        <v>-36.299999999999997</v>
      </c>
      <c r="AY21" s="17">
        <v>7.4</v>
      </c>
      <c r="AZ21" s="17">
        <v>-1.8</v>
      </c>
      <c r="BA21" s="17">
        <v>0</v>
      </c>
      <c r="BB21" s="17">
        <v>1</v>
      </c>
      <c r="BC21" s="17">
        <v>0.3</v>
      </c>
      <c r="BD21" s="17">
        <v>17.5</v>
      </c>
      <c r="BE21" s="17"/>
      <c r="BF21" s="17"/>
      <c r="BG21" s="17">
        <v>-9</v>
      </c>
      <c r="BH21" s="17"/>
      <c r="BI21" s="17"/>
      <c r="BJ21" s="17">
        <v>0</v>
      </c>
      <c r="BK21" s="17"/>
      <c r="BL21" s="17"/>
      <c r="BM21" s="17"/>
      <c r="BN21" s="17">
        <v>7.1</v>
      </c>
      <c r="BO21" s="17">
        <v>-3.2</v>
      </c>
      <c r="BP21" s="17">
        <v>-7</v>
      </c>
      <c r="BQ21" s="17">
        <v>-25.6</v>
      </c>
      <c r="BR21" s="17">
        <v>2.2999999999999998</v>
      </c>
      <c r="BS21" s="17">
        <v>0</v>
      </c>
      <c r="BT21" s="17"/>
      <c r="BU21" s="17"/>
      <c r="BV21" s="17"/>
      <c r="BW21" s="17"/>
      <c r="BX21" s="17">
        <v>0</v>
      </c>
      <c r="BY21" s="17"/>
      <c r="BZ21" s="17">
        <v>0</v>
      </c>
      <c r="CA21" s="17">
        <v>-0.1</v>
      </c>
      <c r="CB21" s="17">
        <v>19.5</v>
      </c>
      <c r="CC21" s="17">
        <v>20.100000000000001</v>
      </c>
      <c r="CD21" s="17">
        <v>9</v>
      </c>
      <c r="CE21" s="17">
        <v>9.8000000000000007</v>
      </c>
      <c r="CF21" s="17">
        <v>0.1</v>
      </c>
      <c r="CG21" s="17">
        <v>0</v>
      </c>
      <c r="CH21" s="17"/>
      <c r="CI21" s="17"/>
      <c r="CJ21" s="17">
        <v>28.6</v>
      </c>
      <c r="CK21" s="17"/>
      <c r="CL21" s="17">
        <v>-8.3000000000000007</v>
      </c>
      <c r="CM21" s="17">
        <v>0</v>
      </c>
      <c r="CN21" s="17"/>
      <c r="CO21" s="17"/>
      <c r="CP21" s="17"/>
      <c r="CQ21" s="17"/>
      <c r="CR21" s="17">
        <v>4.8</v>
      </c>
      <c r="CS21" s="17">
        <v>-4.7</v>
      </c>
      <c r="CT21" s="17">
        <v>0</v>
      </c>
      <c r="CU21" s="17"/>
      <c r="CV21" s="17">
        <v>1.5</v>
      </c>
      <c r="CW21" s="17"/>
      <c r="CX21" s="17">
        <v>-2.6</v>
      </c>
      <c r="CY21" s="17">
        <v>0</v>
      </c>
      <c r="CZ21" s="17"/>
      <c r="DA21" s="17"/>
      <c r="DB21" s="17">
        <v>0.1</v>
      </c>
      <c r="DC21" s="17">
        <v>-0.1</v>
      </c>
      <c r="DD21" s="17">
        <v>-1</v>
      </c>
      <c r="DE21" s="17">
        <v>0.1</v>
      </c>
      <c r="DF21" s="17"/>
      <c r="DG21" s="17"/>
      <c r="DH21" s="17">
        <v>0.2</v>
      </c>
      <c r="DI21" s="17">
        <v>1</v>
      </c>
      <c r="DJ21" s="17"/>
      <c r="DK21" s="17">
        <v>-2.2999999999999998</v>
      </c>
      <c r="DL21" s="17">
        <v>0.3</v>
      </c>
      <c r="DM21" s="17">
        <v>0.6</v>
      </c>
      <c r="DN21" s="17"/>
      <c r="DO21" s="17">
        <v>0</v>
      </c>
      <c r="DP21" s="17">
        <v>0.1</v>
      </c>
      <c r="DQ21" s="17">
        <v>0</v>
      </c>
      <c r="DR21" s="17">
        <v>-9</v>
      </c>
      <c r="DS21" s="17">
        <v>0.4</v>
      </c>
      <c r="DT21" s="17">
        <v>0.5</v>
      </c>
      <c r="DU21" s="17">
        <v>0.5</v>
      </c>
      <c r="DV21" s="17">
        <v>0.57520000000000004</v>
      </c>
      <c r="DW21" s="17"/>
      <c r="DX21" s="17"/>
      <c r="DY21" s="17">
        <v>-4.5</v>
      </c>
      <c r="DZ21" s="17">
        <v>0.7</v>
      </c>
      <c r="EA21" s="17">
        <v>3.3</v>
      </c>
      <c r="EB21" s="17">
        <v>2.7</v>
      </c>
      <c r="EC21" s="17"/>
      <c r="ED21" s="17">
        <v>0</v>
      </c>
      <c r="EE21" s="17">
        <v>0</v>
      </c>
      <c r="EF21" s="17">
        <v>-1.7</v>
      </c>
      <c r="EG21" s="17">
        <v>-7.7</v>
      </c>
      <c r="EH21" s="17">
        <v>0</v>
      </c>
      <c r="EI21" s="17">
        <v>0</v>
      </c>
      <c r="EJ21" s="17"/>
      <c r="EK21" s="17">
        <v>2.6</v>
      </c>
      <c r="EL21" s="17">
        <v>-0.1</v>
      </c>
      <c r="EM21" s="17">
        <v>1.2</v>
      </c>
      <c r="EN21" s="17">
        <v>0.2</v>
      </c>
      <c r="EO21" s="17">
        <v>0.2</v>
      </c>
      <c r="EP21" s="17">
        <v>0.2</v>
      </c>
      <c r="EQ21" s="17"/>
      <c r="ER21" s="17">
        <v>0</v>
      </c>
      <c r="ES21" s="17"/>
      <c r="ET21" s="17">
        <v>0</v>
      </c>
      <c r="EU21" s="17">
        <v>-0.2</v>
      </c>
      <c r="EV21" s="17">
        <v>-4.8</v>
      </c>
      <c r="EW21" s="17">
        <v>-1.7</v>
      </c>
      <c r="EX21" s="17">
        <v>0</v>
      </c>
      <c r="EY21" s="17">
        <v>1.8</v>
      </c>
      <c r="EZ21" s="17">
        <v>0.8</v>
      </c>
      <c r="FA21" s="17">
        <v>0.3</v>
      </c>
      <c r="FB21" s="17">
        <v>1.2</v>
      </c>
      <c r="FC21" s="17"/>
      <c r="FD21" s="17">
        <v>0.4</v>
      </c>
      <c r="FE21" s="17">
        <v>2.2000000000000002</v>
      </c>
      <c r="FF21" s="17">
        <v>1.9</v>
      </c>
      <c r="FG21" s="17"/>
      <c r="FH21" s="17"/>
      <c r="FI21" s="17"/>
      <c r="FJ21" s="17">
        <v>5.5</v>
      </c>
      <c r="FK21" s="17">
        <v>2</v>
      </c>
      <c r="FL21" s="17">
        <v>2.1</v>
      </c>
      <c r="FM21" s="17">
        <v>3.8</v>
      </c>
      <c r="FN21" s="17"/>
      <c r="FO21" s="17">
        <v>273.17520000000002</v>
      </c>
      <c r="FP21" s="15"/>
      <c r="FQ21" s="17">
        <v>2.62656</v>
      </c>
      <c r="FR21" s="17"/>
      <c r="FS21" s="17"/>
      <c r="FT21" s="17">
        <v>1.6</v>
      </c>
      <c r="FU21" s="17"/>
      <c r="FV21" s="17"/>
      <c r="FW21" s="17">
        <v>0</v>
      </c>
      <c r="FX21" s="17">
        <v>1</v>
      </c>
      <c r="FY21" s="17">
        <v>5.2265600000000001</v>
      </c>
    </row>
    <row r="22" spans="1:181" ht="24" customHeight="1" x14ac:dyDescent="0.3">
      <c r="A22" s="16" t="s">
        <v>90</v>
      </c>
      <c r="B22" s="16" t="s">
        <v>837</v>
      </c>
      <c r="C22" s="17">
        <v>26.4</v>
      </c>
      <c r="D22" s="17">
        <v>0</v>
      </c>
      <c r="E22" s="17">
        <v>0</v>
      </c>
      <c r="F22" s="17"/>
      <c r="G22" s="17"/>
      <c r="H22" s="17">
        <v>-6.7</v>
      </c>
      <c r="I22" s="17">
        <v>16.8</v>
      </c>
      <c r="J22" s="17">
        <v>0</v>
      </c>
      <c r="K22" s="17">
        <v>5.0999999999999996</v>
      </c>
      <c r="L22" s="17">
        <v>-11.1</v>
      </c>
      <c r="M22" s="17">
        <v>-21.9</v>
      </c>
      <c r="N22" s="17">
        <v>7.8</v>
      </c>
      <c r="O22" s="17">
        <v>23</v>
      </c>
      <c r="P22" s="17">
        <v>14.5</v>
      </c>
      <c r="Q22" s="17">
        <v>1.4</v>
      </c>
      <c r="R22" s="17">
        <v>0</v>
      </c>
      <c r="S22" s="17">
        <v>0</v>
      </c>
      <c r="T22" s="17"/>
      <c r="U22" s="17"/>
      <c r="V22" s="17"/>
      <c r="W22" s="17"/>
      <c r="X22" s="17">
        <v>12.1</v>
      </c>
      <c r="Y22" s="17">
        <v>1.7</v>
      </c>
      <c r="Z22" s="17"/>
      <c r="AA22" s="17">
        <v>0</v>
      </c>
      <c r="AB22" s="17">
        <v>-3.2</v>
      </c>
      <c r="AC22" s="17"/>
      <c r="AD22" s="17">
        <v>14.9</v>
      </c>
      <c r="AE22" s="17"/>
      <c r="AF22" s="17"/>
      <c r="AG22" s="17"/>
      <c r="AH22" s="17"/>
      <c r="AI22" s="17">
        <v>11</v>
      </c>
      <c r="AJ22" s="17">
        <v>18.2</v>
      </c>
      <c r="AK22" s="17"/>
      <c r="AL22" s="17"/>
      <c r="AM22" s="17"/>
      <c r="AN22" s="17">
        <v>-1.1000000000000001</v>
      </c>
      <c r="AO22" s="17">
        <v>58.3</v>
      </c>
      <c r="AP22" s="17">
        <v>8.4</v>
      </c>
      <c r="AQ22" s="17">
        <v>30.1</v>
      </c>
      <c r="AR22" s="17">
        <v>5.7</v>
      </c>
      <c r="AS22" s="17">
        <v>-1.8</v>
      </c>
      <c r="AT22" s="17">
        <v>2.6</v>
      </c>
      <c r="AU22" s="17">
        <v>1.2</v>
      </c>
      <c r="AV22" s="17">
        <v>34.5</v>
      </c>
      <c r="AW22" s="17">
        <v>16.7</v>
      </c>
      <c r="AX22" s="17">
        <v>-32.9</v>
      </c>
      <c r="AY22" s="17">
        <v>5</v>
      </c>
      <c r="AZ22" s="17">
        <v>-1.8</v>
      </c>
      <c r="BA22" s="17">
        <v>0</v>
      </c>
      <c r="BB22" s="17">
        <v>1</v>
      </c>
      <c r="BC22" s="17">
        <v>0.3</v>
      </c>
      <c r="BD22" s="17">
        <v>16.2</v>
      </c>
      <c r="BE22" s="17"/>
      <c r="BF22" s="17"/>
      <c r="BG22" s="17">
        <v>2.2000000000000002</v>
      </c>
      <c r="BH22" s="17"/>
      <c r="BI22" s="17"/>
      <c r="BJ22" s="17">
        <v>0</v>
      </c>
      <c r="BK22" s="17"/>
      <c r="BL22" s="17"/>
      <c r="BM22" s="17"/>
      <c r="BN22" s="17">
        <v>6.2</v>
      </c>
      <c r="BO22" s="17">
        <v>2.5</v>
      </c>
      <c r="BP22" s="17">
        <v>-1.7</v>
      </c>
      <c r="BQ22" s="17">
        <v>-15</v>
      </c>
      <c r="BR22" s="17">
        <v>13.3</v>
      </c>
      <c r="BS22" s="17">
        <v>0</v>
      </c>
      <c r="BT22" s="17"/>
      <c r="BU22" s="17"/>
      <c r="BV22" s="17"/>
      <c r="BW22" s="17"/>
      <c r="BX22" s="17">
        <v>0</v>
      </c>
      <c r="BY22" s="17"/>
      <c r="BZ22" s="17">
        <v>0</v>
      </c>
      <c r="CA22" s="17">
        <v>-0.1</v>
      </c>
      <c r="CB22" s="17">
        <v>21.9</v>
      </c>
      <c r="CC22" s="17">
        <v>20.6</v>
      </c>
      <c r="CD22" s="17">
        <v>9.6999999999999993</v>
      </c>
      <c r="CE22" s="17">
        <v>9.8000000000000007</v>
      </c>
      <c r="CF22" s="17">
        <v>-0.1</v>
      </c>
      <c r="CG22" s="17">
        <v>0</v>
      </c>
      <c r="CH22" s="17"/>
      <c r="CI22" s="17"/>
      <c r="CJ22" s="17">
        <v>32.4</v>
      </c>
      <c r="CK22" s="17"/>
      <c r="CL22" s="17">
        <v>-3.2</v>
      </c>
      <c r="CM22" s="17">
        <v>0</v>
      </c>
      <c r="CN22" s="17"/>
      <c r="CO22" s="17"/>
      <c r="CP22" s="17"/>
      <c r="CQ22" s="17"/>
      <c r="CR22" s="17">
        <v>11.4</v>
      </c>
      <c r="CS22" s="17">
        <v>-0.9</v>
      </c>
      <c r="CT22" s="17">
        <v>0</v>
      </c>
      <c r="CU22" s="17"/>
      <c r="CV22" s="17">
        <v>1.5</v>
      </c>
      <c r="CW22" s="17"/>
      <c r="CX22" s="17">
        <v>-2.6</v>
      </c>
      <c r="CY22" s="17">
        <v>0</v>
      </c>
      <c r="CZ22" s="17"/>
      <c r="DA22" s="17"/>
      <c r="DB22" s="17">
        <v>-0.1</v>
      </c>
      <c r="DC22" s="17">
        <v>0</v>
      </c>
      <c r="DD22" s="17">
        <v>-1</v>
      </c>
      <c r="DE22" s="17">
        <v>0</v>
      </c>
      <c r="DF22" s="17"/>
      <c r="DG22" s="17"/>
      <c r="DH22" s="17">
        <v>0.2</v>
      </c>
      <c r="DI22" s="17">
        <v>1.2</v>
      </c>
      <c r="DJ22" s="17"/>
      <c r="DK22" s="17">
        <v>-1.5</v>
      </c>
      <c r="DL22" s="17">
        <v>0.2</v>
      </c>
      <c r="DM22" s="17">
        <v>0.6</v>
      </c>
      <c r="DN22" s="17"/>
      <c r="DO22" s="17">
        <v>0</v>
      </c>
      <c r="DP22" s="17">
        <v>0.2</v>
      </c>
      <c r="DQ22" s="17">
        <v>-0.2</v>
      </c>
      <c r="DR22" s="17">
        <v>-9.9</v>
      </c>
      <c r="DS22" s="17">
        <v>0.2</v>
      </c>
      <c r="DT22" s="17">
        <v>0.1</v>
      </c>
      <c r="DU22" s="17">
        <v>0.4</v>
      </c>
      <c r="DV22" s="17">
        <v>0.57199999999999995</v>
      </c>
      <c r="DW22" s="17"/>
      <c r="DX22" s="17"/>
      <c r="DY22" s="17">
        <v>-4.5999999999999996</v>
      </c>
      <c r="DZ22" s="17">
        <v>0.4</v>
      </c>
      <c r="EA22" s="17">
        <v>3.2</v>
      </c>
      <c r="EB22" s="17">
        <v>2.7</v>
      </c>
      <c r="EC22" s="17"/>
      <c r="ED22" s="17">
        <v>0</v>
      </c>
      <c r="EE22" s="17">
        <v>0.3</v>
      </c>
      <c r="EF22" s="17">
        <v>-2.1</v>
      </c>
      <c r="EG22" s="17">
        <v>-8.1</v>
      </c>
      <c r="EH22" s="17">
        <v>0</v>
      </c>
      <c r="EI22" s="17">
        <v>0</v>
      </c>
      <c r="EJ22" s="17"/>
      <c r="EK22" s="17">
        <v>2.6</v>
      </c>
      <c r="EL22" s="17">
        <v>-0.1</v>
      </c>
      <c r="EM22" s="17">
        <v>1.1000000000000001</v>
      </c>
      <c r="EN22" s="17">
        <v>0.2</v>
      </c>
      <c r="EO22" s="17">
        <v>0.2</v>
      </c>
      <c r="EP22" s="17">
        <v>0.2</v>
      </c>
      <c r="EQ22" s="17"/>
      <c r="ER22" s="17">
        <v>0.9</v>
      </c>
      <c r="ES22" s="17"/>
      <c r="ET22" s="17">
        <v>-0.3</v>
      </c>
      <c r="EU22" s="17">
        <v>-0.2</v>
      </c>
      <c r="EV22" s="17">
        <v>-5.0999999999999996</v>
      </c>
      <c r="EW22" s="17">
        <v>-0.7</v>
      </c>
      <c r="EX22" s="17">
        <v>-0.6</v>
      </c>
      <c r="EY22" s="17">
        <v>1.8</v>
      </c>
      <c r="EZ22" s="17">
        <v>0.8</v>
      </c>
      <c r="FA22" s="17">
        <v>0.3</v>
      </c>
      <c r="FB22" s="17">
        <v>1.2</v>
      </c>
      <c r="FC22" s="17"/>
      <c r="FD22" s="17">
        <v>0.4</v>
      </c>
      <c r="FE22" s="17">
        <v>2.4</v>
      </c>
      <c r="FF22" s="17">
        <v>2</v>
      </c>
      <c r="FG22" s="17"/>
      <c r="FH22" s="17"/>
      <c r="FI22" s="17"/>
      <c r="FJ22" s="17">
        <v>4.9000000000000004</v>
      </c>
      <c r="FK22" s="17">
        <v>1.7</v>
      </c>
      <c r="FL22" s="17">
        <v>1.7</v>
      </c>
      <c r="FM22" s="17">
        <v>3.8</v>
      </c>
      <c r="FN22" s="17"/>
      <c r="FO22" s="17">
        <v>362.27199999999999</v>
      </c>
      <c r="FP22" s="15"/>
      <c r="FQ22" s="17">
        <v>2.6208999999999998</v>
      </c>
      <c r="FR22" s="17"/>
      <c r="FS22" s="17"/>
      <c r="FT22" s="17">
        <v>1.7</v>
      </c>
      <c r="FU22" s="17"/>
      <c r="FV22" s="17"/>
      <c r="FW22" s="17">
        <v>0.2</v>
      </c>
      <c r="FX22" s="17">
        <v>1.1000000000000001</v>
      </c>
      <c r="FY22" s="17">
        <v>5.6208999999999998</v>
      </c>
    </row>
    <row r="23" spans="1:181" ht="24" customHeight="1" x14ac:dyDescent="0.3">
      <c r="A23" s="16" t="s">
        <v>90</v>
      </c>
      <c r="B23" s="16" t="s">
        <v>838</v>
      </c>
      <c r="C23" s="17">
        <v>26.5</v>
      </c>
      <c r="D23" s="17">
        <v>0</v>
      </c>
      <c r="E23" s="17">
        <v>0</v>
      </c>
      <c r="F23" s="17"/>
      <c r="G23" s="17"/>
      <c r="H23" s="17">
        <v>-7.4</v>
      </c>
      <c r="I23" s="17">
        <v>14.9</v>
      </c>
      <c r="J23" s="17">
        <v>0</v>
      </c>
      <c r="K23" s="17">
        <v>5.3</v>
      </c>
      <c r="L23" s="17">
        <v>-6.5</v>
      </c>
      <c r="M23" s="17">
        <v>-16.3</v>
      </c>
      <c r="N23" s="17">
        <v>14.6</v>
      </c>
      <c r="O23" s="17">
        <v>29.2</v>
      </c>
      <c r="P23" s="17">
        <v>15.6</v>
      </c>
      <c r="Q23" s="17">
        <v>1.5</v>
      </c>
      <c r="R23" s="17">
        <v>0</v>
      </c>
      <c r="S23" s="17">
        <v>0</v>
      </c>
      <c r="T23" s="17"/>
      <c r="U23" s="17"/>
      <c r="V23" s="17"/>
      <c r="W23" s="17"/>
      <c r="X23" s="17">
        <v>12.6</v>
      </c>
      <c r="Y23" s="17">
        <v>1.2</v>
      </c>
      <c r="Z23" s="17"/>
      <c r="AA23" s="17">
        <v>0</v>
      </c>
      <c r="AB23" s="17">
        <v>-3.1</v>
      </c>
      <c r="AC23" s="17"/>
      <c r="AD23" s="17">
        <v>15</v>
      </c>
      <c r="AE23" s="17"/>
      <c r="AF23" s="17"/>
      <c r="AG23" s="17"/>
      <c r="AH23" s="17"/>
      <c r="AI23" s="17">
        <v>12.1</v>
      </c>
      <c r="AJ23" s="17">
        <v>19.7</v>
      </c>
      <c r="AK23" s="17"/>
      <c r="AL23" s="17"/>
      <c r="AM23" s="17"/>
      <c r="AN23" s="17">
        <v>-1</v>
      </c>
      <c r="AO23" s="17">
        <v>57.9</v>
      </c>
      <c r="AP23" s="17">
        <v>8.1</v>
      </c>
      <c r="AQ23" s="17">
        <v>28.8</v>
      </c>
      <c r="AR23" s="17">
        <v>4.7</v>
      </c>
      <c r="AS23" s="17">
        <v>-1.7</v>
      </c>
      <c r="AT23" s="17">
        <v>2.6</v>
      </c>
      <c r="AU23" s="17">
        <v>1.3</v>
      </c>
      <c r="AV23" s="17">
        <v>36.200000000000003</v>
      </c>
      <c r="AW23" s="17">
        <v>18.3</v>
      </c>
      <c r="AX23" s="17">
        <v>-31.6</v>
      </c>
      <c r="AY23" s="17">
        <v>9.8000000000000007</v>
      </c>
      <c r="AZ23" s="17">
        <v>0</v>
      </c>
      <c r="BA23" s="17">
        <v>0</v>
      </c>
      <c r="BB23" s="17">
        <v>1.1000000000000001</v>
      </c>
      <c r="BC23" s="17">
        <v>0.3</v>
      </c>
      <c r="BD23" s="17">
        <v>20.399999999999999</v>
      </c>
      <c r="BE23" s="17"/>
      <c r="BF23" s="17"/>
      <c r="BG23" s="17">
        <v>2.9</v>
      </c>
      <c r="BH23" s="17"/>
      <c r="BI23" s="17"/>
      <c r="BJ23" s="17">
        <v>0</v>
      </c>
      <c r="BK23" s="17"/>
      <c r="BL23" s="17"/>
      <c r="BM23" s="17"/>
      <c r="BN23" s="17">
        <v>5.3</v>
      </c>
      <c r="BO23" s="17">
        <v>3</v>
      </c>
      <c r="BP23" s="17">
        <v>-1.2</v>
      </c>
      <c r="BQ23" s="17">
        <v>-14.9</v>
      </c>
      <c r="BR23" s="17">
        <v>13.5</v>
      </c>
      <c r="BS23" s="17">
        <v>0</v>
      </c>
      <c r="BT23" s="17"/>
      <c r="BU23" s="17"/>
      <c r="BV23" s="17"/>
      <c r="BW23" s="17"/>
      <c r="BX23" s="17">
        <v>0</v>
      </c>
      <c r="BY23" s="17"/>
      <c r="BZ23" s="17">
        <v>0</v>
      </c>
      <c r="CA23" s="17">
        <v>-0.2</v>
      </c>
      <c r="CB23" s="17">
        <v>22.7</v>
      </c>
      <c r="CC23" s="17">
        <v>17.8</v>
      </c>
      <c r="CD23" s="17">
        <v>7.6</v>
      </c>
      <c r="CE23" s="17">
        <v>10</v>
      </c>
      <c r="CF23" s="17">
        <v>0.1</v>
      </c>
      <c r="CG23" s="17">
        <v>0</v>
      </c>
      <c r="CH23" s="17"/>
      <c r="CI23" s="17"/>
      <c r="CJ23" s="17">
        <v>33.799999999999997</v>
      </c>
      <c r="CK23" s="17"/>
      <c r="CL23" s="17">
        <v>-0.1</v>
      </c>
      <c r="CM23" s="17">
        <v>0</v>
      </c>
      <c r="CN23" s="17"/>
      <c r="CO23" s="17"/>
      <c r="CP23" s="17"/>
      <c r="CQ23" s="17"/>
      <c r="CR23" s="17">
        <v>11.8</v>
      </c>
      <c r="CS23" s="17">
        <v>-0.6</v>
      </c>
      <c r="CT23" s="17">
        <v>0</v>
      </c>
      <c r="CU23" s="17"/>
      <c r="CV23" s="17">
        <v>1.5</v>
      </c>
      <c r="CW23" s="17"/>
      <c r="CX23" s="17">
        <v>-2.2999999999999998</v>
      </c>
      <c r="CY23" s="17">
        <v>0.1</v>
      </c>
      <c r="CZ23" s="17"/>
      <c r="DA23" s="17"/>
      <c r="DB23" s="17">
        <v>0</v>
      </c>
      <c r="DC23" s="17">
        <v>-0.1</v>
      </c>
      <c r="DD23" s="17">
        <v>-0.9</v>
      </c>
      <c r="DE23" s="17">
        <v>0.2</v>
      </c>
      <c r="DF23" s="17"/>
      <c r="DG23" s="17"/>
      <c r="DH23" s="17">
        <v>0.2</v>
      </c>
      <c r="DI23" s="17">
        <v>1.3</v>
      </c>
      <c r="DJ23" s="17"/>
      <c r="DK23" s="17">
        <v>0</v>
      </c>
      <c r="DL23" s="17">
        <v>0.3</v>
      </c>
      <c r="DM23" s="17">
        <v>0.6</v>
      </c>
      <c r="DN23" s="17"/>
      <c r="DO23" s="17">
        <v>0</v>
      </c>
      <c r="DP23" s="17">
        <v>0.1</v>
      </c>
      <c r="DQ23" s="17">
        <v>-0.5</v>
      </c>
      <c r="DR23" s="17">
        <v>-12</v>
      </c>
      <c r="DS23" s="17">
        <v>-0.8</v>
      </c>
      <c r="DT23" s="17">
        <v>0.2</v>
      </c>
      <c r="DU23" s="17">
        <v>0.5</v>
      </c>
      <c r="DV23" s="17">
        <v>0.5776</v>
      </c>
      <c r="DW23" s="17"/>
      <c r="DX23" s="17"/>
      <c r="DY23" s="17">
        <v>-4.5</v>
      </c>
      <c r="DZ23" s="17">
        <v>1.1000000000000001</v>
      </c>
      <c r="EA23" s="17">
        <v>3.4</v>
      </c>
      <c r="EB23" s="17">
        <v>2.7</v>
      </c>
      <c r="EC23" s="17"/>
      <c r="ED23" s="17">
        <v>0</v>
      </c>
      <c r="EE23" s="17">
        <v>0</v>
      </c>
      <c r="EF23" s="17">
        <v>-0.1</v>
      </c>
      <c r="EG23" s="17">
        <v>-5.8</v>
      </c>
      <c r="EH23" s="17">
        <v>0</v>
      </c>
      <c r="EI23" s="17">
        <v>0</v>
      </c>
      <c r="EJ23" s="17"/>
      <c r="EK23" s="17">
        <v>2.6</v>
      </c>
      <c r="EL23" s="17">
        <v>-0.1</v>
      </c>
      <c r="EM23" s="17">
        <v>1.1000000000000001</v>
      </c>
      <c r="EN23" s="17">
        <v>0.2</v>
      </c>
      <c r="EO23" s="17">
        <v>0.2</v>
      </c>
      <c r="EP23" s="17">
        <v>0.2</v>
      </c>
      <c r="EQ23" s="17"/>
      <c r="ER23" s="17">
        <v>0.9</v>
      </c>
      <c r="ES23" s="17"/>
      <c r="ET23" s="17">
        <v>0.3</v>
      </c>
      <c r="EU23" s="17">
        <v>-0.2</v>
      </c>
      <c r="EV23" s="17">
        <v>-7.6</v>
      </c>
      <c r="EW23" s="17">
        <v>-0.6</v>
      </c>
      <c r="EX23" s="17">
        <v>-7.5</v>
      </c>
      <c r="EY23" s="17">
        <v>1.8</v>
      </c>
      <c r="EZ23" s="17">
        <v>0.8</v>
      </c>
      <c r="FA23" s="17">
        <v>0.3</v>
      </c>
      <c r="FB23" s="17">
        <v>1.2</v>
      </c>
      <c r="FC23" s="17"/>
      <c r="FD23" s="17">
        <v>0.4</v>
      </c>
      <c r="FE23" s="17">
        <v>2.1</v>
      </c>
      <c r="FF23" s="17">
        <v>1.8</v>
      </c>
      <c r="FG23" s="17"/>
      <c r="FH23" s="17"/>
      <c r="FI23" s="17"/>
      <c r="FJ23" s="17">
        <v>4</v>
      </c>
      <c r="FK23" s="17">
        <v>2.2999999999999998</v>
      </c>
      <c r="FL23" s="17">
        <v>2.2999999999999998</v>
      </c>
      <c r="FM23" s="17">
        <v>3.3</v>
      </c>
      <c r="FN23" s="17"/>
      <c r="FO23" s="17">
        <v>397.17759999999998</v>
      </c>
      <c r="FP23" s="15"/>
      <c r="FQ23" s="17">
        <v>2.4779800000000001</v>
      </c>
      <c r="FR23" s="17"/>
      <c r="FS23" s="17"/>
      <c r="FT23" s="17">
        <v>1.8</v>
      </c>
      <c r="FU23" s="17"/>
      <c r="FV23" s="17"/>
      <c r="FW23" s="17">
        <v>0</v>
      </c>
      <c r="FX23" s="17">
        <v>1</v>
      </c>
      <c r="FY23" s="17">
        <v>5.2779800000000003</v>
      </c>
    </row>
    <row r="24" spans="1:181" ht="24" customHeight="1" x14ac:dyDescent="0.3">
      <c r="A24" s="16" t="s">
        <v>90</v>
      </c>
      <c r="B24" s="16" t="s">
        <v>839</v>
      </c>
      <c r="C24" s="17">
        <v>21.4</v>
      </c>
      <c r="D24" s="17">
        <v>0</v>
      </c>
      <c r="E24" s="17">
        <v>0</v>
      </c>
      <c r="F24" s="17"/>
      <c r="G24" s="17"/>
      <c r="H24" s="17">
        <v>-10.1</v>
      </c>
      <c r="I24" s="17">
        <v>2</v>
      </c>
      <c r="J24" s="17">
        <v>0</v>
      </c>
      <c r="K24" s="17">
        <v>4.8</v>
      </c>
      <c r="L24" s="17">
        <v>-19.100000000000001</v>
      </c>
      <c r="M24" s="17">
        <v>-30</v>
      </c>
      <c r="N24" s="17">
        <v>-2</v>
      </c>
      <c r="O24" s="17">
        <v>13.3</v>
      </c>
      <c r="P24" s="17">
        <v>10.3</v>
      </c>
      <c r="Q24" s="17">
        <v>-1.5</v>
      </c>
      <c r="R24" s="17">
        <v>0</v>
      </c>
      <c r="S24" s="17">
        <v>0</v>
      </c>
      <c r="T24" s="17"/>
      <c r="U24" s="17"/>
      <c r="V24" s="17"/>
      <c r="W24" s="17"/>
      <c r="X24" s="17">
        <v>6.9</v>
      </c>
      <c r="Y24" s="17">
        <v>1.1000000000000001</v>
      </c>
      <c r="Z24" s="17"/>
      <c r="AA24" s="17">
        <v>0</v>
      </c>
      <c r="AB24" s="17">
        <v>-3.2</v>
      </c>
      <c r="AC24" s="17"/>
      <c r="AD24" s="17">
        <v>11.7</v>
      </c>
      <c r="AE24" s="17"/>
      <c r="AF24" s="17"/>
      <c r="AG24" s="17"/>
      <c r="AH24" s="17"/>
      <c r="AI24" s="17">
        <v>10.1</v>
      </c>
      <c r="AJ24" s="17">
        <v>9.3000000000000007</v>
      </c>
      <c r="AK24" s="17"/>
      <c r="AL24" s="17"/>
      <c r="AM24" s="17"/>
      <c r="AN24" s="17">
        <v>-0.9</v>
      </c>
      <c r="AO24" s="17">
        <v>42.2</v>
      </c>
      <c r="AP24" s="17">
        <v>7.4</v>
      </c>
      <c r="AQ24" s="17">
        <v>29.3</v>
      </c>
      <c r="AR24" s="17">
        <v>5.2</v>
      </c>
      <c r="AS24" s="17">
        <v>-1.7</v>
      </c>
      <c r="AT24" s="17">
        <v>2.6</v>
      </c>
      <c r="AU24" s="17">
        <v>1.6</v>
      </c>
      <c r="AV24" s="17">
        <v>33.1</v>
      </c>
      <c r="AW24" s="17">
        <v>15.2</v>
      </c>
      <c r="AX24" s="17">
        <v>-34</v>
      </c>
      <c r="AY24" s="17">
        <v>4.3</v>
      </c>
      <c r="AZ24" s="17">
        <v>-4.3</v>
      </c>
      <c r="BA24" s="17">
        <v>0</v>
      </c>
      <c r="BB24" s="17">
        <v>1.1000000000000001</v>
      </c>
      <c r="BC24" s="17">
        <v>0.5</v>
      </c>
      <c r="BD24" s="17">
        <v>16.7</v>
      </c>
      <c r="BE24" s="17"/>
      <c r="BF24" s="17"/>
      <c r="BG24" s="17">
        <v>-5</v>
      </c>
      <c r="BH24" s="17"/>
      <c r="BI24" s="17"/>
      <c r="BJ24" s="17">
        <v>0</v>
      </c>
      <c r="BK24" s="17"/>
      <c r="BL24" s="17"/>
      <c r="BM24" s="17"/>
      <c r="BN24" s="17">
        <v>-3</v>
      </c>
      <c r="BO24" s="17">
        <v>-3.4</v>
      </c>
      <c r="BP24" s="17">
        <v>-7.2</v>
      </c>
      <c r="BQ24" s="17">
        <v>-24</v>
      </c>
      <c r="BR24" s="17">
        <v>5.4</v>
      </c>
      <c r="BS24" s="17">
        <v>0</v>
      </c>
      <c r="BT24" s="17"/>
      <c r="BU24" s="17"/>
      <c r="BV24" s="17"/>
      <c r="BW24" s="17"/>
      <c r="BX24" s="17">
        <v>0</v>
      </c>
      <c r="BY24" s="17"/>
      <c r="BZ24" s="17">
        <v>0</v>
      </c>
      <c r="CA24" s="17">
        <v>-0.2</v>
      </c>
      <c r="CB24" s="17">
        <v>27.1</v>
      </c>
      <c r="CC24" s="17">
        <v>19.3</v>
      </c>
      <c r="CD24" s="17">
        <v>9</v>
      </c>
      <c r="CE24" s="17">
        <v>9.9</v>
      </c>
      <c r="CF24" s="17">
        <v>0</v>
      </c>
      <c r="CG24" s="17">
        <v>0</v>
      </c>
      <c r="CH24" s="17"/>
      <c r="CI24" s="17"/>
      <c r="CJ24" s="17">
        <v>16.899999999999999</v>
      </c>
      <c r="CK24" s="17"/>
      <c r="CL24" s="17">
        <v>-25.4</v>
      </c>
      <c r="CM24" s="17">
        <v>0</v>
      </c>
      <c r="CN24" s="17"/>
      <c r="CO24" s="17"/>
      <c r="CP24" s="17"/>
      <c r="CQ24" s="17"/>
      <c r="CR24" s="17">
        <v>10.5</v>
      </c>
      <c r="CS24" s="17">
        <v>-1.4</v>
      </c>
      <c r="CT24" s="17">
        <v>0</v>
      </c>
      <c r="CU24" s="17"/>
      <c r="CV24" s="17">
        <v>1.5</v>
      </c>
      <c r="CW24" s="17"/>
      <c r="CX24" s="17">
        <v>-2.4</v>
      </c>
      <c r="CY24" s="17">
        <v>2.4</v>
      </c>
      <c r="CZ24" s="17"/>
      <c r="DA24" s="17"/>
      <c r="DB24" s="17">
        <v>0.1</v>
      </c>
      <c r="DC24" s="17">
        <v>0.1</v>
      </c>
      <c r="DD24" s="17">
        <v>-1</v>
      </c>
      <c r="DE24" s="17">
        <v>3.1</v>
      </c>
      <c r="DF24" s="17"/>
      <c r="DG24" s="17"/>
      <c r="DH24" s="17">
        <v>0.2</v>
      </c>
      <c r="DI24" s="17">
        <v>1.1000000000000001</v>
      </c>
      <c r="DJ24" s="17"/>
      <c r="DK24" s="17">
        <v>-0.7</v>
      </c>
      <c r="DL24" s="17">
        <v>0.4</v>
      </c>
      <c r="DM24" s="17">
        <v>0.6</v>
      </c>
      <c r="DN24" s="17"/>
      <c r="DO24" s="17">
        <v>0.3</v>
      </c>
      <c r="DP24" s="17">
        <v>0.1</v>
      </c>
      <c r="DQ24" s="17">
        <v>-1.5</v>
      </c>
      <c r="DR24" s="17">
        <v>-15.3</v>
      </c>
      <c r="DS24" s="17">
        <v>-2.2000000000000002</v>
      </c>
      <c r="DT24" s="17">
        <v>-0.4</v>
      </c>
      <c r="DU24" s="17">
        <v>0.5</v>
      </c>
      <c r="DV24" s="17">
        <v>0.57520000000000004</v>
      </c>
      <c r="DW24" s="17"/>
      <c r="DX24" s="17"/>
      <c r="DY24" s="17">
        <v>-4.5</v>
      </c>
      <c r="DZ24" s="17">
        <v>0.9</v>
      </c>
      <c r="EA24" s="17">
        <v>3.1</v>
      </c>
      <c r="EB24" s="17">
        <v>2.4</v>
      </c>
      <c r="EC24" s="17"/>
      <c r="ED24" s="17">
        <v>0</v>
      </c>
      <c r="EE24" s="17">
        <v>0.5</v>
      </c>
      <c r="EF24" s="17">
        <v>-7.1</v>
      </c>
      <c r="EG24" s="17">
        <v>-13.6</v>
      </c>
      <c r="EH24" s="17">
        <v>-0.9</v>
      </c>
      <c r="EI24" s="17">
        <v>0</v>
      </c>
      <c r="EJ24" s="17"/>
      <c r="EK24" s="17">
        <v>2.6</v>
      </c>
      <c r="EL24" s="17">
        <v>-0.1</v>
      </c>
      <c r="EM24" s="17">
        <v>1.3</v>
      </c>
      <c r="EN24" s="17">
        <v>0.2</v>
      </c>
      <c r="EO24" s="17">
        <v>0.2</v>
      </c>
      <c r="EP24" s="17">
        <v>0.2</v>
      </c>
      <c r="EQ24" s="17"/>
      <c r="ER24" s="17">
        <v>0.2</v>
      </c>
      <c r="ES24" s="17"/>
      <c r="ET24" s="17">
        <v>1.7</v>
      </c>
      <c r="EU24" s="17">
        <v>-0.2</v>
      </c>
      <c r="EV24" s="17">
        <v>-11.2</v>
      </c>
      <c r="EW24" s="17">
        <v>-0.2</v>
      </c>
      <c r="EX24" s="17">
        <v>-15.4</v>
      </c>
      <c r="EY24" s="17">
        <v>1.8</v>
      </c>
      <c r="EZ24" s="17">
        <v>0.8</v>
      </c>
      <c r="FA24" s="17">
        <v>0.3</v>
      </c>
      <c r="FB24" s="17">
        <v>1.2</v>
      </c>
      <c r="FC24" s="17"/>
      <c r="FD24" s="17">
        <v>0.4</v>
      </c>
      <c r="FE24" s="17">
        <v>2</v>
      </c>
      <c r="FF24" s="17">
        <v>1.7</v>
      </c>
      <c r="FG24" s="17"/>
      <c r="FH24" s="17"/>
      <c r="FI24" s="17"/>
      <c r="FJ24" s="17">
        <v>2.4</v>
      </c>
      <c r="FK24" s="17">
        <v>1.3</v>
      </c>
      <c r="FL24" s="17">
        <v>2.6</v>
      </c>
      <c r="FM24" s="17">
        <v>3.8</v>
      </c>
      <c r="FN24" s="17"/>
      <c r="FO24" s="17">
        <v>137.67519999999999</v>
      </c>
      <c r="FP24" s="15"/>
      <c r="FQ24" s="17">
        <v>2.3125</v>
      </c>
      <c r="FR24" s="17"/>
      <c r="FS24" s="17"/>
      <c r="FT24" s="17">
        <v>1.8</v>
      </c>
      <c r="FU24" s="17"/>
      <c r="FV24" s="17"/>
      <c r="FW24" s="17">
        <v>-0.3</v>
      </c>
      <c r="FX24" s="17">
        <v>1</v>
      </c>
      <c r="FY24" s="17">
        <v>4.8125</v>
      </c>
    </row>
    <row r="25" spans="1:181" ht="24" customHeight="1" x14ac:dyDescent="0.3">
      <c r="A25" s="16" t="s">
        <v>90</v>
      </c>
      <c r="B25" s="16" t="s">
        <v>840</v>
      </c>
      <c r="C25" s="17">
        <v>20.100000000000001</v>
      </c>
      <c r="D25" s="17">
        <v>0</v>
      </c>
      <c r="E25" s="17">
        <v>0</v>
      </c>
      <c r="F25" s="17"/>
      <c r="G25" s="17"/>
      <c r="H25" s="17">
        <v>-8.8000000000000007</v>
      </c>
      <c r="I25" s="17">
        <v>-9.6</v>
      </c>
      <c r="J25" s="17">
        <v>0</v>
      </c>
      <c r="K25" s="17">
        <v>0</v>
      </c>
      <c r="L25" s="17">
        <v>7.3</v>
      </c>
      <c r="M25" s="17">
        <v>-16</v>
      </c>
      <c r="N25" s="17">
        <v>2.5</v>
      </c>
      <c r="O25" s="17">
        <v>15</v>
      </c>
      <c r="P25" s="17">
        <v>4.8</v>
      </c>
      <c r="Q25" s="17">
        <v>-5.6</v>
      </c>
      <c r="R25" s="17">
        <v>0</v>
      </c>
      <c r="S25" s="17">
        <v>0</v>
      </c>
      <c r="T25" s="17"/>
      <c r="U25" s="17"/>
      <c r="V25" s="17"/>
      <c r="W25" s="17"/>
      <c r="X25" s="17">
        <v>7.5</v>
      </c>
      <c r="Y25" s="17">
        <v>0.9</v>
      </c>
      <c r="Z25" s="17"/>
      <c r="AA25" s="17">
        <v>0</v>
      </c>
      <c r="AB25" s="17">
        <v>-3.2</v>
      </c>
      <c r="AC25" s="17"/>
      <c r="AD25" s="17">
        <v>10.9</v>
      </c>
      <c r="AE25" s="17"/>
      <c r="AF25" s="17"/>
      <c r="AG25" s="17"/>
      <c r="AH25" s="17"/>
      <c r="AI25" s="17">
        <v>11.7</v>
      </c>
      <c r="AJ25" s="17">
        <v>-3</v>
      </c>
      <c r="AK25" s="17"/>
      <c r="AL25" s="17"/>
      <c r="AM25" s="17"/>
      <c r="AN25" s="17">
        <v>-1.6</v>
      </c>
      <c r="AO25" s="17">
        <v>22.4</v>
      </c>
      <c r="AP25" s="17">
        <v>7.1</v>
      </c>
      <c r="AQ25" s="17">
        <v>28.5</v>
      </c>
      <c r="AR25" s="17">
        <v>4.5</v>
      </c>
      <c r="AS25" s="17">
        <v>-1.5</v>
      </c>
      <c r="AT25" s="17">
        <v>2.6</v>
      </c>
      <c r="AU25" s="17">
        <v>0.8</v>
      </c>
      <c r="AV25" s="17">
        <v>29.8</v>
      </c>
      <c r="AW25" s="17">
        <v>12.1</v>
      </c>
      <c r="AX25" s="17">
        <v>-37.5</v>
      </c>
      <c r="AY25" s="17">
        <v>3.4</v>
      </c>
      <c r="AZ25" s="17">
        <v>-1.2</v>
      </c>
      <c r="BA25" s="17">
        <v>0</v>
      </c>
      <c r="BB25" s="17">
        <v>1</v>
      </c>
      <c r="BC25" s="17">
        <v>0.3</v>
      </c>
      <c r="BD25" s="17">
        <v>17.899999999999999</v>
      </c>
      <c r="BE25" s="17"/>
      <c r="BF25" s="17"/>
      <c r="BG25" s="17">
        <v>-8.3000000000000007</v>
      </c>
      <c r="BH25" s="17"/>
      <c r="BI25" s="17"/>
      <c r="BJ25" s="17">
        <v>0</v>
      </c>
      <c r="BK25" s="17"/>
      <c r="BL25" s="17"/>
      <c r="BM25" s="17"/>
      <c r="BN25" s="17">
        <v>-9.1</v>
      </c>
      <c r="BO25" s="17">
        <v>-6.6</v>
      </c>
      <c r="BP25" s="17">
        <v>-10.8</v>
      </c>
      <c r="BQ25" s="17">
        <v>-27.6</v>
      </c>
      <c r="BR25" s="17">
        <v>8.8000000000000007</v>
      </c>
      <c r="BS25" s="17">
        <v>0</v>
      </c>
      <c r="BT25" s="17"/>
      <c r="BU25" s="17"/>
      <c r="BV25" s="17"/>
      <c r="BW25" s="17"/>
      <c r="BX25" s="17">
        <v>0</v>
      </c>
      <c r="BY25" s="17"/>
      <c r="BZ25" s="17">
        <v>0</v>
      </c>
      <c r="CA25" s="17">
        <v>-0.2</v>
      </c>
      <c r="CB25" s="17">
        <v>26.1</v>
      </c>
      <c r="CC25" s="17">
        <v>19.2</v>
      </c>
      <c r="CD25" s="17">
        <v>8.6999999999999993</v>
      </c>
      <c r="CE25" s="17">
        <v>9.9</v>
      </c>
      <c r="CF25" s="17">
        <v>-0.1</v>
      </c>
      <c r="CG25" s="17">
        <v>0</v>
      </c>
      <c r="CH25" s="17"/>
      <c r="CI25" s="17"/>
      <c r="CJ25" s="17">
        <v>16.600000000000001</v>
      </c>
      <c r="CK25" s="17"/>
      <c r="CL25" s="17">
        <v>-25</v>
      </c>
      <c r="CM25" s="17">
        <v>0</v>
      </c>
      <c r="CN25" s="17"/>
      <c r="CO25" s="17"/>
      <c r="CP25" s="17"/>
      <c r="CQ25" s="17"/>
      <c r="CR25" s="17">
        <v>7.7</v>
      </c>
      <c r="CS25" s="17">
        <v>-3.1</v>
      </c>
      <c r="CT25" s="17">
        <v>0</v>
      </c>
      <c r="CU25" s="17"/>
      <c r="CV25" s="17">
        <v>1.5</v>
      </c>
      <c r="CW25" s="17"/>
      <c r="CX25" s="17">
        <v>-2.8</v>
      </c>
      <c r="CY25" s="17">
        <v>5.3</v>
      </c>
      <c r="CZ25" s="17"/>
      <c r="DA25" s="17"/>
      <c r="DB25" s="17">
        <v>0.1</v>
      </c>
      <c r="DC25" s="17">
        <v>0</v>
      </c>
      <c r="DD25" s="17">
        <v>-0.9</v>
      </c>
      <c r="DE25" s="17">
        <v>16.100000000000001</v>
      </c>
      <c r="DF25" s="17"/>
      <c r="DG25" s="17"/>
      <c r="DH25" s="17">
        <v>0.2</v>
      </c>
      <c r="DI25" s="17">
        <v>1.1000000000000001</v>
      </c>
      <c r="DJ25" s="17"/>
      <c r="DK25" s="17">
        <v>1.4</v>
      </c>
      <c r="DL25" s="17">
        <v>0.3</v>
      </c>
      <c r="DM25" s="17">
        <v>0.6</v>
      </c>
      <c r="DN25" s="17"/>
      <c r="DO25" s="17">
        <v>0.6</v>
      </c>
      <c r="DP25" s="17">
        <v>0.3</v>
      </c>
      <c r="DQ25" s="17">
        <v>-2.2000000000000002</v>
      </c>
      <c r="DR25" s="17">
        <v>-17.100000000000001</v>
      </c>
      <c r="DS25" s="17">
        <v>-2.7</v>
      </c>
      <c r="DT25" s="17">
        <v>-0.3</v>
      </c>
      <c r="DU25" s="17">
        <v>0.5</v>
      </c>
      <c r="DV25" s="17">
        <v>0.57920000000000005</v>
      </c>
      <c r="DW25" s="17"/>
      <c r="DX25" s="17"/>
      <c r="DY25" s="17">
        <v>-4.5</v>
      </c>
      <c r="DZ25" s="17">
        <v>1.1000000000000001</v>
      </c>
      <c r="EA25" s="17">
        <v>2.7</v>
      </c>
      <c r="EB25" s="17">
        <v>2.2999999999999998</v>
      </c>
      <c r="EC25" s="17"/>
      <c r="ED25" s="17">
        <v>0</v>
      </c>
      <c r="EE25" s="17">
        <v>1.5</v>
      </c>
      <c r="EF25" s="17">
        <v>-10.1</v>
      </c>
      <c r="EG25" s="17">
        <v>-16.399999999999999</v>
      </c>
      <c r="EH25" s="17">
        <v>-1.4</v>
      </c>
      <c r="EI25" s="17">
        <v>0</v>
      </c>
      <c r="EJ25" s="17"/>
      <c r="EK25" s="17">
        <v>2.6</v>
      </c>
      <c r="EL25" s="17">
        <v>-0.1</v>
      </c>
      <c r="EM25" s="17">
        <v>1.3</v>
      </c>
      <c r="EN25" s="17">
        <v>0.2</v>
      </c>
      <c r="EO25" s="17">
        <v>0.2</v>
      </c>
      <c r="EP25" s="17">
        <v>0.2</v>
      </c>
      <c r="EQ25" s="17"/>
      <c r="ER25" s="17">
        <v>0.4</v>
      </c>
      <c r="ES25" s="17"/>
      <c r="ET25" s="17">
        <v>5.6</v>
      </c>
      <c r="EU25" s="17">
        <v>-0.2</v>
      </c>
      <c r="EV25" s="17">
        <v>-14.2</v>
      </c>
      <c r="EW25" s="17">
        <v>-1.6</v>
      </c>
      <c r="EX25" s="17">
        <v>-25.1</v>
      </c>
      <c r="EY25" s="17">
        <v>1.8</v>
      </c>
      <c r="EZ25" s="17">
        <v>0.8</v>
      </c>
      <c r="FA25" s="17">
        <v>0.3</v>
      </c>
      <c r="FB25" s="17">
        <v>1.2</v>
      </c>
      <c r="FC25" s="17"/>
      <c r="FD25" s="17">
        <v>0.4</v>
      </c>
      <c r="FE25" s="17">
        <v>2.2000000000000002</v>
      </c>
      <c r="FF25" s="17">
        <v>1.9</v>
      </c>
      <c r="FG25" s="17"/>
      <c r="FH25" s="17"/>
      <c r="FI25" s="17"/>
      <c r="FJ25" s="17">
        <v>2.1</v>
      </c>
      <c r="FK25" s="17">
        <v>1.7</v>
      </c>
      <c r="FL25" s="17">
        <v>2.7</v>
      </c>
      <c r="FM25" s="17">
        <v>3.9</v>
      </c>
      <c r="FN25" s="17"/>
      <c r="FO25" s="17">
        <v>95.379199999999997</v>
      </c>
      <c r="FP25" s="15"/>
      <c r="FQ25" s="17">
        <v>2.1421399999999999</v>
      </c>
      <c r="FR25" s="17"/>
      <c r="FS25" s="17"/>
      <c r="FT25" s="17">
        <v>1.7</v>
      </c>
      <c r="FU25" s="17"/>
      <c r="FV25" s="17"/>
      <c r="FW25" s="17">
        <v>0.1</v>
      </c>
      <c r="FX25" s="17">
        <v>1</v>
      </c>
      <c r="FY25" s="17">
        <v>4.9421400000000002</v>
      </c>
    </row>
    <row r="26" spans="1:181" ht="24" customHeight="1" x14ac:dyDescent="0.3">
      <c r="A26" s="18" t="s">
        <v>90</v>
      </c>
      <c r="B26" s="18" t="s">
        <v>841</v>
      </c>
      <c r="C26" s="19">
        <v>25.3</v>
      </c>
      <c r="D26" s="19">
        <v>0.6</v>
      </c>
      <c r="E26" s="19">
        <v>0</v>
      </c>
      <c r="F26" s="19"/>
      <c r="G26" s="19"/>
      <c r="H26" s="19">
        <v>-4</v>
      </c>
      <c r="I26" s="19">
        <v>17</v>
      </c>
      <c r="J26" s="19">
        <v>0</v>
      </c>
      <c r="K26" s="19">
        <v>0</v>
      </c>
      <c r="L26" s="19">
        <v>22.9</v>
      </c>
      <c r="M26" s="19">
        <v>1.2</v>
      </c>
      <c r="N26" s="19">
        <v>20.3</v>
      </c>
      <c r="O26" s="19">
        <v>36.6</v>
      </c>
      <c r="P26" s="19">
        <v>7</v>
      </c>
      <c r="Q26" s="19">
        <v>-3.6</v>
      </c>
      <c r="R26" s="19">
        <v>0</v>
      </c>
      <c r="S26" s="19">
        <v>0</v>
      </c>
      <c r="T26" s="19"/>
      <c r="U26" s="19"/>
      <c r="V26" s="19"/>
      <c r="W26" s="19"/>
      <c r="X26" s="19">
        <v>14.1</v>
      </c>
      <c r="Y26" s="19">
        <v>1.6</v>
      </c>
      <c r="Z26" s="19"/>
      <c r="AA26" s="19">
        <v>0</v>
      </c>
      <c r="AB26" s="19">
        <v>-3.2</v>
      </c>
      <c r="AC26" s="19"/>
      <c r="AD26" s="19">
        <v>15.4</v>
      </c>
      <c r="AE26" s="19"/>
      <c r="AF26" s="19"/>
      <c r="AG26" s="19"/>
      <c r="AH26" s="19"/>
      <c r="AI26" s="19">
        <v>12.9</v>
      </c>
      <c r="AJ26" s="19">
        <v>14.5</v>
      </c>
      <c r="AK26" s="19"/>
      <c r="AL26" s="19"/>
      <c r="AM26" s="19"/>
      <c r="AN26" s="19">
        <v>-1.4</v>
      </c>
      <c r="AO26" s="19">
        <v>52.9</v>
      </c>
      <c r="AP26" s="19">
        <v>8.9</v>
      </c>
      <c r="AQ26" s="19">
        <v>28.8</v>
      </c>
      <c r="AR26" s="19">
        <v>4.9000000000000004</v>
      </c>
      <c r="AS26" s="19">
        <v>-1.7</v>
      </c>
      <c r="AT26" s="19">
        <v>2.6</v>
      </c>
      <c r="AU26" s="19">
        <v>1.5</v>
      </c>
      <c r="AV26" s="19">
        <v>39.700000000000003</v>
      </c>
      <c r="AW26" s="19">
        <v>21.9</v>
      </c>
      <c r="AX26" s="19">
        <v>-28.8</v>
      </c>
      <c r="AY26" s="19">
        <v>8.8000000000000007</v>
      </c>
      <c r="AZ26" s="19">
        <v>0.9</v>
      </c>
      <c r="BA26" s="19">
        <v>0</v>
      </c>
      <c r="BB26" s="19">
        <v>1</v>
      </c>
      <c r="BC26" s="19">
        <v>0.3</v>
      </c>
      <c r="BD26" s="19">
        <v>18.399999999999999</v>
      </c>
      <c r="BE26" s="19"/>
      <c r="BF26" s="19"/>
      <c r="BG26" s="19">
        <v>-2</v>
      </c>
      <c r="BH26" s="19"/>
      <c r="BI26" s="19"/>
      <c r="BJ26" s="19">
        <v>0</v>
      </c>
      <c r="BK26" s="19"/>
      <c r="BL26" s="19"/>
      <c r="BM26" s="19"/>
      <c r="BN26" s="19">
        <v>3.7</v>
      </c>
      <c r="BO26" s="19">
        <v>-7.4</v>
      </c>
      <c r="BP26" s="19">
        <v>-11.6</v>
      </c>
      <c r="BQ26" s="19">
        <v>-28.6</v>
      </c>
      <c r="BR26" s="19">
        <v>3.4</v>
      </c>
      <c r="BS26" s="19">
        <v>0</v>
      </c>
      <c r="BT26" s="19"/>
      <c r="BU26" s="19"/>
      <c r="BV26" s="19"/>
      <c r="BW26" s="19"/>
      <c r="BX26" s="19">
        <v>0</v>
      </c>
      <c r="BY26" s="19"/>
      <c r="BZ26" s="19">
        <v>0</v>
      </c>
      <c r="CA26" s="19">
        <v>0.2</v>
      </c>
      <c r="CB26" s="19">
        <v>39.4</v>
      </c>
      <c r="CC26" s="19">
        <v>19</v>
      </c>
      <c r="CD26" s="19">
        <v>8.1999999999999993</v>
      </c>
      <c r="CE26" s="19">
        <v>10.1</v>
      </c>
      <c r="CF26" s="19">
        <v>-0.2</v>
      </c>
      <c r="CG26" s="19">
        <v>0</v>
      </c>
      <c r="CH26" s="19"/>
      <c r="CI26" s="19"/>
      <c r="CJ26" s="19">
        <v>32.799999999999997</v>
      </c>
      <c r="CK26" s="19"/>
      <c r="CL26" s="19">
        <v>-3.1</v>
      </c>
      <c r="CM26" s="19">
        <v>0</v>
      </c>
      <c r="CN26" s="19"/>
      <c r="CO26" s="19"/>
      <c r="CP26" s="19"/>
      <c r="CQ26" s="19"/>
      <c r="CR26" s="19">
        <v>12</v>
      </c>
      <c r="CS26" s="19">
        <v>-0.5</v>
      </c>
      <c r="CT26" s="19">
        <v>0</v>
      </c>
      <c r="CU26" s="19"/>
      <c r="CV26" s="19">
        <v>1.4</v>
      </c>
      <c r="CW26" s="19"/>
      <c r="CX26" s="19">
        <v>-2.7</v>
      </c>
      <c r="CY26" s="19">
        <v>6.8</v>
      </c>
      <c r="CZ26" s="19"/>
      <c r="DA26" s="19"/>
      <c r="DB26" s="19">
        <v>0.1</v>
      </c>
      <c r="DC26" s="19">
        <v>-0.1</v>
      </c>
      <c r="DD26" s="19">
        <v>-1.1000000000000001</v>
      </c>
      <c r="DE26" s="19">
        <v>21.3</v>
      </c>
      <c r="DF26" s="19"/>
      <c r="DG26" s="19"/>
      <c r="DH26" s="19">
        <v>0.2</v>
      </c>
      <c r="DI26" s="19">
        <v>1.5</v>
      </c>
      <c r="DJ26" s="19"/>
      <c r="DK26" s="19">
        <v>-0.3</v>
      </c>
      <c r="DL26" s="19">
        <v>0.3</v>
      </c>
      <c r="DM26" s="19">
        <v>0.6</v>
      </c>
      <c r="DN26" s="19"/>
      <c r="DO26" s="19">
        <v>0.6</v>
      </c>
      <c r="DP26" s="19">
        <v>0.4</v>
      </c>
      <c r="DQ26" s="19">
        <v>-1.6</v>
      </c>
      <c r="DR26" s="19">
        <v>-15.6</v>
      </c>
      <c r="DS26" s="19">
        <v>-2.9</v>
      </c>
      <c r="DT26" s="19">
        <v>0.3</v>
      </c>
      <c r="DU26" s="19">
        <v>0.5</v>
      </c>
      <c r="DV26" s="19">
        <v>0.5756</v>
      </c>
      <c r="DW26" s="19"/>
      <c r="DX26" s="19"/>
      <c r="DY26" s="19">
        <v>-4.4000000000000004</v>
      </c>
      <c r="DZ26" s="19">
        <v>1.3</v>
      </c>
      <c r="EA26" s="19">
        <v>3</v>
      </c>
      <c r="EB26" s="19">
        <v>2.5</v>
      </c>
      <c r="EC26" s="19"/>
      <c r="ED26" s="19">
        <v>0</v>
      </c>
      <c r="EE26" s="19">
        <v>2.2000000000000002</v>
      </c>
      <c r="EF26" s="19">
        <v>-5.7</v>
      </c>
      <c r="EG26" s="19">
        <v>-11.7</v>
      </c>
      <c r="EH26" s="19">
        <v>0</v>
      </c>
      <c r="EI26" s="19">
        <v>0</v>
      </c>
      <c r="EJ26" s="19"/>
      <c r="EK26" s="19">
        <v>2.6</v>
      </c>
      <c r="EL26" s="19">
        <v>-0.1</v>
      </c>
      <c r="EM26" s="19">
        <v>1.4</v>
      </c>
      <c r="EN26" s="19">
        <v>0.2</v>
      </c>
      <c r="EO26" s="19">
        <v>0.2</v>
      </c>
      <c r="EP26" s="19">
        <v>0.2</v>
      </c>
      <c r="EQ26" s="19"/>
      <c r="ER26" s="19">
        <v>1.4</v>
      </c>
      <c r="ES26" s="19"/>
      <c r="ET26" s="19">
        <v>4.8</v>
      </c>
      <c r="EU26" s="19">
        <v>-0.2</v>
      </c>
      <c r="EV26" s="19">
        <v>-11.8</v>
      </c>
      <c r="EW26" s="19">
        <v>-0.6</v>
      </c>
      <c r="EX26" s="19">
        <v>-24.1</v>
      </c>
      <c r="EY26" s="19">
        <v>1.8</v>
      </c>
      <c r="EZ26" s="19">
        <v>0.8</v>
      </c>
      <c r="FA26" s="19">
        <v>0.3</v>
      </c>
      <c r="FB26" s="19">
        <v>1.2</v>
      </c>
      <c r="FC26" s="19"/>
      <c r="FD26" s="19">
        <v>0.4</v>
      </c>
      <c r="FE26" s="19">
        <v>2.4</v>
      </c>
      <c r="FF26" s="19">
        <v>2.1</v>
      </c>
      <c r="FG26" s="19"/>
      <c r="FH26" s="19"/>
      <c r="FI26" s="19"/>
      <c r="FJ26" s="19">
        <v>5.4</v>
      </c>
      <c r="FK26" s="19">
        <v>2.1</v>
      </c>
      <c r="FL26" s="19">
        <v>2.4</v>
      </c>
      <c r="FM26" s="19">
        <v>3.6</v>
      </c>
      <c r="FN26" s="19"/>
      <c r="FO26" s="19">
        <v>406.67559999999997</v>
      </c>
      <c r="FP26" s="15"/>
      <c r="FQ26" s="19">
        <v>2.71312</v>
      </c>
      <c r="FR26" s="19"/>
      <c r="FS26" s="19"/>
      <c r="FT26" s="19">
        <v>1.8</v>
      </c>
      <c r="FU26" s="19"/>
      <c r="FV26" s="19"/>
      <c r="FW26" s="19">
        <v>0.7</v>
      </c>
      <c r="FX26" s="19">
        <v>1.1000000000000001</v>
      </c>
      <c r="FY26" s="19">
        <v>6.3131199999999996</v>
      </c>
    </row>
    <row r="27" spans="1:181" ht="24" customHeight="1" x14ac:dyDescent="0.3">
      <c r="A27" s="13" t="s">
        <v>90</v>
      </c>
      <c r="B27" s="13" t="s">
        <v>842</v>
      </c>
      <c r="C27" s="14">
        <v>26</v>
      </c>
      <c r="D27" s="14">
        <v>13.2</v>
      </c>
      <c r="E27" s="14">
        <v>0</v>
      </c>
      <c r="F27" s="14"/>
      <c r="G27" s="14"/>
      <c r="H27" s="14">
        <v>-5.9</v>
      </c>
      <c r="I27" s="14">
        <v>18.3</v>
      </c>
      <c r="J27" s="14">
        <v>0</v>
      </c>
      <c r="K27" s="14">
        <v>0</v>
      </c>
      <c r="L27" s="14">
        <v>29.7</v>
      </c>
      <c r="M27" s="14">
        <v>6.5</v>
      </c>
      <c r="N27" s="14">
        <v>24.1</v>
      </c>
      <c r="O27" s="14">
        <v>42.8</v>
      </c>
      <c r="P27" s="14">
        <v>-1.4</v>
      </c>
      <c r="Q27" s="14">
        <v>-9.6</v>
      </c>
      <c r="R27" s="14">
        <v>0</v>
      </c>
      <c r="S27" s="14">
        <v>0</v>
      </c>
      <c r="T27" s="14"/>
      <c r="U27" s="14"/>
      <c r="V27" s="14"/>
      <c r="W27" s="14"/>
      <c r="X27" s="14">
        <v>13.5</v>
      </c>
      <c r="Y27" s="14">
        <v>1.7</v>
      </c>
      <c r="Z27" s="14"/>
      <c r="AA27" s="14">
        <v>0</v>
      </c>
      <c r="AB27" s="14">
        <v>-3.2</v>
      </c>
      <c r="AC27" s="14"/>
      <c r="AD27" s="14">
        <v>17.3</v>
      </c>
      <c r="AE27" s="14"/>
      <c r="AF27" s="14"/>
      <c r="AG27" s="14"/>
      <c r="AH27" s="14"/>
      <c r="AI27" s="14">
        <v>14.1</v>
      </c>
      <c r="AJ27" s="14">
        <v>14.4</v>
      </c>
      <c r="AK27" s="14"/>
      <c r="AL27" s="14"/>
      <c r="AM27" s="14"/>
      <c r="AN27" s="14">
        <v>-1.3</v>
      </c>
      <c r="AO27" s="14">
        <v>53.1</v>
      </c>
      <c r="AP27" s="14">
        <v>9.9</v>
      </c>
      <c r="AQ27" s="14">
        <v>29.4</v>
      </c>
      <c r="AR27" s="14">
        <v>7.3</v>
      </c>
      <c r="AS27" s="14">
        <v>-1.5</v>
      </c>
      <c r="AT27" s="14">
        <v>2.6</v>
      </c>
      <c r="AU27" s="14">
        <v>1.8</v>
      </c>
      <c r="AV27" s="14">
        <v>42.2</v>
      </c>
      <c r="AW27" s="14">
        <v>24.4</v>
      </c>
      <c r="AX27" s="14">
        <v>-25.5</v>
      </c>
      <c r="AY27" s="14">
        <v>8</v>
      </c>
      <c r="AZ27" s="14">
        <v>0.3</v>
      </c>
      <c r="BA27" s="14">
        <v>0</v>
      </c>
      <c r="BB27" s="14">
        <v>1.1000000000000001</v>
      </c>
      <c r="BC27" s="14">
        <v>0.3</v>
      </c>
      <c r="BD27" s="14">
        <v>17.899999999999999</v>
      </c>
      <c r="BE27" s="14"/>
      <c r="BF27" s="14"/>
      <c r="BG27" s="14">
        <v>0.5</v>
      </c>
      <c r="BH27" s="14"/>
      <c r="BI27" s="14"/>
      <c r="BJ27" s="14">
        <v>-5.2</v>
      </c>
      <c r="BK27" s="14"/>
      <c r="BL27" s="14"/>
      <c r="BM27" s="14"/>
      <c r="BN27" s="14">
        <v>4.9000000000000004</v>
      </c>
      <c r="BO27" s="14">
        <v>39.700000000000003</v>
      </c>
      <c r="BP27" s="14">
        <v>35.200000000000003</v>
      </c>
      <c r="BQ27" s="14">
        <v>16.100000000000001</v>
      </c>
      <c r="BR27" s="14">
        <v>27.1</v>
      </c>
      <c r="BS27" s="14">
        <v>0</v>
      </c>
      <c r="BT27" s="14"/>
      <c r="BU27" s="14"/>
      <c r="BV27" s="14"/>
      <c r="BW27" s="14"/>
      <c r="BX27" s="14">
        <v>-2.7</v>
      </c>
      <c r="BY27" s="14"/>
      <c r="BZ27" s="14">
        <v>0</v>
      </c>
      <c r="CA27" s="14">
        <v>-0.1</v>
      </c>
      <c r="CB27" s="14">
        <v>47.3</v>
      </c>
      <c r="CC27" s="14">
        <v>30.8</v>
      </c>
      <c r="CD27" s="14">
        <v>14.7</v>
      </c>
      <c r="CE27" s="14">
        <v>9.8000000000000007</v>
      </c>
      <c r="CF27" s="14">
        <v>8.1999999999999993</v>
      </c>
      <c r="CG27" s="14">
        <v>0</v>
      </c>
      <c r="CH27" s="14"/>
      <c r="CI27" s="14"/>
      <c r="CJ27" s="14">
        <v>40.9</v>
      </c>
      <c r="CK27" s="14"/>
      <c r="CL27" s="14">
        <v>10.3</v>
      </c>
      <c r="CM27" s="14">
        <v>0</v>
      </c>
      <c r="CN27" s="14"/>
      <c r="CO27" s="14"/>
      <c r="CP27" s="14"/>
      <c r="CQ27" s="14"/>
      <c r="CR27" s="14">
        <v>15.6</v>
      </c>
      <c r="CS27" s="14">
        <v>1.6</v>
      </c>
      <c r="CT27" s="14">
        <v>0</v>
      </c>
      <c r="CU27" s="14"/>
      <c r="CV27" s="14">
        <v>1.5</v>
      </c>
      <c r="CW27" s="14"/>
      <c r="CX27" s="14">
        <v>-2.5</v>
      </c>
      <c r="CY27" s="14">
        <v>9</v>
      </c>
      <c r="CZ27" s="14"/>
      <c r="DA27" s="14"/>
      <c r="DB27" s="14">
        <v>0.1</v>
      </c>
      <c r="DC27" s="14">
        <v>-0.1</v>
      </c>
      <c r="DD27" s="14">
        <v>-1.1000000000000001</v>
      </c>
      <c r="DE27" s="14">
        <v>23.7</v>
      </c>
      <c r="DF27" s="14"/>
      <c r="DG27" s="14"/>
      <c r="DH27" s="14">
        <v>0.2</v>
      </c>
      <c r="DI27" s="14">
        <v>1.5</v>
      </c>
      <c r="DJ27" s="14"/>
      <c r="DK27" s="14">
        <v>-0.5</v>
      </c>
      <c r="DL27" s="14">
        <v>0.3</v>
      </c>
      <c r="DM27" s="14">
        <v>0.7</v>
      </c>
      <c r="DN27" s="14"/>
      <c r="DO27" s="14">
        <v>0.7</v>
      </c>
      <c r="DP27" s="14">
        <v>0.4</v>
      </c>
      <c r="DQ27" s="14">
        <v>-0.9</v>
      </c>
      <c r="DR27" s="14">
        <v>-13.9</v>
      </c>
      <c r="DS27" s="14">
        <v>-3.2</v>
      </c>
      <c r="DT27" s="14">
        <v>-0.1</v>
      </c>
      <c r="DU27" s="14">
        <v>0.5</v>
      </c>
      <c r="DV27" s="14">
        <v>0.57079999999999997</v>
      </c>
      <c r="DW27" s="14"/>
      <c r="DX27" s="14"/>
      <c r="DY27" s="14">
        <v>-4.4000000000000004</v>
      </c>
      <c r="DZ27" s="14">
        <v>0.8</v>
      </c>
      <c r="EA27" s="14">
        <v>2.9</v>
      </c>
      <c r="EB27" s="14">
        <v>2.5</v>
      </c>
      <c r="EC27" s="14"/>
      <c r="ED27" s="14">
        <v>0</v>
      </c>
      <c r="EE27" s="14">
        <v>2.5</v>
      </c>
      <c r="EF27" s="14">
        <v>-2.1</v>
      </c>
      <c r="EG27" s="14">
        <v>-8.3000000000000007</v>
      </c>
      <c r="EH27" s="14">
        <v>0</v>
      </c>
      <c r="EI27" s="14">
        <v>0</v>
      </c>
      <c r="EJ27" s="14"/>
      <c r="EK27" s="14">
        <v>2.6</v>
      </c>
      <c r="EL27" s="14">
        <v>-0.1</v>
      </c>
      <c r="EM27" s="14">
        <v>1.4</v>
      </c>
      <c r="EN27" s="14">
        <v>0.2</v>
      </c>
      <c r="EO27" s="14">
        <v>0.2</v>
      </c>
      <c r="EP27" s="14">
        <v>0.2</v>
      </c>
      <c r="EQ27" s="14"/>
      <c r="ER27" s="14">
        <v>1.4</v>
      </c>
      <c r="ES27" s="14"/>
      <c r="ET27" s="14">
        <v>7.6</v>
      </c>
      <c r="EU27" s="14">
        <v>-0.2</v>
      </c>
      <c r="EV27" s="14">
        <v>-10.3</v>
      </c>
      <c r="EW27" s="14">
        <v>-1.4</v>
      </c>
      <c r="EX27" s="14">
        <v>-14</v>
      </c>
      <c r="EY27" s="14">
        <v>1.2</v>
      </c>
      <c r="EZ27" s="14">
        <v>0.8</v>
      </c>
      <c r="FA27" s="14">
        <v>0.3</v>
      </c>
      <c r="FB27" s="14">
        <v>1.3</v>
      </c>
      <c r="FC27" s="14"/>
      <c r="FD27" s="14">
        <v>0.4</v>
      </c>
      <c r="FE27" s="14">
        <v>2.4</v>
      </c>
      <c r="FF27" s="14">
        <v>2.1</v>
      </c>
      <c r="FG27" s="14"/>
      <c r="FH27" s="14"/>
      <c r="FI27" s="14"/>
      <c r="FJ27" s="14">
        <v>1.7</v>
      </c>
      <c r="FK27" s="14">
        <v>1.6</v>
      </c>
      <c r="FL27" s="14">
        <v>2.5</v>
      </c>
      <c r="FM27" s="14">
        <v>3.8</v>
      </c>
      <c r="FN27" s="14"/>
      <c r="FO27" s="14">
        <v>682.67079999999999</v>
      </c>
      <c r="FP27" s="15"/>
      <c r="FQ27" s="14">
        <v>2.81073</v>
      </c>
      <c r="FR27" s="14"/>
      <c r="FS27" s="14"/>
      <c r="FT27" s="14">
        <v>1.8</v>
      </c>
      <c r="FU27" s="14"/>
      <c r="FV27" s="14"/>
      <c r="FW27" s="14">
        <v>0.3</v>
      </c>
      <c r="FX27" s="14">
        <v>3</v>
      </c>
      <c r="FY27" s="14">
        <v>7.91073</v>
      </c>
    </row>
    <row r="28" spans="1:181" ht="24" customHeight="1" x14ac:dyDescent="0.3">
      <c r="A28" s="16" t="s">
        <v>90</v>
      </c>
      <c r="B28" s="16" t="s">
        <v>843</v>
      </c>
      <c r="C28" s="17">
        <v>27.7</v>
      </c>
      <c r="D28" s="17">
        <v>3</v>
      </c>
      <c r="E28" s="17">
        <v>0</v>
      </c>
      <c r="F28" s="17"/>
      <c r="G28" s="17"/>
      <c r="H28" s="17">
        <v>-6.4</v>
      </c>
      <c r="I28" s="17">
        <v>14.1</v>
      </c>
      <c r="J28" s="17">
        <v>0</v>
      </c>
      <c r="K28" s="17">
        <v>0</v>
      </c>
      <c r="L28" s="17">
        <v>50</v>
      </c>
      <c r="M28" s="17">
        <v>24.7</v>
      </c>
      <c r="N28" s="17">
        <v>38</v>
      </c>
      <c r="O28" s="17">
        <v>46.2</v>
      </c>
      <c r="P28" s="17">
        <v>-1</v>
      </c>
      <c r="Q28" s="17">
        <v>-9.1999999999999993</v>
      </c>
      <c r="R28" s="17">
        <v>0</v>
      </c>
      <c r="S28" s="17">
        <v>0</v>
      </c>
      <c r="T28" s="17"/>
      <c r="U28" s="17"/>
      <c r="V28" s="17"/>
      <c r="W28" s="17"/>
      <c r="X28" s="17">
        <v>18.7</v>
      </c>
      <c r="Y28" s="17">
        <v>1.5</v>
      </c>
      <c r="Z28" s="17"/>
      <c r="AA28" s="17">
        <v>0</v>
      </c>
      <c r="AB28" s="17">
        <v>-3.2</v>
      </c>
      <c r="AC28" s="17"/>
      <c r="AD28" s="17">
        <v>20.2</v>
      </c>
      <c r="AE28" s="17"/>
      <c r="AF28" s="17"/>
      <c r="AG28" s="17"/>
      <c r="AH28" s="17"/>
      <c r="AI28" s="17">
        <v>14.9</v>
      </c>
      <c r="AJ28" s="17">
        <v>8.4</v>
      </c>
      <c r="AK28" s="17"/>
      <c r="AL28" s="17"/>
      <c r="AM28" s="17"/>
      <c r="AN28" s="17">
        <v>-1</v>
      </c>
      <c r="AO28" s="17">
        <v>55.3</v>
      </c>
      <c r="AP28" s="17">
        <v>9.6999999999999993</v>
      </c>
      <c r="AQ28" s="17">
        <v>29.7</v>
      </c>
      <c r="AR28" s="17">
        <v>7.5</v>
      </c>
      <c r="AS28" s="17">
        <v>-1.2</v>
      </c>
      <c r="AT28" s="17">
        <v>2.6</v>
      </c>
      <c r="AU28" s="17">
        <v>2.2999999999999998</v>
      </c>
      <c r="AV28" s="17">
        <v>44.7</v>
      </c>
      <c r="AW28" s="17">
        <v>26.8</v>
      </c>
      <c r="AX28" s="17">
        <v>-23.2</v>
      </c>
      <c r="AY28" s="17">
        <v>9.8000000000000007</v>
      </c>
      <c r="AZ28" s="17">
        <v>-0.3</v>
      </c>
      <c r="BA28" s="17">
        <v>0</v>
      </c>
      <c r="BB28" s="17">
        <v>1</v>
      </c>
      <c r="BC28" s="17">
        <v>0.3</v>
      </c>
      <c r="BD28" s="17">
        <v>17.7</v>
      </c>
      <c r="BE28" s="17"/>
      <c r="BF28" s="17"/>
      <c r="BG28" s="17">
        <v>3.2</v>
      </c>
      <c r="BH28" s="17"/>
      <c r="BI28" s="17"/>
      <c r="BJ28" s="17">
        <v>-3.1</v>
      </c>
      <c r="BK28" s="17"/>
      <c r="BL28" s="17"/>
      <c r="BM28" s="17"/>
      <c r="BN28" s="17">
        <v>8.1999999999999993</v>
      </c>
      <c r="BO28" s="17">
        <v>39.799999999999997</v>
      </c>
      <c r="BP28" s="17">
        <v>35</v>
      </c>
      <c r="BQ28" s="17">
        <v>16.5</v>
      </c>
      <c r="BR28" s="17">
        <v>29.4</v>
      </c>
      <c r="BS28" s="17">
        <v>0</v>
      </c>
      <c r="BT28" s="17"/>
      <c r="BU28" s="17"/>
      <c r="BV28" s="17"/>
      <c r="BW28" s="17"/>
      <c r="BX28" s="17">
        <v>-4.8</v>
      </c>
      <c r="BY28" s="17"/>
      <c r="BZ28" s="17">
        <v>0</v>
      </c>
      <c r="CA28" s="17">
        <v>0</v>
      </c>
      <c r="CB28" s="17">
        <v>44.7</v>
      </c>
      <c r="CC28" s="17">
        <v>31.2</v>
      </c>
      <c r="CD28" s="17">
        <v>14.7</v>
      </c>
      <c r="CE28" s="17">
        <v>12.9</v>
      </c>
      <c r="CF28" s="17">
        <v>8.1</v>
      </c>
      <c r="CG28" s="17">
        <v>0</v>
      </c>
      <c r="CH28" s="17"/>
      <c r="CI28" s="17"/>
      <c r="CJ28" s="17">
        <v>44.8</v>
      </c>
      <c r="CK28" s="17"/>
      <c r="CL28" s="17">
        <v>16.100000000000001</v>
      </c>
      <c r="CM28" s="17">
        <v>0.3</v>
      </c>
      <c r="CN28" s="17"/>
      <c r="CO28" s="17"/>
      <c r="CP28" s="17"/>
      <c r="CQ28" s="17"/>
      <c r="CR28" s="17">
        <v>17.399999999999999</v>
      </c>
      <c r="CS28" s="17">
        <v>2.8</v>
      </c>
      <c r="CT28" s="17">
        <v>0</v>
      </c>
      <c r="CU28" s="17"/>
      <c r="CV28" s="17">
        <v>1.5</v>
      </c>
      <c r="CW28" s="17"/>
      <c r="CX28" s="17">
        <v>-2.4</v>
      </c>
      <c r="CY28" s="17">
        <v>8.5</v>
      </c>
      <c r="CZ28" s="17"/>
      <c r="DA28" s="17"/>
      <c r="DB28" s="17">
        <v>0</v>
      </c>
      <c r="DC28" s="17">
        <v>-0.1</v>
      </c>
      <c r="DD28" s="17">
        <v>-0.9</v>
      </c>
      <c r="DE28" s="17">
        <v>24.7</v>
      </c>
      <c r="DF28" s="17"/>
      <c r="DG28" s="17"/>
      <c r="DH28" s="17">
        <v>0.2</v>
      </c>
      <c r="DI28" s="17">
        <v>1.5</v>
      </c>
      <c r="DJ28" s="17"/>
      <c r="DK28" s="17">
        <v>-0.4</v>
      </c>
      <c r="DL28" s="17">
        <v>0.3</v>
      </c>
      <c r="DM28" s="17">
        <v>0.6</v>
      </c>
      <c r="DN28" s="17"/>
      <c r="DO28" s="17">
        <v>0.7</v>
      </c>
      <c r="DP28" s="17">
        <v>0.5</v>
      </c>
      <c r="DQ28" s="17">
        <v>-0.7</v>
      </c>
      <c r="DR28" s="17">
        <v>-13.5</v>
      </c>
      <c r="DS28" s="17">
        <v>-3.5</v>
      </c>
      <c r="DT28" s="17">
        <v>0.1</v>
      </c>
      <c r="DU28" s="17">
        <v>0.6</v>
      </c>
      <c r="DV28" s="17">
        <v>0.5756</v>
      </c>
      <c r="DW28" s="17"/>
      <c r="DX28" s="17"/>
      <c r="DY28" s="17">
        <v>-4.5999999999999996</v>
      </c>
      <c r="DZ28" s="17">
        <v>0.3</v>
      </c>
      <c r="EA28" s="17">
        <v>3.1</v>
      </c>
      <c r="EB28" s="17">
        <v>2.9</v>
      </c>
      <c r="EC28" s="17"/>
      <c r="ED28" s="17">
        <v>0</v>
      </c>
      <c r="EE28" s="17">
        <v>2.7</v>
      </c>
      <c r="EF28" s="17">
        <v>-1.6</v>
      </c>
      <c r="EG28" s="17">
        <v>-7.6</v>
      </c>
      <c r="EH28" s="17">
        <v>0</v>
      </c>
      <c r="EI28" s="17">
        <v>0</v>
      </c>
      <c r="EJ28" s="17"/>
      <c r="EK28" s="17">
        <v>2.7</v>
      </c>
      <c r="EL28" s="17">
        <v>0</v>
      </c>
      <c r="EM28" s="17">
        <v>1.5</v>
      </c>
      <c r="EN28" s="17">
        <v>0.2</v>
      </c>
      <c r="EO28" s="17">
        <v>0.2</v>
      </c>
      <c r="EP28" s="17">
        <v>0.2</v>
      </c>
      <c r="EQ28" s="17"/>
      <c r="ER28" s="17">
        <v>0.9</v>
      </c>
      <c r="ES28" s="17"/>
      <c r="ET28" s="17">
        <v>14.4</v>
      </c>
      <c r="EU28" s="17">
        <v>-0.2</v>
      </c>
      <c r="EV28" s="17">
        <v>-8.8000000000000007</v>
      </c>
      <c r="EW28" s="17">
        <v>-1.6</v>
      </c>
      <c r="EX28" s="17">
        <v>-3.5</v>
      </c>
      <c r="EY28" s="17">
        <v>1.2</v>
      </c>
      <c r="EZ28" s="17">
        <v>0.8</v>
      </c>
      <c r="FA28" s="17">
        <v>0.3</v>
      </c>
      <c r="FB28" s="17">
        <v>1.2</v>
      </c>
      <c r="FC28" s="17"/>
      <c r="FD28" s="17">
        <v>0.4</v>
      </c>
      <c r="FE28" s="17">
        <v>2.4</v>
      </c>
      <c r="FF28" s="17">
        <v>2</v>
      </c>
      <c r="FG28" s="17"/>
      <c r="FH28" s="17"/>
      <c r="FI28" s="17"/>
      <c r="FJ28" s="17">
        <v>3.3</v>
      </c>
      <c r="FK28" s="17">
        <v>0.3</v>
      </c>
      <c r="FL28" s="17">
        <v>2.4</v>
      </c>
      <c r="FM28" s="17">
        <v>3.8</v>
      </c>
      <c r="FN28" s="17"/>
      <c r="FO28" s="17">
        <v>784.07560000000001</v>
      </c>
      <c r="FP28" s="15"/>
      <c r="FQ28" s="17">
        <v>2.7077599999999999</v>
      </c>
      <c r="FR28" s="17"/>
      <c r="FS28" s="17"/>
      <c r="FT28" s="17">
        <v>1.7</v>
      </c>
      <c r="FU28" s="17"/>
      <c r="FV28" s="17"/>
      <c r="FW28" s="17">
        <v>0.8</v>
      </c>
      <c r="FX28" s="17">
        <v>3</v>
      </c>
      <c r="FY28" s="17">
        <v>8.2077600000000004</v>
      </c>
    </row>
    <row r="29" spans="1:181" ht="24" customHeight="1" x14ac:dyDescent="0.3">
      <c r="A29" s="16" t="s">
        <v>90</v>
      </c>
      <c r="B29" s="16" t="s">
        <v>844</v>
      </c>
      <c r="C29" s="17">
        <v>26.9</v>
      </c>
      <c r="D29" s="17">
        <v>0</v>
      </c>
      <c r="E29" s="17">
        <v>0</v>
      </c>
      <c r="F29" s="17"/>
      <c r="G29" s="17"/>
      <c r="H29" s="17">
        <v>-9.1</v>
      </c>
      <c r="I29" s="17">
        <v>4.8</v>
      </c>
      <c r="J29" s="17">
        <v>0</v>
      </c>
      <c r="K29" s="17">
        <v>0</v>
      </c>
      <c r="L29" s="17">
        <v>45.7</v>
      </c>
      <c r="M29" s="17">
        <v>29.6</v>
      </c>
      <c r="N29" s="17">
        <v>39.799999999999997</v>
      </c>
      <c r="O29" s="17">
        <v>51.2</v>
      </c>
      <c r="P29" s="17">
        <v>3.2</v>
      </c>
      <c r="Q29" s="17">
        <v>-6.5</v>
      </c>
      <c r="R29" s="17">
        <v>0</v>
      </c>
      <c r="S29" s="17">
        <v>0</v>
      </c>
      <c r="T29" s="17"/>
      <c r="U29" s="17"/>
      <c r="V29" s="17"/>
      <c r="W29" s="17"/>
      <c r="X29" s="17">
        <v>16.399999999999999</v>
      </c>
      <c r="Y29" s="17">
        <v>1.3</v>
      </c>
      <c r="Z29" s="17"/>
      <c r="AA29" s="17">
        <v>0</v>
      </c>
      <c r="AB29" s="17">
        <v>-3.3</v>
      </c>
      <c r="AC29" s="17"/>
      <c r="AD29" s="17">
        <v>20.7</v>
      </c>
      <c r="AE29" s="17"/>
      <c r="AF29" s="17"/>
      <c r="AG29" s="17"/>
      <c r="AH29" s="17"/>
      <c r="AI29" s="17">
        <v>15.3</v>
      </c>
      <c r="AJ29" s="17">
        <v>15.9</v>
      </c>
      <c r="AK29" s="17"/>
      <c r="AL29" s="17"/>
      <c r="AM29" s="17"/>
      <c r="AN29" s="17">
        <v>-1.5</v>
      </c>
      <c r="AO29" s="17">
        <v>56.3</v>
      </c>
      <c r="AP29" s="17">
        <v>9.8000000000000007</v>
      </c>
      <c r="AQ29" s="17">
        <v>29.5</v>
      </c>
      <c r="AR29" s="17">
        <v>7.2</v>
      </c>
      <c r="AS29" s="17">
        <v>0</v>
      </c>
      <c r="AT29" s="17">
        <v>2.6</v>
      </c>
      <c r="AU29" s="17">
        <v>1</v>
      </c>
      <c r="AV29" s="17">
        <v>49.9</v>
      </c>
      <c r="AW29" s="17">
        <v>31.9</v>
      </c>
      <c r="AX29" s="17">
        <v>-18.100000000000001</v>
      </c>
      <c r="AY29" s="17">
        <v>8.4</v>
      </c>
      <c r="AZ29" s="17">
        <v>-1</v>
      </c>
      <c r="BA29" s="17">
        <v>0</v>
      </c>
      <c r="BB29" s="17">
        <v>1.1000000000000001</v>
      </c>
      <c r="BC29" s="17">
        <v>0.3</v>
      </c>
      <c r="BD29" s="17">
        <v>16.899999999999999</v>
      </c>
      <c r="BE29" s="17"/>
      <c r="BF29" s="17"/>
      <c r="BG29" s="17">
        <v>0.5</v>
      </c>
      <c r="BH29" s="17"/>
      <c r="BI29" s="17"/>
      <c r="BJ29" s="17">
        <v>-6.8</v>
      </c>
      <c r="BK29" s="17"/>
      <c r="BL29" s="17"/>
      <c r="BM29" s="17"/>
      <c r="BN29" s="17">
        <v>5.5</v>
      </c>
      <c r="BO29" s="17">
        <v>44.5</v>
      </c>
      <c r="BP29" s="17">
        <v>40.299999999999997</v>
      </c>
      <c r="BQ29" s="17">
        <v>24.2</v>
      </c>
      <c r="BR29" s="17">
        <v>36.700000000000003</v>
      </c>
      <c r="BS29" s="17">
        <v>0</v>
      </c>
      <c r="BT29" s="17"/>
      <c r="BU29" s="17"/>
      <c r="BV29" s="17"/>
      <c r="BW29" s="17"/>
      <c r="BX29" s="17">
        <v>-4.8</v>
      </c>
      <c r="BY29" s="17"/>
      <c r="BZ29" s="17">
        <v>0</v>
      </c>
      <c r="CA29" s="17">
        <v>-0.1</v>
      </c>
      <c r="CB29" s="17">
        <v>75.900000000000006</v>
      </c>
      <c r="CC29" s="17">
        <v>39.799999999999997</v>
      </c>
      <c r="CD29" s="17">
        <v>18.399999999999999</v>
      </c>
      <c r="CE29" s="17">
        <v>10.1</v>
      </c>
      <c r="CF29" s="17">
        <v>10.3</v>
      </c>
      <c r="CG29" s="17">
        <v>0</v>
      </c>
      <c r="CH29" s="17"/>
      <c r="CI29" s="17"/>
      <c r="CJ29" s="17">
        <v>39.200000000000003</v>
      </c>
      <c r="CK29" s="17"/>
      <c r="CL29" s="17">
        <v>4.9000000000000004</v>
      </c>
      <c r="CM29" s="17">
        <v>4.4000000000000004</v>
      </c>
      <c r="CN29" s="17"/>
      <c r="CO29" s="17"/>
      <c r="CP29" s="17"/>
      <c r="CQ29" s="17"/>
      <c r="CR29" s="17">
        <v>26.6</v>
      </c>
      <c r="CS29" s="17">
        <v>8.1</v>
      </c>
      <c r="CT29" s="17">
        <v>0</v>
      </c>
      <c r="CU29" s="17"/>
      <c r="CV29" s="17">
        <v>1.5</v>
      </c>
      <c r="CW29" s="17"/>
      <c r="CX29" s="17">
        <v>-2.2000000000000002</v>
      </c>
      <c r="CY29" s="17">
        <v>8.3000000000000007</v>
      </c>
      <c r="CZ29" s="17"/>
      <c r="DA29" s="17"/>
      <c r="DB29" s="17">
        <v>0</v>
      </c>
      <c r="DC29" s="17">
        <v>0</v>
      </c>
      <c r="DD29" s="17">
        <v>-1</v>
      </c>
      <c r="DE29" s="17">
        <v>25.1</v>
      </c>
      <c r="DF29" s="17"/>
      <c r="DG29" s="17"/>
      <c r="DH29" s="17">
        <v>0.2</v>
      </c>
      <c r="DI29" s="17">
        <v>1.5</v>
      </c>
      <c r="DJ29" s="17"/>
      <c r="DK29" s="17">
        <v>-0.4</v>
      </c>
      <c r="DL29" s="17">
        <v>0.3</v>
      </c>
      <c r="DM29" s="17">
        <v>0.6</v>
      </c>
      <c r="DN29" s="17"/>
      <c r="DO29" s="17">
        <v>0.7</v>
      </c>
      <c r="DP29" s="17">
        <v>0.5</v>
      </c>
      <c r="DQ29" s="17">
        <v>-0.6</v>
      </c>
      <c r="DR29" s="17">
        <v>-12.7</v>
      </c>
      <c r="DS29" s="17">
        <v>-3.5</v>
      </c>
      <c r="DT29" s="17">
        <v>-0.1</v>
      </c>
      <c r="DU29" s="17">
        <v>0.6</v>
      </c>
      <c r="DV29" s="17">
        <v>0.57440000000000002</v>
      </c>
      <c r="DW29" s="17"/>
      <c r="DX29" s="17"/>
      <c r="DY29" s="17">
        <v>-4.5</v>
      </c>
      <c r="DZ29" s="17">
        <v>1.3</v>
      </c>
      <c r="EA29" s="17">
        <v>3.1</v>
      </c>
      <c r="EB29" s="17">
        <v>2.8</v>
      </c>
      <c r="EC29" s="17"/>
      <c r="ED29" s="17">
        <v>0</v>
      </c>
      <c r="EE29" s="17">
        <v>3</v>
      </c>
      <c r="EF29" s="17">
        <v>-0.2</v>
      </c>
      <c r="EG29" s="17">
        <v>-6.1</v>
      </c>
      <c r="EH29" s="17">
        <v>0.2</v>
      </c>
      <c r="EI29" s="17">
        <v>0</v>
      </c>
      <c r="EJ29" s="17"/>
      <c r="EK29" s="17">
        <v>2.6</v>
      </c>
      <c r="EL29" s="17">
        <v>-0.1</v>
      </c>
      <c r="EM29" s="17">
        <v>1.4</v>
      </c>
      <c r="EN29" s="17">
        <v>0.2</v>
      </c>
      <c r="EO29" s="17">
        <v>0.2</v>
      </c>
      <c r="EP29" s="17">
        <v>0.2</v>
      </c>
      <c r="EQ29" s="17"/>
      <c r="ER29" s="17">
        <v>1.3</v>
      </c>
      <c r="ES29" s="17"/>
      <c r="ET29" s="17">
        <v>17.5</v>
      </c>
      <c r="EU29" s="17">
        <v>-0.2</v>
      </c>
      <c r="EV29" s="17">
        <v>-8.4</v>
      </c>
      <c r="EW29" s="17">
        <v>-0.9</v>
      </c>
      <c r="EX29" s="17">
        <v>-3.5</v>
      </c>
      <c r="EY29" s="17">
        <v>1.2</v>
      </c>
      <c r="EZ29" s="17">
        <v>0.8</v>
      </c>
      <c r="FA29" s="17">
        <v>0.3</v>
      </c>
      <c r="FB29" s="17">
        <v>1.2</v>
      </c>
      <c r="FC29" s="17"/>
      <c r="FD29" s="17">
        <v>0.4</v>
      </c>
      <c r="FE29" s="17">
        <v>2.2000000000000002</v>
      </c>
      <c r="FF29" s="17">
        <v>1.9</v>
      </c>
      <c r="FG29" s="17"/>
      <c r="FH29" s="17"/>
      <c r="FI29" s="17"/>
      <c r="FJ29" s="17">
        <v>2.6</v>
      </c>
      <c r="FK29" s="17">
        <v>0.2</v>
      </c>
      <c r="FL29" s="17">
        <v>2.6</v>
      </c>
      <c r="FM29" s="17">
        <v>3.7</v>
      </c>
      <c r="FN29" s="17"/>
      <c r="FO29" s="17">
        <v>870.27440000000001</v>
      </c>
      <c r="FP29" s="15"/>
      <c r="FQ29" s="17">
        <v>2.7155300000000002</v>
      </c>
      <c r="FR29" s="17"/>
      <c r="FS29" s="17"/>
      <c r="FT29" s="17">
        <v>1.8</v>
      </c>
      <c r="FU29" s="17"/>
      <c r="FV29" s="17"/>
      <c r="FW29" s="17">
        <v>0.3</v>
      </c>
      <c r="FX29" s="17">
        <v>3</v>
      </c>
      <c r="FY29" s="17">
        <v>7.8155299999999999</v>
      </c>
    </row>
    <row r="30" spans="1:181" ht="24" customHeight="1" x14ac:dyDescent="0.3">
      <c r="A30" s="16" t="s">
        <v>90</v>
      </c>
      <c r="B30" s="16" t="s">
        <v>845</v>
      </c>
      <c r="C30" s="17">
        <v>28</v>
      </c>
      <c r="D30" s="17">
        <v>0</v>
      </c>
      <c r="E30" s="17">
        <v>0</v>
      </c>
      <c r="F30" s="17"/>
      <c r="G30" s="17"/>
      <c r="H30" s="17">
        <v>-5.3</v>
      </c>
      <c r="I30" s="17">
        <v>21.9</v>
      </c>
      <c r="J30" s="17">
        <v>0</v>
      </c>
      <c r="K30" s="17">
        <v>0</v>
      </c>
      <c r="L30" s="17">
        <v>49.9</v>
      </c>
      <c r="M30" s="17">
        <v>34.799999999999997</v>
      </c>
      <c r="N30" s="17">
        <v>44.6</v>
      </c>
      <c r="O30" s="17">
        <v>55.3</v>
      </c>
      <c r="P30" s="17">
        <v>1.6</v>
      </c>
      <c r="Q30" s="17">
        <v>-7.1</v>
      </c>
      <c r="R30" s="17">
        <v>0</v>
      </c>
      <c r="S30" s="17">
        <v>0</v>
      </c>
      <c r="T30" s="17"/>
      <c r="U30" s="17"/>
      <c r="V30" s="17"/>
      <c r="W30" s="17"/>
      <c r="X30" s="17">
        <v>16.600000000000001</v>
      </c>
      <c r="Y30" s="17">
        <v>1.5</v>
      </c>
      <c r="Z30" s="17"/>
      <c r="AA30" s="17">
        <v>0</v>
      </c>
      <c r="AB30" s="17">
        <v>-3.3</v>
      </c>
      <c r="AC30" s="17"/>
      <c r="AD30" s="17">
        <v>24.5</v>
      </c>
      <c r="AE30" s="17"/>
      <c r="AF30" s="17"/>
      <c r="AG30" s="17"/>
      <c r="AH30" s="17"/>
      <c r="AI30" s="17">
        <v>18.2</v>
      </c>
      <c r="AJ30" s="17">
        <v>16.8</v>
      </c>
      <c r="AK30" s="17"/>
      <c r="AL30" s="17"/>
      <c r="AM30" s="17"/>
      <c r="AN30" s="17">
        <v>-1.3</v>
      </c>
      <c r="AO30" s="17">
        <v>57.3</v>
      </c>
      <c r="AP30" s="17">
        <v>9.8000000000000007</v>
      </c>
      <c r="AQ30" s="17">
        <v>29.4</v>
      </c>
      <c r="AR30" s="17">
        <v>7.3</v>
      </c>
      <c r="AS30" s="17">
        <v>0.7</v>
      </c>
      <c r="AT30" s="17">
        <v>2.6</v>
      </c>
      <c r="AU30" s="17">
        <v>1.5</v>
      </c>
      <c r="AV30" s="17">
        <v>44.7</v>
      </c>
      <c r="AW30" s="17">
        <v>26.6</v>
      </c>
      <c r="AX30" s="17">
        <v>74.900000000000006</v>
      </c>
      <c r="AY30" s="17">
        <v>8.9</v>
      </c>
      <c r="AZ30" s="17">
        <v>-2</v>
      </c>
      <c r="BA30" s="17">
        <v>0</v>
      </c>
      <c r="BB30" s="17">
        <v>1</v>
      </c>
      <c r="BC30" s="17">
        <v>0.3</v>
      </c>
      <c r="BD30" s="17">
        <v>16.100000000000001</v>
      </c>
      <c r="BE30" s="17"/>
      <c r="BF30" s="17"/>
      <c r="BG30" s="17">
        <v>0.6</v>
      </c>
      <c r="BH30" s="17"/>
      <c r="BI30" s="17"/>
      <c r="BJ30" s="17">
        <v>-6</v>
      </c>
      <c r="BK30" s="17"/>
      <c r="BL30" s="17"/>
      <c r="BM30" s="17"/>
      <c r="BN30" s="17">
        <v>6.2</v>
      </c>
      <c r="BO30" s="17">
        <v>42.9</v>
      </c>
      <c r="BP30" s="17">
        <v>38.700000000000003</v>
      </c>
      <c r="BQ30" s="17">
        <v>22.6</v>
      </c>
      <c r="BR30" s="17">
        <v>35.9</v>
      </c>
      <c r="BS30" s="17">
        <v>0</v>
      </c>
      <c r="BT30" s="17"/>
      <c r="BU30" s="17"/>
      <c r="BV30" s="17"/>
      <c r="BW30" s="17"/>
      <c r="BX30" s="17">
        <v>-3.1</v>
      </c>
      <c r="BY30" s="17"/>
      <c r="BZ30" s="17">
        <v>0</v>
      </c>
      <c r="CA30" s="17">
        <v>0.1</v>
      </c>
      <c r="CB30" s="17">
        <v>80.2</v>
      </c>
      <c r="CC30" s="17">
        <v>39.5</v>
      </c>
      <c r="CD30" s="17">
        <v>22.7</v>
      </c>
      <c r="CE30" s="17">
        <v>14.5</v>
      </c>
      <c r="CF30" s="17">
        <v>10.1</v>
      </c>
      <c r="CG30" s="17">
        <v>0</v>
      </c>
      <c r="CH30" s="17"/>
      <c r="CI30" s="17"/>
      <c r="CJ30" s="17">
        <v>83.5</v>
      </c>
      <c r="CK30" s="17"/>
      <c r="CL30" s="17">
        <v>2.9</v>
      </c>
      <c r="CM30" s="17">
        <v>15.6</v>
      </c>
      <c r="CN30" s="17"/>
      <c r="CO30" s="17"/>
      <c r="CP30" s="17"/>
      <c r="CQ30" s="17"/>
      <c r="CR30" s="17">
        <v>22.5</v>
      </c>
      <c r="CS30" s="17">
        <v>5.7</v>
      </c>
      <c r="CT30" s="17">
        <v>0</v>
      </c>
      <c r="CU30" s="17"/>
      <c r="CV30" s="17">
        <v>1.5</v>
      </c>
      <c r="CW30" s="17"/>
      <c r="CX30" s="17">
        <v>-2.1</v>
      </c>
      <c r="CY30" s="17">
        <v>9.3000000000000007</v>
      </c>
      <c r="CZ30" s="17"/>
      <c r="DA30" s="17"/>
      <c r="DB30" s="17">
        <v>0.1</v>
      </c>
      <c r="DC30" s="17">
        <v>-0.1</v>
      </c>
      <c r="DD30" s="17">
        <v>-1</v>
      </c>
      <c r="DE30" s="17">
        <v>26.5</v>
      </c>
      <c r="DF30" s="17"/>
      <c r="DG30" s="17"/>
      <c r="DH30" s="17">
        <v>0.2</v>
      </c>
      <c r="DI30" s="17">
        <v>1.5</v>
      </c>
      <c r="DJ30" s="17"/>
      <c r="DK30" s="17">
        <v>0</v>
      </c>
      <c r="DL30" s="17">
        <v>0.3</v>
      </c>
      <c r="DM30" s="17">
        <v>0.6</v>
      </c>
      <c r="DN30" s="17"/>
      <c r="DO30" s="17">
        <v>0.7</v>
      </c>
      <c r="DP30" s="17">
        <v>0.5</v>
      </c>
      <c r="DQ30" s="17">
        <v>-0.6</v>
      </c>
      <c r="DR30" s="17">
        <v>-13.2</v>
      </c>
      <c r="DS30" s="17">
        <v>-2.2999999999999998</v>
      </c>
      <c r="DT30" s="17">
        <v>0.2</v>
      </c>
      <c r="DU30" s="17">
        <v>0.6</v>
      </c>
      <c r="DV30" s="17">
        <v>0.57479999999999998</v>
      </c>
      <c r="DW30" s="17"/>
      <c r="DX30" s="17"/>
      <c r="DY30" s="17">
        <v>-4.5</v>
      </c>
      <c r="DZ30" s="17">
        <v>0.9</v>
      </c>
      <c r="EA30" s="17">
        <v>3.1</v>
      </c>
      <c r="EB30" s="17">
        <v>3</v>
      </c>
      <c r="EC30" s="17"/>
      <c r="ED30" s="17">
        <v>0</v>
      </c>
      <c r="EE30" s="17">
        <v>3.2</v>
      </c>
      <c r="EF30" s="17">
        <v>-0.1</v>
      </c>
      <c r="EG30" s="17">
        <v>-6.1</v>
      </c>
      <c r="EH30" s="17">
        <v>0.3</v>
      </c>
      <c r="EI30" s="17">
        <v>-0.5</v>
      </c>
      <c r="EJ30" s="17"/>
      <c r="EK30" s="17">
        <v>2.6</v>
      </c>
      <c r="EL30" s="17">
        <v>-0.1</v>
      </c>
      <c r="EM30" s="17">
        <v>1.4</v>
      </c>
      <c r="EN30" s="17">
        <v>0.2</v>
      </c>
      <c r="EO30" s="17">
        <v>0.2</v>
      </c>
      <c r="EP30" s="17">
        <v>0.2</v>
      </c>
      <c r="EQ30" s="17"/>
      <c r="ER30" s="17">
        <v>1.4</v>
      </c>
      <c r="ES30" s="17"/>
      <c r="ET30" s="17">
        <v>16.5</v>
      </c>
      <c r="EU30" s="17">
        <v>-0.2</v>
      </c>
      <c r="EV30" s="17">
        <v>0</v>
      </c>
      <c r="EW30" s="17">
        <v>-0.7</v>
      </c>
      <c r="EX30" s="17">
        <v>-1.2</v>
      </c>
      <c r="EY30" s="17">
        <v>1.2</v>
      </c>
      <c r="EZ30" s="17">
        <v>0.7</v>
      </c>
      <c r="FA30" s="17">
        <v>0.2</v>
      </c>
      <c r="FB30" s="17">
        <v>1.2</v>
      </c>
      <c r="FC30" s="17"/>
      <c r="FD30" s="17">
        <v>0.4</v>
      </c>
      <c r="FE30" s="17">
        <v>2</v>
      </c>
      <c r="FF30" s="17">
        <v>1.7</v>
      </c>
      <c r="FG30" s="17"/>
      <c r="FH30" s="17"/>
      <c r="FI30" s="17"/>
      <c r="FJ30" s="17">
        <v>3</v>
      </c>
      <c r="FK30" s="17">
        <v>0.5</v>
      </c>
      <c r="FL30" s="17">
        <v>2.2999999999999998</v>
      </c>
      <c r="FM30" s="17">
        <v>3.8</v>
      </c>
      <c r="FN30" s="17"/>
      <c r="FO30" s="17">
        <v>1070.7747999999999</v>
      </c>
      <c r="FP30" s="15"/>
      <c r="FQ30" s="17">
        <v>2.73611</v>
      </c>
      <c r="FR30" s="17"/>
      <c r="FS30" s="17"/>
      <c r="FT30" s="17">
        <v>1.8</v>
      </c>
      <c r="FU30" s="17"/>
      <c r="FV30" s="17"/>
      <c r="FW30" s="17">
        <v>0.5</v>
      </c>
      <c r="FX30" s="17">
        <v>3.1</v>
      </c>
      <c r="FY30" s="17">
        <v>8.1361100000000004</v>
      </c>
    </row>
    <row r="31" spans="1:181" ht="24" customHeight="1" x14ac:dyDescent="0.3">
      <c r="A31" s="16" t="s">
        <v>90</v>
      </c>
      <c r="B31" s="16" t="s">
        <v>846</v>
      </c>
      <c r="C31" s="17">
        <v>27.6</v>
      </c>
      <c r="D31" s="17">
        <v>0</v>
      </c>
      <c r="E31" s="17">
        <v>0</v>
      </c>
      <c r="F31" s="17"/>
      <c r="G31" s="17"/>
      <c r="H31" s="17">
        <v>-0.9</v>
      </c>
      <c r="I31" s="17">
        <v>33.6</v>
      </c>
      <c r="J31" s="17">
        <v>0</v>
      </c>
      <c r="K31" s="17">
        <v>0</v>
      </c>
      <c r="L31" s="17">
        <v>53.9</v>
      </c>
      <c r="M31" s="17">
        <v>38.299999999999997</v>
      </c>
      <c r="N31" s="17">
        <v>46.1</v>
      </c>
      <c r="O31" s="17">
        <v>62.6</v>
      </c>
      <c r="P31" s="17">
        <v>3.6</v>
      </c>
      <c r="Q31" s="17">
        <v>-6</v>
      </c>
      <c r="R31" s="17">
        <v>0</v>
      </c>
      <c r="S31" s="17">
        <v>0</v>
      </c>
      <c r="T31" s="17"/>
      <c r="U31" s="17"/>
      <c r="V31" s="17"/>
      <c r="W31" s="17"/>
      <c r="X31" s="17">
        <v>17</v>
      </c>
      <c r="Y31" s="17">
        <v>1.5</v>
      </c>
      <c r="Z31" s="17"/>
      <c r="AA31" s="17">
        <v>2.7</v>
      </c>
      <c r="AB31" s="17">
        <v>-3.1</v>
      </c>
      <c r="AC31" s="17"/>
      <c r="AD31" s="17">
        <v>26.8</v>
      </c>
      <c r="AE31" s="17"/>
      <c r="AF31" s="17"/>
      <c r="AG31" s="17"/>
      <c r="AH31" s="17"/>
      <c r="AI31" s="17">
        <v>18.600000000000001</v>
      </c>
      <c r="AJ31" s="17">
        <v>18.8</v>
      </c>
      <c r="AK31" s="17"/>
      <c r="AL31" s="17"/>
      <c r="AM31" s="17"/>
      <c r="AN31" s="17">
        <v>-1.1000000000000001</v>
      </c>
      <c r="AO31" s="17">
        <v>60.3</v>
      </c>
      <c r="AP31" s="17">
        <v>9.9</v>
      </c>
      <c r="AQ31" s="17">
        <v>29.9</v>
      </c>
      <c r="AR31" s="17">
        <v>7.2</v>
      </c>
      <c r="AS31" s="17">
        <v>0.3</v>
      </c>
      <c r="AT31" s="17">
        <v>2.6</v>
      </c>
      <c r="AU31" s="17">
        <v>1.3</v>
      </c>
      <c r="AV31" s="17">
        <v>49.4</v>
      </c>
      <c r="AW31" s="17">
        <v>31.1</v>
      </c>
      <c r="AX31" s="17">
        <v>80</v>
      </c>
      <c r="AY31" s="17">
        <v>11</v>
      </c>
      <c r="AZ31" s="17">
        <v>-1.9</v>
      </c>
      <c r="BA31" s="17">
        <v>0</v>
      </c>
      <c r="BB31" s="17">
        <v>1</v>
      </c>
      <c r="BC31" s="17">
        <v>0.3</v>
      </c>
      <c r="BD31" s="17">
        <v>14</v>
      </c>
      <c r="BE31" s="17"/>
      <c r="BF31" s="17"/>
      <c r="BG31" s="17">
        <v>2.7</v>
      </c>
      <c r="BH31" s="17"/>
      <c r="BI31" s="17"/>
      <c r="BJ31" s="17">
        <v>-5</v>
      </c>
      <c r="BK31" s="17"/>
      <c r="BL31" s="17"/>
      <c r="BM31" s="17"/>
      <c r="BN31" s="17">
        <v>10.4</v>
      </c>
      <c r="BO31" s="17">
        <v>45.1</v>
      </c>
      <c r="BP31" s="17">
        <v>40.5</v>
      </c>
      <c r="BQ31" s="17">
        <v>24.7</v>
      </c>
      <c r="BR31" s="17">
        <v>37.200000000000003</v>
      </c>
      <c r="BS31" s="17">
        <v>8.1</v>
      </c>
      <c r="BT31" s="17"/>
      <c r="BU31" s="17"/>
      <c r="BV31" s="17"/>
      <c r="BW31" s="17"/>
      <c r="BX31" s="17">
        <v>-1.5</v>
      </c>
      <c r="BY31" s="17"/>
      <c r="BZ31" s="17">
        <v>0</v>
      </c>
      <c r="CA31" s="17">
        <v>0.1</v>
      </c>
      <c r="CB31" s="17">
        <v>83.5</v>
      </c>
      <c r="CC31" s="17">
        <v>40.1</v>
      </c>
      <c r="CD31" s="17">
        <v>23.2</v>
      </c>
      <c r="CE31" s="17">
        <v>14.9</v>
      </c>
      <c r="CF31" s="17">
        <v>10.3</v>
      </c>
      <c r="CG31" s="17">
        <v>0</v>
      </c>
      <c r="CH31" s="17"/>
      <c r="CI31" s="17"/>
      <c r="CJ31" s="17">
        <v>83.7</v>
      </c>
      <c r="CK31" s="17"/>
      <c r="CL31" s="17">
        <v>13.7</v>
      </c>
      <c r="CM31" s="17">
        <v>25.6</v>
      </c>
      <c r="CN31" s="17"/>
      <c r="CO31" s="17"/>
      <c r="CP31" s="17"/>
      <c r="CQ31" s="17"/>
      <c r="CR31" s="17">
        <v>25.2</v>
      </c>
      <c r="CS31" s="17">
        <v>7.4</v>
      </c>
      <c r="CT31" s="17">
        <v>0</v>
      </c>
      <c r="CU31" s="17"/>
      <c r="CV31" s="17">
        <v>1.5</v>
      </c>
      <c r="CW31" s="17"/>
      <c r="CX31" s="17">
        <v>-2.1</v>
      </c>
      <c r="CY31" s="17">
        <v>9.6</v>
      </c>
      <c r="CZ31" s="17"/>
      <c r="DA31" s="17"/>
      <c r="DB31" s="17">
        <v>0.1</v>
      </c>
      <c r="DC31" s="17">
        <v>0</v>
      </c>
      <c r="DD31" s="17">
        <v>-1.1000000000000001</v>
      </c>
      <c r="DE31" s="17">
        <v>27.1</v>
      </c>
      <c r="DF31" s="17"/>
      <c r="DG31" s="17"/>
      <c r="DH31" s="17">
        <v>0.2</v>
      </c>
      <c r="DI31" s="17">
        <v>1.5</v>
      </c>
      <c r="DJ31" s="17"/>
      <c r="DK31" s="17">
        <v>0.2</v>
      </c>
      <c r="DL31" s="17">
        <v>0.3</v>
      </c>
      <c r="DM31" s="17">
        <v>0.6</v>
      </c>
      <c r="DN31" s="17"/>
      <c r="DO31" s="17">
        <v>0.7</v>
      </c>
      <c r="DP31" s="17">
        <v>0.5</v>
      </c>
      <c r="DQ31" s="17">
        <v>-0.2</v>
      </c>
      <c r="DR31" s="17">
        <v>-12.3</v>
      </c>
      <c r="DS31" s="17">
        <v>-3.5</v>
      </c>
      <c r="DT31" s="17">
        <v>0.4</v>
      </c>
      <c r="DU31" s="17">
        <v>0.6</v>
      </c>
      <c r="DV31" s="17">
        <v>0.57440000000000002</v>
      </c>
      <c r="DW31" s="17"/>
      <c r="DX31" s="17"/>
      <c r="DY31" s="17">
        <v>-4.5999999999999996</v>
      </c>
      <c r="DZ31" s="17">
        <v>0.9</v>
      </c>
      <c r="EA31" s="17">
        <v>3.1</v>
      </c>
      <c r="EB31" s="17">
        <v>2.9</v>
      </c>
      <c r="EC31" s="17"/>
      <c r="ED31" s="17">
        <v>0</v>
      </c>
      <c r="EE31" s="17">
        <v>2.8</v>
      </c>
      <c r="EF31" s="17">
        <v>-0.1</v>
      </c>
      <c r="EG31" s="17">
        <v>-6.4</v>
      </c>
      <c r="EH31" s="17">
        <v>0.4</v>
      </c>
      <c r="EI31" s="17">
        <v>-0.4</v>
      </c>
      <c r="EJ31" s="17"/>
      <c r="EK31" s="17">
        <v>2.6</v>
      </c>
      <c r="EL31" s="17">
        <v>-0.1</v>
      </c>
      <c r="EM31" s="17">
        <v>1.4</v>
      </c>
      <c r="EN31" s="17">
        <v>0.2</v>
      </c>
      <c r="EO31" s="17">
        <v>0.2</v>
      </c>
      <c r="EP31" s="17">
        <v>0.2</v>
      </c>
      <c r="EQ31" s="17"/>
      <c r="ER31" s="17">
        <v>1.9</v>
      </c>
      <c r="ES31" s="17"/>
      <c r="ET31" s="17">
        <v>16.5</v>
      </c>
      <c r="EU31" s="17">
        <v>-0.2</v>
      </c>
      <c r="EV31" s="17">
        <v>0</v>
      </c>
      <c r="EW31" s="17">
        <v>-1.4</v>
      </c>
      <c r="EX31" s="17">
        <v>-1.9</v>
      </c>
      <c r="EY31" s="17">
        <v>1.2</v>
      </c>
      <c r="EZ31" s="17">
        <v>0.7</v>
      </c>
      <c r="FA31" s="17">
        <v>0.2</v>
      </c>
      <c r="FB31" s="17">
        <v>1.1000000000000001</v>
      </c>
      <c r="FC31" s="17"/>
      <c r="FD31" s="17">
        <v>0.4</v>
      </c>
      <c r="FE31" s="17">
        <v>2.2000000000000002</v>
      </c>
      <c r="FF31" s="17">
        <v>1.9</v>
      </c>
      <c r="FG31" s="17"/>
      <c r="FH31" s="17"/>
      <c r="FI31" s="17"/>
      <c r="FJ31" s="17">
        <v>3.8</v>
      </c>
      <c r="FK31" s="17">
        <v>1.3</v>
      </c>
      <c r="FL31" s="17">
        <v>2.2999999999999998</v>
      </c>
      <c r="FM31" s="17">
        <v>3.8</v>
      </c>
      <c r="FN31" s="17"/>
      <c r="FO31" s="17">
        <v>1187.8743999999999</v>
      </c>
      <c r="FP31" s="15"/>
      <c r="FQ31" s="17">
        <v>2.7497799999999999</v>
      </c>
      <c r="FR31" s="17"/>
      <c r="FS31" s="17"/>
      <c r="FT31" s="17">
        <v>1.8</v>
      </c>
      <c r="FU31" s="17"/>
      <c r="FV31" s="17"/>
      <c r="FW31" s="17">
        <v>1.2</v>
      </c>
      <c r="FX31" s="17">
        <v>3.1</v>
      </c>
      <c r="FY31" s="17">
        <v>8.8497800000000009</v>
      </c>
    </row>
    <row r="32" spans="1:181" ht="24" customHeight="1" x14ac:dyDescent="0.3">
      <c r="A32" s="16" t="s">
        <v>90</v>
      </c>
      <c r="B32" s="16" t="s">
        <v>847</v>
      </c>
      <c r="C32" s="17">
        <v>30.1</v>
      </c>
      <c r="D32" s="17">
        <v>0</v>
      </c>
      <c r="E32" s="17">
        <v>0.3</v>
      </c>
      <c r="F32" s="17"/>
      <c r="G32" s="17"/>
      <c r="H32" s="17">
        <v>-1.5</v>
      </c>
      <c r="I32" s="17">
        <v>16.5</v>
      </c>
      <c r="J32" s="17">
        <v>0</v>
      </c>
      <c r="K32" s="17">
        <v>0</v>
      </c>
      <c r="L32" s="17">
        <v>56.6</v>
      </c>
      <c r="M32" s="17">
        <v>41.4</v>
      </c>
      <c r="N32" s="17">
        <v>47.2</v>
      </c>
      <c r="O32" s="17">
        <v>62.3</v>
      </c>
      <c r="P32" s="17">
        <v>4.9000000000000004</v>
      </c>
      <c r="Q32" s="17">
        <v>-5.3</v>
      </c>
      <c r="R32" s="17">
        <v>0</v>
      </c>
      <c r="S32" s="17">
        <v>0</v>
      </c>
      <c r="T32" s="17"/>
      <c r="U32" s="17"/>
      <c r="V32" s="17"/>
      <c r="W32" s="17"/>
      <c r="X32" s="17">
        <v>18.5</v>
      </c>
      <c r="Y32" s="17">
        <v>1.1000000000000001</v>
      </c>
      <c r="Z32" s="17"/>
      <c r="AA32" s="17">
        <v>2.7</v>
      </c>
      <c r="AB32" s="17">
        <v>-3.2</v>
      </c>
      <c r="AC32" s="17"/>
      <c r="AD32" s="17">
        <v>27.8</v>
      </c>
      <c r="AE32" s="17"/>
      <c r="AF32" s="17"/>
      <c r="AG32" s="17"/>
      <c r="AH32" s="17"/>
      <c r="AI32" s="17">
        <v>19.899999999999999</v>
      </c>
      <c r="AJ32" s="17">
        <v>17.399999999999999</v>
      </c>
      <c r="AK32" s="17"/>
      <c r="AL32" s="17"/>
      <c r="AM32" s="17"/>
      <c r="AN32" s="17">
        <v>-1.1000000000000001</v>
      </c>
      <c r="AO32" s="17">
        <v>62.9</v>
      </c>
      <c r="AP32" s="17">
        <v>10.3</v>
      </c>
      <c r="AQ32" s="17">
        <v>29.4</v>
      </c>
      <c r="AR32" s="17">
        <v>6.9</v>
      </c>
      <c r="AS32" s="17">
        <v>0.4</v>
      </c>
      <c r="AT32" s="17">
        <v>2.6</v>
      </c>
      <c r="AU32" s="17">
        <v>1.3</v>
      </c>
      <c r="AV32" s="17">
        <v>50.4</v>
      </c>
      <c r="AW32" s="17">
        <v>32.299999999999997</v>
      </c>
      <c r="AX32" s="17">
        <v>80.8</v>
      </c>
      <c r="AY32" s="17">
        <v>10.6</v>
      </c>
      <c r="AZ32" s="17">
        <v>-0.8</v>
      </c>
      <c r="BA32" s="17">
        <v>0</v>
      </c>
      <c r="BB32" s="17">
        <v>1.2</v>
      </c>
      <c r="BC32" s="17">
        <v>0.3</v>
      </c>
      <c r="BD32" s="17">
        <v>15.2</v>
      </c>
      <c r="BE32" s="17"/>
      <c r="BF32" s="17"/>
      <c r="BG32" s="17">
        <v>4.0999999999999996</v>
      </c>
      <c r="BH32" s="17"/>
      <c r="BI32" s="17"/>
      <c r="BJ32" s="17">
        <v>-4.8</v>
      </c>
      <c r="BK32" s="17"/>
      <c r="BL32" s="17"/>
      <c r="BM32" s="17"/>
      <c r="BN32" s="17">
        <v>11.7</v>
      </c>
      <c r="BO32" s="17">
        <v>45.5</v>
      </c>
      <c r="BP32" s="17">
        <v>41.1</v>
      </c>
      <c r="BQ32" s="17">
        <v>25.4</v>
      </c>
      <c r="BR32" s="17">
        <v>38</v>
      </c>
      <c r="BS32" s="17">
        <v>11</v>
      </c>
      <c r="BT32" s="17"/>
      <c r="BU32" s="17"/>
      <c r="BV32" s="17"/>
      <c r="BW32" s="17"/>
      <c r="BX32" s="17">
        <v>-2.4</v>
      </c>
      <c r="BY32" s="17"/>
      <c r="BZ32" s="17">
        <v>0</v>
      </c>
      <c r="CA32" s="17">
        <v>-0.2</v>
      </c>
      <c r="CB32" s="17">
        <v>79.2</v>
      </c>
      <c r="CC32" s="17">
        <v>39.9</v>
      </c>
      <c r="CD32" s="17">
        <v>22.5</v>
      </c>
      <c r="CE32" s="17">
        <v>14.5</v>
      </c>
      <c r="CF32" s="17">
        <v>10.199999999999999</v>
      </c>
      <c r="CG32" s="17">
        <v>3.3</v>
      </c>
      <c r="CH32" s="17"/>
      <c r="CI32" s="17"/>
      <c r="CJ32" s="17">
        <v>80.7</v>
      </c>
      <c r="CK32" s="17"/>
      <c r="CL32" s="17">
        <v>18.5</v>
      </c>
      <c r="CM32" s="17">
        <v>33.299999999999997</v>
      </c>
      <c r="CN32" s="17"/>
      <c r="CO32" s="17"/>
      <c r="CP32" s="17"/>
      <c r="CQ32" s="17"/>
      <c r="CR32" s="17">
        <v>26.2</v>
      </c>
      <c r="CS32" s="17">
        <v>8.1</v>
      </c>
      <c r="CT32" s="17">
        <v>0</v>
      </c>
      <c r="CU32" s="17"/>
      <c r="CV32" s="17">
        <v>1.5</v>
      </c>
      <c r="CW32" s="17"/>
      <c r="CX32" s="17">
        <v>-2.4</v>
      </c>
      <c r="CY32" s="17">
        <v>10.1</v>
      </c>
      <c r="CZ32" s="17"/>
      <c r="DA32" s="17"/>
      <c r="DB32" s="17">
        <v>0</v>
      </c>
      <c r="DC32" s="17">
        <v>-0.1</v>
      </c>
      <c r="DD32" s="17">
        <v>-1.1000000000000001</v>
      </c>
      <c r="DE32" s="17">
        <v>26.4</v>
      </c>
      <c r="DF32" s="17"/>
      <c r="DG32" s="17"/>
      <c r="DH32" s="17">
        <v>0.2</v>
      </c>
      <c r="DI32" s="17">
        <v>1.5</v>
      </c>
      <c r="DJ32" s="17"/>
      <c r="DK32" s="17">
        <v>0.5</v>
      </c>
      <c r="DL32" s="17">
        <v>0.3</v>
      </c>
      <c r="DM32" s="17">
        <v>0.6</v>
      </c>
      <c r="DN32" s="17"/>
      <c r="DO32" s="17">
        <v>0.7</v>
      </c>
      <c r="DP32" s="17">
        <v>0.5</v>
      </c>
      <c r="DQ32" s="17">
        <v>-0.2</v>
      </c>
      <c r="DR32" s="17">
        <v>-12.2</v>
      </c>
      <c r="DS32" s="17">
        <v>-3.3</v>
      </c>
      <c r="DT32" s="17">
        <v>0</v>
      </c>
      <c r="DU32" s="17">
        <v>0.5</v>
      </c>
      <c r="DV32" s="17">
        <v>0.57599999999999996</v>
      </c>
      <c r="DW32" s="17"/>
      <c r="DX32" s="17"/>
      <c r="DY32" s="17">
        <v>-4.5999999999999996</v>
      </c>
      <c r="DZ32" s="17">
        <v>1</v>
      </c>
      <c r="EA32" s="17">
        <v>3.2</v>
      </c>
      <c r="EB32" s="17">
        <v>3</v>
      </c>
      <c r="EC32" s="17"/>
      <c r="ED32" s="17">
        <v>0</v>
      </c>
      <c r="EE32" s="17">
        <v>3</v>
      </c>
      <c r="EF32" s="17">
        <v>2.1</v>
      </c>
      <c r="EG32" s="17">
        <v>-3.3</v>
      </c>
      <c r="EH32" s="17">
        <v>0.5</v>
      </c>
      <c r="EI32" s="17">
        <v>0.1</v>
      </c>
      <c r="EJ32" s="17"/>
      <c r="EK32" s="17">
        <v>2.6</v>
      </c>
      <c r="EL32" s="17">
        <v>-0.1</v>
      </c>
      <c r="EM32" s="17">
        <v>1.4</v>
      </c>
      <c r="EN32" s="17">
        <v>0.2</v>
      </c>
      <c r="EO32" s="17">
        <v>0.2</v>
      </c>
      <c r="EP32" s="17">
        <v>0.2</v>
      </c>
      <c r="EQ32" s="17"/>
      <c r="ER32" s="17">
        <v>2.1</v>
      </c>
      <c r="ES32" s="17"/>
      <c r="ET32" s="17">
        <v>15.7</v>
      </c>
      <c r="EU32" s="17">
        <v>-0.2</v>
      </c>
      <c r="EV32" s="17">
        <v>0</v>
      </c>
      <c r="EW32" s="17">
        <v>-0.5</v>
      </c>
      <c r="EX32" s="17">
        <v>6.1</v>
      </c>
      <c r="EY32" s="17">
        <v>1.2</v>
      </c>
      <c r="EZ32" s="17">
        <v>0.7</v>
      </c>
      <c r="FA32" s="17">
        <v>0.2</v>
      </c>
      <c r="FB32" s="17">
        <v>1.2</v>
      </c>
      <c r="FC32" s="17"/>
      <c r="FD32" s="17">
        <v>0.4</v>
      </c>
      <c r="FE32" s="17">
        <v>2.4</v>
      </c>
      <c r="FF32" s="17">
        <v>2.1</v>
      </c>
      <c r="FG32" s="17"/>
      <c r="FH32" s="17"/>
      <c r="FI32" s="17"/>
      <c r="FJ32" s="17">
        <v>3.5</v>
      </c>
      <c r="FK32" s="17">
        <v>1.5</v>
      </c>
      <c r="FL32" s="17">
        <v>2.6</v>
      </c>
      <c r="FM32" s="17">
        <v>3.6</v>
      </c>
      <c r="FN32" s="17"/>
      <c r="FO32" s="17">
        <v>1221.376</v>
      </c>
      <c r="FP32" s="15"/>
      <c r="FQ32" s="17">
        <v>2.8675000000000002</v>
      </c>
      <c r="FR32" s="17"/>
      <c r="FS32" s="17"/>
      <c r="FT32" s="17">
        <v>1.8</v>
      </c>
      <c r="FU32" s="17"/>
      <c r="FV32" s="17"/>
      <c r="FW32" s="17">
        <v>1.4</v>
      </c>
      <c r="FX32" s="17">
        <v>2.9</v>
      </c>
      <c r="FY32" s="17">
        <v>8.9674999999999994</v>
      </c>
    </row>
    <row r="33" spans="1:181" ht="24" customHeight="1" x14ac:dyDescent="0.3">
      <c r="A33" s="16" t="s">
        <v>90</v>
      </c>
      <c r="B33" s="16" t="s">
        <v>848</v>
      </c>
      <c r="C33" s="17">
        <v>23.8</v>
      </c>
      <c r="D33" s="17">
        <v>0</v>
      </c>
      <c r="E33" s="17">
        <v>-8.3000000000000007</v>
      </c>
      <c r="F33" s="17"/>
      <c r="G33" s="17"/>
      <c r="H33" s="17">
        <v>-3</v>
      </c>
      <c r="I33" s="17">
        <v>5.2</v>
      </c>
      <c r="J33" s="17">
        <v>0</v>
      </c>
      <c r="K33" s="17">
        <v>0</v>
      </c>
      <c r="L33" s="17">
        <v>26.5</v>
      </c>
      <c r="M33" s="17">
        <v>36.6</v>
      </c>
      <c r="N33" s="17">
        <v>46.1</v>
      </c>
      <c r="O33" s="17">
        <v>58.1</v>
      </c>
      <c r="P33" s="17">
        <v>1.5</v>
      </c>
      <c r="Q33" s="17">
        <v>-7.2</v>
      </c>
      <c r="R33" s="17">
        <v>0</v>
      </c>
      <c r="S33" s="17">
        <v>0</v>
      </c>
      <c r="T33" s="17"/>
      <c r="U33" s="17"/>
      <c r="V33" s="17"/>
      <c r="W33" s="17"/>
      <c r="X33" s="17">
        <v>14.9</v>
      </c>
      <c r="Y33" s="17">
        <v>1.1000000000000001</v>
      </c>
      <c r="Z33" s="17"/>
      <c r="AA33" s="17">
        <v>2.7</v>
      </c>
      <c r="AB33" s="17">
        <v>-3.2</v>
      </c>
      <c r="AC33" s="17"/>
      <c r="AD33" s="17">
        <v>26</v>
      </c>
      <c r="AE33" s="17"/>
      <c r="AF33" s="17"/>
      <c r="AG33" s="17"/>
      <c r="AH33" s="17"/>
      <c r="AI33" s="17">
        <v>17</v>
      </c>
      <c r="AJ33" s="17">
        <v>19.7</v>
      </c>
      <c r="AK33" s="17"/>
      <c r="AL33" s="17"/>
      <c r="AM33" s="17"/>
      <c r="AN33" s="17">
        <v>-0.9</v>
      </c>
      <c r="AO33" s="17">
        <v>62.5</v>
      </c>
      <c r="AP33" s="17">
        <v>10.3</v>
      </c>
      <c r="AQ33" s="17">
        <v>29</v>
      </c>
      <c r="AR33" s="17">
        <v>6.8</v>
      </c>
      <c r="AS33" s="17">
        <v>0.3</v>
      </c>
      <c r="AT33" s="17">
        <v>2.6</v>
      </c>
      <c r="AU33" s="17">
        <v>1.2</v>
      </c>
      <c r="AV33" s="17">
        <v>51.8</v>
      </c>
      <c r="AW33" s="17">
        <v>33.700000000000003</v>
      </c>
      <c r="AX33" s="17">
        <v>82.6</v>
      </c>
      <c r="AY33" s="17">
        <v>10.1</v>
      </c>
      <c r="AZ33" s="17">
        <v>-2.4</v>
      </c>
      <c r="BA33" s="17">
        <v>0</v>
      </c>
      <c r="BB33" s="17">
        <v>1.1000000000000001</v>
      </c>
      <c r="BC33" s="17">
        <v>0.3</v>
      </c>
      <c r="BD33" s="17">
        <v>16.7</v>
      </c>
      <c r="BE33" s="17"/>
      <c r="BF33" s="17"/>
      <c r="BG33" s="17">
        <v>0</v>
      </c>
      <c r="BH33" s="17"/>
      <c r="BI33" s="17"/>
      <c r="BJ33" s="17">
        <v>-6.7</v>
      </c>
      <c r="BK33" s="17"/>
      <c r="BL33" s="17"/>
      <c r="BM33" s="17"/>
      <c r="BN33" s="17">
        <v>10.199999999999999</v>
      </c>
      <c r="BO33" s="17">
        <v>42.6</v>
      </c>
      <c r="BP33" s="17">
        <v>37.799999999999997</v>
      </c>
      <c r="BQ33" s="17">
        <v>45.3</v>
      </c>
      <c r="BR33" s="17">
        <v>56.4</v>
      </c>
      <c r="BS33" s="17">
        <v>9.3000000000000007</v>
      </c>
      <c r="BT33" s="17"/>
      <c r="BU33" s="17"/>
      <c r="BV33" s="17"/>
      <c r="BW33" s="17"/>
      <c r="BX33" s="17">
        <v>-0.5</v>
      </c>
      <c r="BY33" s="17"/>
      <c r="BZ33" s="17">
        <v>0</v>
      </c>
      <c r="CA33" s="17">
        <v>-0.2</v>
      </c>
      <c r="CB33" s="17">
        <v>78.5</v>
      </c>
      <c r="CC33" s="17">
        <v>39.1</v>
      </c>
      <c r="CD33" s="17">
        <v>22.2</v>
      </c>
      <c r="CE33" s="17">
        <v>14.4</v>
      </c>
      <c r="CF33" s="17">
        <v>10.199999999999999</v>
      </c>
      <c r="CG33" s="17">
        <v>-2.2000000000000002</v>
      </c>
      <c r="CH33" s="17"/>
      <c r="CI33" s="17"/>
      <c r="CJ33" s="17">
        <v>69.900000000000006</v>
      </c>
      <c r="CK33" s="17"/>
      <c r="CL33" s="17">
        <v>2.8</v>
      </c>
      <c r="CM33" s="17">
        <v>24.6</v>
      </c>
      <c r="CN33" s="17"/>
      <c r="CO33" s="17"/>
      <c r="CP33" s="17"/>
      <c r="CQ33" s="17"/>
      <c r="CR33" s="17">
        <v>32.1</v>
      </c>
      <c r="CS33" s="17">
        <v>11.6</v>
      </c>
      <c r="CT33" s="17">
        <v>0</v>
      </c>
      <c r="CU33" s="17"/>
      <c r="CV33" s="17">
        <v>1.5</v>
      </c>
      <c r="CW33" s="17"/>
      <c r="CX33" s="17">
        <v>-2</v>
      </c>
      <c r="CY33" s="17">
        <v>9.5</v>
      </c>
      <c r="CZ33" s="17"/>
      <c r="DA33" s="17"/>
      <c r="DB33" s="17">
        <v>0.1</v>
      </c>
      <c r="DC33" s="17">
        <v>0</v>
      </c>
      <c r="DD33" s="17">
        <v>-0.9</v>
      </c>
      <c r="DE33" s="17">
        <v>28.2</v>
      </c>
      <c r="DF33" s="17"/>
      <c r="DG33" s="17"/>
      <c r="DH33" s="17">
        <v>0.2</v>
      </c>
      <c r="DI33" s="17">
        <v>1.5</v>
      </c>
      <c r="DJ33" s="17"/>
      <c r="DK33" s="17">
        <v>0.9</v>
      </c>
      <c r="DL33" s="17">
        <v>0.4</v>
      </c>
      <c r="DM33" s="17">
        <v>0.6</v>
      </c>
      <c r="DN33" s="17"/>
      <c r="DO33" s="17">
        <v>0.7</v>
      </c>
      <c r="DP33" s="17">
        <v>0.5</v>
      </c>
      <c r="DQ33" s="17">
        <v>-0.9</v>
      </c>
      <c r="DR33" s="17">
        <v>-13.3</v>
      </c>
      <c r="DS33" s="17">
        <v>-3.6</v>
      </c>
      <c r="DT33" s="17">
        <v>0</v>
      </c>
      <c r="DU33" s="17">
        <v>0.6</v>
      </c>
      <c r="DV33" s="17">
        <v>0.58360000000000001</v>
      </c>
      <c r="DW33" s="17"/>
      <c r="DX33" s="17"/>
      <c r="DY33" s="17">
        <v>-4.7</v>
      </c>
      <c r="DZ33" s="17">
        <v>1</v>
      </c>
      <c r="EA33" s="17">
        <v>3</v>
      </c>
      <c r="EB33" s="17">
        <v>2.8</v>
      </c>
      <c r="EC33" s="17"/>
      <c r="ED33" s="17">
        <v>0</v>
      </c>
      <c r="EE33" s="17">
        <v>2.5</v>
      </c>
      <c r="EF33" s="17">
        <v>-1.9</v>
      </c>
      <c r="EG33" s="17">
        <v>-7.4</v>
      </c>
      <c r="EH33" s="17">
        <v>-0.2</v>
      </c>
      <c r="EI33" s="17">
        <v>-0.4</v>
      </c>
      <c r="EJ33" s="17"/>
      <c r="EK33" s="17">
        <v>2.6</v>
      </c>
      <c r="EL33" s="17">
        <v>-0.1</v>
      </c>
      <c r="EM33" s="17">
        <v>1.4</v>
      </c>
      <c r="EN33" s="17">
        <v>0.2</v>
      </c>
      <c r="EO33" s="17">
        <v>0.2</v>
      </c>
      <c r="EP33" s="17">
        <v>0.2</v>
      </c>
      <c r="EQ33" s="17"/>
      <c r="ER33" s="17">
        <v>1.5</v>
      </c>
      <c r="ES33" s="17"/>
      <c r="ET33" s="17">
        <v>16.399999999999999</v>
      </c>
      <c r="EU33" s="17">
        <v>-0.2</v>
      </c>
      <c r="EV33" s="17">
        <v>-8.8000000000000007</v>
      </c>
      <c r="EW33" s="17">
        <v>-0.1</v>
      </c>
      <c r="EX33" s="17">
        <v>2.7</v>
      </c>
      <c r="EY33" s="17">
        <v>1.2</v>
      </c>
      <c r="EZ33" s="17">
        <v>0.7</v>
      </c>
      <c r="FA33" s="17">
        <v>0.2</v>
      </c>
      <c r="FB33" s="17">
        <v>1</v>
      </c>
      <c r="FC33" s="17"/>
      <c r="FD33" s="17">
        <v>0.8</v>
      </c>
      <c r="FE33" s="17">
        <v>2.4</v>
      </c>
      <c r="FF33" s="17">
        <v>2.1</v>
      </c>
      <c r="FG33" s="17"/>
      <c r="FH33" s="17"/>
      <c r="FI33" s="17"/>
      <c r="FJ33" s="17">
        <v>3.2</v>
      </c>
      <c r="FK33" s="17">
        <v>0.4</v>
      </c>
      <c r="FL33" s="17">
        <v>2.2999999999999998</v>
      </c>
      <c r="FM33" s="17">
        <v>4.0999999999999996</v>
      </c>
      <c r="FN33" s="17"/>
      <c r="FO33" s="17">
        <v>1114.2836</v>
      </c>
      <c r="FP33" s="15"/>
      <c r="FQ33" s="17">
        <v>2.8102</v>
      </c>
      <c r="FR33" s="17"/>
      <c r="FS33" s="17"/>
      <c r="FT33" s="17">
        <v>1.7</v>
      </c>
      <c r="FU33" s="17"/>
      <c r="FV33" s="17"/>
      <c r="FW33" s="17">
        <v>0.9</v>
      </c>
      <c r="FX33" s="17">
        <v>3</v>
      </c>
      <c r="FY33" s="17">
        <v>8.4101999999999997</v>
      </c>
    </row>
    <row r="34" spans="1:181" ht="24" customHeight="1" x14ac:dyDescent="0.3">
      <c r="A34" s="18" t="s">
        <v>90</v>
      </c>
      <c r="B34" s="18" t="s">
        <v>849</v>
      </c>
      <c r="C34" s="19">
        <v>27.5</v>
      </c>
      <c r="D34" s="19">
        <v>0</v>
      </c>
      <c r="E34" s="19">
        <v>-6.9</v>
      </c>
      <c r="F34" s="19"/>
      <c r="G34" s="19"/>
      <c r="H34" s="19">
        <v>-2.7</v>
      </c>
      <c r="I34" s="19">
        <v>10</v>
      </c>
      <c r="J34" s="19">
        <v>0</v>
      </c>
      <c r="K34" s="19">
        <v>0</v>
      </c>
      <c r="L34" s="19">
        <v>27</v>
      </c>
      <c r="M34" s="19">
        <v>34.5</v>
      </c>
      <c r="N34" s="19">
        <v>44.2</v>
      </c>
      <c r="O34" s="19">
        <v>56.9</v>
      </c>
      <c r="P34" s="19">
        <v>-0.9</v>
      </c>
      <c r="Q34" s="19">
        <v>-8.1999999999999993</v>
      </c>
      <c r="R34" s="19">
        <v>0</v>
      </c>
      <c r="S34" s="19">
        <v>0</v>
      </c>
      <c r="T34" s="19"/>
      <c r="U34" s="19"/>
      <c r="V34" s="19"/>
      <c r="W34" s="19"/>
      <c r="X34" s="19">
        <v>17.600000000000001</v>
      </c>
      <c r="Y34" s="19">
        <v>0.7</v>
      </c>
      <c r="Z34" s="19"/>
      <c r="AA34" s="19">
        <v>2.7</v>
      </c>
      <c r="AB34" s="19">
        <v>-3.3</v>
      </c>
      <c r="AC34" s="19"/>
      <c r="AD34" s="19">
        <v>26.5</v>
      </c>
      <c r="AE34" s="19"/>
      <c r="AF34" s="19"/>
      <c r="AG34" s="19"/>
      <c r="AH34" s="19"/>
      <c r="AI34" s="19">
        <v>18.399999999999999</v>
      </c>
      <c r="AJ34" s="19">
        <v>17.8</v>
      </c>
      <c r="AK34" s="19"/>
      <c r="AL34" s="19"/>
      <c r="AM34" s="19"/>
      <c r="AN34" s="19">
        <v>-1.6</v>
      </c>
      <c r="AO34" s="19">
        <v>61.4</v>
      </c>
      <c r="AP34" s="19">
        <v>9.6</v>
      </c>
      <c r="AQ34" s="19">
        <v>29.5</v>
      </c>
      <c r="AR34" s="19">
        <v>7.5</v>
      </c>
      <c r="AS34" s="19">
        <v>0</v>
      </c>
      <c r="AT34" s="19">
        <v>2.6</v>
      </c>
      <c r="AU34" s="19">
        <v>1.3</v>
      </c>
      <c r="AV34" s="19">
        <v>51.2</v>
      </c>
      <c r="AW34" s="19">
        <v>32.9</v>
      </c>
      <c r="AX34" s="19">
        <v>81.7</v>
      </c>
      <c r="AY34" s="19">
        <v>9.1999999999999993</v>
      </c>
      <c r="AZ34" s="19">
        <v>-3.4</v>
      </c>
      <c r="BA34" s="19">
        <v>0</v>
      </c>
      <c r="BB34" s="19">
        <v>1.1000000000000001</v>
      </c>
      <c r="BC34" s="19">
        <v>0.3</v>
      </c>
      <c r="BD34" s="19">
        <v>15.8</v>
      </c>
      <c r="BE34" s="19"/>
      <c r="BF34" s="19"/>
      <c r="BG34" s="19">
        <v>-0.7</v>
      </c>
      <c r="BH34" s="19"/>
      <c r="BI34" s="19"/>
      <c r="BJ34" s="19">
        <v>-6</v>
      </c>
      <c r="BK34" s="19"/>
      <c r="BL34" s="19"/>
      <c r="BM34" s="19"/>
      <c r="BN34" s="19">
        <v>15.7</v>
      </c>
      <c r="BO34" s="19">
        <v>41</v>
      </c>
      <c r="BP34" s="19">
        <v>37.1</v>
      </c>
      <c r="BQ34" s="19">
        <v>41.6</v>
      </c>
      <c r="BR34" s="19">
        <v>53.7</v>
      </c>
      <c r="BS34" s="19">
        <v>8.8000000000000007</v>
      </c>
      <c r="BT34" s="19"/>
      <c r="BU34" s="19"/>
      <c r="BV34" s="19"/>
      <c r="BW34" s="19"/>
      <c r="BX34" s="19">
        <v>-3</v>
      </c>
      <c r="BY34" s="19"/>
      <c r="BZ34" s="19">
        <v>0</v>
      </c>
      <c r="CA34" s="19">
        <v>-0.1</v>
      </c>
      <c r="CB34" s="19">
        <v>81</v>
      </c>
      <c r="CC34" s="19">
        <v>38.9</v>
      </c>
      <c r="CD34" s="19">
        <v>23</v>
      </c>
      <c r="CE34" s="19">
        <v>14.3</v>
      </c>
      <c r="CF34" s="19">
        <v>10.1</v>
      </c>
      <c r="CG34" s="19">
        <v>-1.2</v>
      </c>
      <c r="CH34" s="19"/>
      <c r="CI34" s="19"/>
      <c r="CJ34" s="19">
        <v>68.2</v>
      </c>
      <c r="CK34" s="19"/>
      <c r="CL34" s="19">
        <v>-0.3</v>
      </c>
      <c r="CM34" s="19">
        <v>22.8</v>
      </c>
      <c r="CN34" s="19"/>
      <c r="CO34" s="19"/>
      <c r="CP34" s="19"/>
      <c r="CQ34" s="19"/>
      <c r="CR34" s="19">
        <v>29.2</v>
      </c>
      <c r="CS34" s="19">
        <v>9.9</v>
      </c>
      <c r="CT34" s="19">
        <v>0</v>
      </c>
      <c r="CU34" s="19"/>
      <c r="CV34" s="19">
        <v>1.5</v>
      </c>
      <c r="CW34" s="19"/>
      <c r="CX34" s="19">
        <v>-1.8</v>
      </c>
      <c r="CY34" s="19">
        <v>9.4</v>
      </c>
      <c r="CZ34" s="19"/>
      <c r="DA34" s="19"/>
      <c r="DB34" s="19">
        <v>-0.1</v>
      </c>
      <c r="DC34" s="19">
        <v>-0.1</v>
      </c>
      <c r="DD34" s="19">
        <v>-0.9</v>
      </c>
      <c r="DE34" s="19">
        <v>26.7</v>
      </c>
      <c r="DF34" s="19"/>
      <c r="DG34" s="19"/>
      <c r="DH34" s="19">
        <v>0.2</v>
      </c>
      <c r="DI34" s="19">
        <v>1.5</v>
      </c>
      <c r="DJ34" s="19"/>
      <c r="DK34" s="19">
        <v>0.6</v>
      </c>
      <c r="DL34" s="19">
        <v>0.3</v>
      </c>
      <c r="DM34" s="19">
        <v>0.6</v>
      </c>
      <c r="DN34" s="19"/>
      <c r="DO34" s="19">
        <v>0.7</v>
      </c>
      <c r="DP34" s="19">
        <v>0.5</v>
      </c>
      <c r="DQ34" s="19">
        <v>-0.6</v>
      </c>
      <c r="DR34" s="19">
        <v>-12.7</v>
      </c>
      <c r="DS34" s="19">
        <v>-3.6</v>
      </c>
      <c r="DT34" s="19">
        <v>0</v>
      </c>
      <c r="DU34" s="19">
        <v>0.6</v>
      </c>
      <c r="DV34" s="19">
        <v>0.58040000000000003</v>
      </c>
      <c r="DW34" s="19"/>
      <c r="DX34" s="19"/>
      <c r="DY34" s="19">
        <v>-4.7</v>
      </c>
      <c r="DZ34" s="19">
        <v>0.1</v>
      </c>
      <c r="EA34" s="19">
        <v>3.1</v>
      </c>
      <c r="EB34" s="19">
        <v>2.8</v>
      </c>
      <c r="EC34" s="19"/>
      <c r="ED34" s="19">
        <v>0</v>
      </c>
      <c r="EE34" s="19">
        <v>2.5</v>
      </c>
      <c r="EF34" s="19">
        <v>1.4</v>
      </c>
      <c r="EG34" s="19">
        <v>-4.2</v>
      </c>
      <c r="EH34" s="19">
        <v>0.1</v>
      </c>
      <c r="EI34" s="19">
        <v>0.3</v>
      </c>
      <c r="EJ34" s="19"/>
      <c r="EK34" s="19">
        <v>2.6</v>
      </c>
      <c r="EL34" s="19">
        <v>-0.1</v>
      </c>
      <c r="EM34" s="19">
        <v>1.4</v>
      </c>
      <c r="EN34" s="19">
        <v>0.2</v>
      </c>
      <c r="EO34" s="19">
        <v>0.2</v>
      </c>
      <c r="EP34" s="19">
        <v>0.2</v>
      </c>
      <c r="EQ34" s="19"/>
      <c r="ER34" s="19">
        <v>1.8</v>
      </c>
      <c r="ES34" s="19"/>
      <c r="ET34" s="19">
        <v>15</v>
      </c>
      <c r="EU34" s="19">
        <v>-0.2</v>
      </c>
      <c r="EV34" s="19">
        <v>0</v>
      </c>
      <c r="EW34" s="19">
        <v>-2.1</v>
      </c>
      <c r="EX34" s="19">
        <v>-0.1</v>
      </c>
      <c r="EY34" s="19">
        <v>1.6</v>
      </c>
      <c r="EZ34" s="19">
        <v>0.7</v>
      </c>
      <c r="FA34" s="19">
        <v>0.2</v>
      </c>
      <c r="FB34" s="19">
        <v>1</v>
      </c>
      <c r="FC34" s="19"/>
      <c r="FD34" s="19">
        <v>0.8</v>
      </c>
      <c r="FE34" s="19">
        <v>2.2000000000000002</v>
      </c>
      <c r="FF34" s="19">
        <v>1.9</v>
      </c>
      <c r="FG34" s="19"/>
      <c r="FH34" s="19"/>
      <c r="FI34" s="19"/>
      <c r="FJ34" s="19">
        <v>1.7</v>
      </c>
      <c r="FK34" s="19">
        <v>0.3</v>
      </c>
      <c r="FL34" s="19">
        <v>2.5</v>
      </c>
      <c r="FM34" s="19">
        <v>4.0999999999999996</v>
      </c>
      <c r="FN34" s="19"/>
      <c r="FO34" s="19">
        <v>1105.5804000000001</v>
      </c>
      <c r="FP34" s="15"/>
      <c r="FQ34" s="19">
        <v>2.5179800000000001</v>
      </c>
      <c r="FR34" s="19"/>
      <c r="FS34" s="19"/>
      <c r="FT34" s="19">
        <v>1.8</v>
      </c>
      <c r="FU34" s="19"/>
      <c r="FV34" s="19"/>
      <c r="FW34" s="19">
        <v>1</v>
      </c>
      <c r="FX34" s="19">
        <v>3</v>
      </c>
      <c r="FY34" s="19">
        <v>8.3179800000000004</v>
      </c>
    </row>
    <row r="35" spans="1:181" ht="24" customHeight="1" x14ac:dyDescent="0.3">
      <c r="A35" s="13" t="s">
        <v>90</v>
      </c>
      <c r="B35" s="13" t="s">
        <v>850</v>
      </c>
      <c r="C35" s="14">
        <v>23.4</v>
      </c>
      <c r="D35" s="14">
        <v>0</v>
      </c>
      <c r="E35" s="14">
        <v>0</v>
      </c>
      <c r="F35" s="14"/>
      <c r="G35" s="14"/>
      <c r="H35" s="14">
        <v>-6.9</v>
      </c>
      <c r="I35" s="14">
        <v>2.4</v>
      </c>
      <c r="J35" s="14">
        <v>0</v>
      </c>
      <c r="K35" s="14">
        <v>0</v>
      </c>
      <c r="L35" s="14">
        <v>22.9</v>
      </c>
      <c r="M35" s="14">
        <v>32.5</v>
      </c>
      <c r="N35" s="14">
        <v>42.6</v>
      </c>
      <c r="O35" s="14">
        <v>52.2</v>
      </c>
      <c r="P35" s="14">
        <v>-2.5</v>
      </c>
      <c r="Q35" s="14">
        <v>-9.8000000000000007</v>
      </c>
      <c r="R35" s="14">
        <v>0</v>
      </c>
      <c r="S35" s="14">
        <v>0</v>
      </c>
      <c r="T35" s="14"/>
      <c r="U35" s="14"/>
      <c r="V35" s="14"/>
      <c r="W35" s="14"/>
      <c r="X35" s="14">
        <v>12.7</v>
      </c>
      <c r="Y35" s="14">
        <v>0.5</v>
      </c>
      <c r="Z35" s="14"/>
      <c r="AA35" s="14">
        <v>2.7</v>
      </c>
      <c r="AB35" s="14">
        <v>-3.2</v>
      </c>
      <c r="AC35" s="14"/>
      <c r="AD35" s="14">
        <v>25</v>
      </c>
      <c r="AE35" s="14"/>
      <c r="AF35" s="14"/>
      <c r="AG35" s="14"/>
      <c r="AH35" s="14"/>
      <c r="AI35" s="14">
        <v>15.7</v>
      </c>
      <c r="AJ35" s="14">
        <v>10.6</v>
      </c>
      <c r="AK35" s="14"/>
      <c r="AL35" s="14"/>
      <c r="AM35" s="14"/>
      <c r="AN35" s="14">
        <v>-1.1000000000000001</v>
      </c>
      <c r="AO35" s="14">
        <v>57.1</v>
      </c>
      <c r="AP35" s="14">
        <v>8</v>
      </c>
      <c r="AQ35" s="14">
        <v>29.4</v>
      </c>
      <c r="AR35" s="14">
        <v>7</v>
      </c>
      <c r="AS35" s="14">
        <v>0</v>
      </c>
      <c r="AT35" s="14">
        <v>2.6</v>
      </c>
      <c r="AU35" s="14">
        <v>0.9</v>
      </c>
      <c r="AV35" s="14">
        <v>46.6</v>
      </c>
      <c r="AW35" s="14">
        <v>28.3</v>
      </c>
      <c r="AX35" s="14">
        <v>77.400000000000006</v>
      </c>
      <c r="AY35" s="14">
        <v>8</v>
      </c>
      <c r="AZ35" s="14">
        <v>-3.6</v>
      </c>
      <c r="BA35" s="14">
        <v>0</v>
      </c>
      <c r="BB35" s="14">
        <v>1.1000000000000001</v>
      </c>
      <c r="BC35" s="14">
        <v>0.3</v>
      </c>
      <c r="BD35" s="14">
        <v>16</v>
      </c>
      <c r="BE35" s="14"/>
      <c r="BF35" s="14"/>
      <c r="BG35" s="14">
        <v>-1.5</v>
      </c>
      <c r="BH35" s="14"/>
      <c r="BI35" s="14"/>
      <c r="BJ35" s="14">
        <v>-6.5</v>
      </c>
      <c r="BK35" s="14"/>
      <c r="BL35" s="14"/>
      <c r="BM35" s="14"/>
      <c r="BN35" s="14">
        <v>5.0999999999999996</v>
      </c>
      <c r="BO35" s="14">
        <v>38.700000000000003</v>
      </c>
      <c r="BP35" s="14">
        <v>34.1</v>
      </c>
      <c r="BQ35" s="14">
        <v>38.799999999999997</v>
      </c>
      <c r="BR35" s="14">
        <v>51</v>
      </c>
      <c r="BS35" s="14">
        <v>5.9</v>
      </c>
      <c r="BT35" s="14"/>
      <c r="BU35" s="14"/>
      <c r="BV35" s="14"/>
      <c r="BW35" s="14"/>
      <c r="BX35" s="14">
        <v>-2.4</v>
      </c>
      <c r="BY35" s="14"/>
      <c r="BZ35" s="14">
        <v>0</v>
      </c>
      <c r="CA35" s="14">
        <v>-0.2</v>
      </c>
      <c r="CB35" s="14">
        <v>78.8</v>
      </c>
      <c r="CC35" s="14">
        <v>39.799999999999997</v>
      </c>
      <c r="CD35" s="14">
        <v>19.5</v>
      </c>
      <c r="CE35" s="14">
        <v>14.5</v>
      </c>
      <c r="CF35" s="14">
        <v>11.3</v>
      </c>
      <c r="CG35" s="14">
        <v>-6.1</v>
      </c>
      <c r="CH35" s="14"/>
      <c r="CI35" s="14"/>
      <c r="CJ35" s="14">
        <v>62.1</v>
      </c>
      <c r="CK35" s="14"/>
      <c r="CL35" s="14">
        <v>-8.1</v>
      </c>
      <c r="CM35" s="14">
        <v>12.6</v>
      </c>
      <c r="CN35" s="14"/>
      <c r="CO35" s="14"/>
      <c r="CP35" s="14"/>
      <c r="CQ35" s="14"/>
      <c r="CR35" s="14">
        <v>24.8</v>
      </c>
      <c r="CS35" s="14">
        <v>7.4</v>
      </c>
      <c r="CT35" s="14">
        <v>0</v>
      </c>
      <c r="CU35" s="14"/>
      <c r="CV35" s="14">
        <v>1.5</v>
      </c>
      <c r="CW35" s="14"/>
      <c r="CX35" s="14">
        <v>-2</v>
      </c>
      <c r="CY35" s="14">
        <v>9.5</v>
      </c>
      <c r="CZ35" s="14"/>
      <c r="DA35" s="14"/>
      <c r="DB35" s="14">
        <v>0</v>
      </c>
      <c r="DC35" s="14">
        <v>-0.1</v>
      </c>
      <c r="DD35" s="14">
        <v>-1.1000000000000001</v>
      </c>
      <c r="DE35" s="14">
        <v>29</v>
      </c>
      <c r="DF35" s="14"/>
      <c r="DG35" s="14"/>
      <c r="DH35" s="14">
        <v>0.2</v>
      </c>
      <c r="DI35" s="14">
        <v>1.3</v>
      </c>
      <c r="DJ35" s="14"/>
      <c r="DK35" s="14">
        <v>0.3</v>
      </c>
      <c r="DL35" s="14">
        <v>0.3</v>
      </c>
      <c r="DM35" s="14">
        <v>0.6</v>
      </c>
      <c r="DN35" s="14"/>
      <c r="DO35" s="14">
        <v>0.6</v>
      </c>
      <c r="DP35" s="14">
        <v>0.5</v>
      </c>
      <c r="DQ35" s="14">
        <v>-0.7</v>
      </c>
      <c r="DR35" s="14">
        <v>-13.1</v>
      </c>
      <c r="DS35" s="14">
        <v>-2.7</v>
      </c>
      <c r="DT35" s="14">
        <v>0</v>
      </c>
      <c r="DU35" s="14">
        <v>0.6</v>
      </c>
      <c r="DV35" s="14">
        <v>0.57840000000000003</v>
      </c>
      <c r="DW35" s="14"/>
      <c r="DX35" s="14"/>
      <c r="DY35" s="14">
        <v>-4.5</v>
      </c>
      <c r="DZ35" s="14">
        <v>1.1000000000000001</v>
      </c>
      <c r="EA35" s="14">
        <v>3</v>
      </c>
      <c r="EB35" s="14">
        <v>2.8</v>
      </c>
      <c r="EC35" s="14"/>
      <c r="ED35" s="14">
        <v>0</v>
      </c>
      <c r="EE35" s="14">
        <v>2.9</v>
      </c>
      <c r="EF35" s="14">
        <v>1</v>
      </c>
      <c r="EG35" s="14">
        <v>-3.7</v>
      </c>
      <c r="EH35" s="14">
        <v>0.3</v>
      </c>
      <c r="EI35" s="14">
        <v>-0.1</v>
      </c>
      <c r="EJ35" s="14"/>
      <c r="EK35" s="14">
        <v>2.7</v>
      </c>
      <c r="EL35" s="14">
        <v>0.2</v>
      </c>
      <c r="EM35" s="14">
        <v>1.4</v>
      </c>
      <c r="EN35" s="14">
        <v>0.2</v>
      </c>
      <c r="EO35" s="14">
        <v>0.2</v>
      </c>
      <c r="EP35" s="14">
        <v>0.2</v>
      </c>
      <c r="EQ35" s="14"/>
      <c r="ER35" s="14">
        <v>1.3</v>
      </c>
      <c r="ES35" s="14"/>
      <c r="ET35" s="14">
        <v>13.3</v>
      </c>
      <c r="EU35" s="14">
        <v>-0.2</v>
      </c>
      <c r="EV35" s="14">
        <v>-7.7</v>
      </c>
      <c r="EW35" s="14">
        <v>-6.6</v>
      </c>
      <c r="EX35" s="14">
        <v>-2.9</v>
      </c>
      <c r="EY35" s="14">
        <v>1.8</v>
      </c>
      <c r="EZ35" s="14">
        <v>0.7</v>
      </c>
      <c r="FA35" s="14">
        <v>0.2</v>
      </c>
      <c r="FB35" s="14">
        <v>0.8</v>
      </c>
      <c r="FC35" s="14"/>
      <c r="FD35" s="14">
        <v>0.4</v>
      </c>
      <c r="FE35" s="14">
        <v>2</v>
      </c>
      <c r="FF35" s="14">
        <v>1.7</v>
      </c>
      <c r="FG35" s="14"/>
      <c r="FH35" s="14"/>
      <c r="FI35" s="14"/>
      <c r="FJ35" s="14">
        <v>2.1</v>
      </c>
      <c r="FK35" s="14">
        <v>0.1</v>
      </c>
      <c r="FL35" s="14">
        <v>2.1</v>
      </c>
      <c r="FM35" s="14">
        <v>3.7</v>
      </c>
      <c r="FN35" s="14"/>
      <c r="FO35" s="14">
        <v>964.17840000000001</v>
      </c>
      <c r="FP35" s="15"/>
      <c r="FQ35" s="14">
        <v>2.1906300000000001</v>
      </c>
      <c r="FR35" s="14"/>
      <c r="FS35" s="14"/>
      <c r="FT35" s="14">
        <v>1.5</v>
      </c>
      <c r="FU35" s="14"/>
      <c r="FV35" s="14"/>
      <c r="FW35" s="14">
        <v>1</v>
      </c>
      <c r="FX35" s="14">
        <v>3.9</v>
      </c>
      <c r="FY35" s="14">
        <v>8.5906300000000009</v>
      </c>
    </row>
    <row r="36" spans="1:181" ht="24" customHeight="1" x14ac:dyDescent="0.3">
      <c r="A36" s="16" t="s">
        <v>90</v>
      </c>
      <c r="B36" s="16" t="s">
        <v>851</v>
      </c>
      <c r="C36" s="17">
        <v>26.9</v>
      </c>
      <c r="D36" s="17">
        <v>0</v>
      </c>
      <c r="E36" s="17">
        <v>0</v>
      </c>
      <c r="F36" s="17"/>
      <c r="G36" s="17"/>
      <c r="H36" s="17">
        <v>-8</v>
      </c>
      <c r="I36" s="17">
        <v>13.1</v>
      </c>
      <c r="J36" s="17">
        <v>0</v>
      </c>
      <c r="K36" s="17">
        <v>0</v>
      </c>
      <c r="L36" s="17">
        <v>19</v>
      </c>
      <c r="M36" s="17">
        <v>26.2</v>
      </c>
      <c r="N36" s="17">
        <v>35.9</v>
      </c>
      <c r="O36" s="17">
        <v>43.5</v>
      </c>
      <c r="P36" s="17">
        <v>-4.7</v>
      </c>
      <c r="Q36" s="17">
        <v>-11.1</v>
      </c>
      <c r="R36" s="17">
        <v>0</v>
      </c>
      <c r="S36" s="17">
        <v>0</v>
      </c>
      <c r="T36" s="17"/>
      <c r="U36" s="17"/>
      <c r="V36" s="17"/>
      <c r="W36" s="17"/>
      <c r="X36" s="17">
        <v>13.4</v>
      </c>
      <c r="Y36" s="17">
        <v>0.1</v>
      </c>
      <c r="Z36" s="17"/>
      <c r="AA36" s="17">
        <v>2.7</v>
      </c>
      <c r="AB36" s="17">
        <v>-3.4</v>
      </c>
      <c r="AC36" s="17"/>
      <c r="AD36" s="17">
        <v>23.8</v>
      </c>
      <c r="AE36" s="17"/>
      <c r="AF36" s="17"/>
      <c r="AG36" s="17"/>
      <c r="AH36" s="17"/>
      <c r="AI36" s="17">
        <v>15.1</v>
      </c>
      <c r="AJ36" s="17">
        <v>7.9</v>
      </c>
      <c r="AK36" s="17"/>
      <c r="AL36" s="17"/>
      <c r="AM36" s="17"/>
      <c r="AN36" s="17">
        <v>-1.2</v>
      </c>
      <c r="AO36" s="17">
        <v>54.1</v>
      </c>
      <c r="AP36" s="17">
        <v>7.7</v>
      </c>
      <c r="AQ36" s="17">
        <v>29.4</v>
      </c>
      <c r="AR36" s="17">
        <v>7.2</v>
      </c>
      <c r="AS36" s="17">
        <v>-1.1000000000000001</v>
      </c>
      <c r="AT36" s="17">
        <v>2.6</v>
      </c>
      <c r="AU36" s="17">
        <v>1.4</v>
      </c>
      <c r="AV36" s="17">
        <v>44.5</v>
      </c>
      <c r="AW36" s="17">
        <v>26.5</v>
      </c>
      <c r="AX36" s="17">
        <v>74.8</v>
      </c>
      <c r="AY36" s="17">
        <v>8.6</v>
      </c>
      <c r="AZ36" s="17">
        <v>-3.9</v>
      </c>
      <c r="BA36" s="17">
        <v>0</v>
      </c>
      <c r="BB36" s="17">
        <v>1.1000000000000001</v>
      </c>
      <c r="BC36" s="17">
        <v>0.3</v>
      </c>
      <c r="BD36" s="17">
        <v>17.8</v>
      </c>
      <c r="BE36" s="17"/>
      <c r="BF36" s="17"/>
      <c r="BG36" s="17">
        <v>-2.9</v>
      </c>
      <c r="BH36" s="17"/>
      <c r="BI36" s="17"/>
      <c r="BJ36" s="17">
        <v>-6.9</v>
      </c>
      <c r="BK36" s="17"/>
      <c r="BL36" s="17"/>
      <c r="BM36" s="17"/>
      <c r="BN36" s="17">
        <v>6.3</v>
      </c>
      <c r="BO36" s="17">
        <v>36.700000000000003</v>
      </c>
      <c r="BP36" s="17">
        <v>32</v>
      </c>
      <c r="BQ36" s="17">
        <v>36.6</v>
      </c>
      <c r="BR36" s="17">
        <v>49</v>
      </c>
      <c r="BS36" s="17">
        <v>5.5</v>
      </c>
      <c r="BT36" s="17"/>
      <c r="BU36" s="17"/>
      <c r="BV36" s="17"/>
      <c r="BW36" s="17"/>
      <c r="BX36" s="17">
        <v>-6.9</v>
      </c>
      <c r="BY36" s="17"/>
      <c r="BZ36" s="17">
        <v>0</v>
      </c>
      <c r="CA36" s="17">
        <v>-0.2</v>
      </c>
      <c r="CB36" s="17">
        <v>74</v>
      </c>
      <c r="CC36" s="17">
        <v>40.1</v>
      </c>
      <c r="CD36" s="17">
        <v>19.3</v>
      </c>
      <c r="CE36" s="17">
        <v>14.5</v>
      </c>
      <c r="CF36" s="17">
        <v>11.2</v>
      </c>
      <c r="CG36" s="17">
        <v>-9.5</v>
      </c>
      <c r="CH36" s="17"/>
      <c r="CI36" s="17"/>
      <c r="CJ36" s="17">
        <v>57.6</v>
      </c>
      <c r="CK36" s="17"/>
      <c r="CL36" s="17">
        <v>-15.1</v>
      </c>
      <c r="CM36" s="17">
        <v>5.0999999999999996</v>
      </c>
      <c r="CN36" s="17"/>
      <c r="CO36" s="17"/>
      <c r="CP36" s="17"/>
      <c r="CQ36" s="17"/>
      <c r="CR36" s="17">
        <v>21.4</v>
      </c>
      <c r="CS36" s="17">
        <v>5.3</v>
      </c>
      <c r="CT36" s="17">
        <v>0</v>
      </c>
      <c r="CU36" s="17"/>
      <c r="CV36" s="17">
        <v>1.5</v>
      </c>
      <c r="CW36" s="17"/>
      <c r="CX36" s="17">
        <v>-2.2999999999999998</v>
      </c>
      <c r="CY36" s="17">
        <v>8.8000000000000007</v>
      </c>
      <c r="CZ36" s="17"/>
      <c r="DA36" s="17"/>
      <c r="DB36" s="17">
        <v>0.2</v>
      </c>
      <c r="DC36" s="17">
        <v>0</v>
      </c>
      <c r="DD36" s="17">
        <v>-1.1000000000000001</v>
      </c>
      <c r="DE36" s="17">
        <v>24.3</v>
      </c>
      <c r="DF36" s="17"/>
      <c r="DG36" s="17"/>
      <c r="DH36" s="17">
        <v>0.2</v>
      </c>
      <c r="DI36" s="17">
        <v>1.3</v>
      </c>
      <c r="DJ36" s="17"/>
      <c r="DK36" s="17">
        <v>-0.8</v>
      </c>
      <c r="DL36" s="17">
        <v>0.3</v>
      </c>
      <c r="DM36" s="17">
        <v>0.6</v>
      </c>
      <c r="DN36" s="17"/>
      <c r="DO36" s="17">
        <v>0.6</v>
      </c>
      <c r="DP36" s="17">
        <v>0.5</v>
      </c>
      <c r="DQ36" s="17">
        <v>-1</v>
      </c>
      <c r="DR36" s="17">
        <v>-13.3</v>
      </c>
      <c r="DS36" s="17">
        <v>-3.7</v>
      </c>
      <c r="DT36" s="17">
        <v>0</v>
      </c>
      <c r="DU36" s="17">
        <v>0.6</v>
      </c>
      <c r="DV36" s="17">
        <v>0.5696</v>
      </c>
      <c r="DW36" s="17"/>
      <c r="DX36" s="17"/>
      <c r="DY36" s="17">
        <v>-4.5</v>
      </c>
      <c r="DZ36" s="17">
        <v>0.8</v>
      </c>
      <c r="EA36" s="17">
        <v>2.9</v>
      </c>
      <c r="EB36" s="17">
        <v>2.8</v>
      </c>
      <c r="EC36" s="17"/>
      <c r="ED36" s="17">
        <v>0</v>
      </c>
      <c r="EE36" s="17">
        <v>2.4</v>
      </c>
      <c r="EF36" s="17">
        <v>-0.6</v>
      </c>
      <c r="EG36" s="17">
        <v>-6</v>
      </c>
      <c r="EH36" s="17">
        <v>-0.2</v>
      </c>
      <c r="EI36" s="17">
        <v>-0.5</v>
      </c>
      <c r="EJ36" s="17"/>
      <c r="EK36" s="17">
        <v>2.6</v>
      </c>
      <c r="EL36" s="17">
        <v>-0.1</v>
      </c>
      <c r="EM36" s="17">
        <v>1.4</v>
      </c>
      <c r="EN36" s="17">
        <v>0.2</v>
      </c>
      <c r="EO36" s="17">
        <v>0.2</v>
      </c>
      <c r="EP36" s="17">
        <v>0.2</v>
      </c>
      <c r="EQ36" s="17"/>
      <c r="ER36" s="17">
        <v>1.1000000000000001</v>
      </c>
      <c r="ES36" s="17"/>
      <c r="ET36" s="17">
        <v>15</v>
      </c>
      <c r="EU36" s="17">
        <v>-0.2</v>
      </c>
      <c r="EV36" s="17">
        <v>-4.2</v>
      </c>
      <c r="EW36" s="17">
        <v>-6.9</v>
      </c>
      <c r="EX36" s="17">
        <v>-4.2</v>
      </c>
      <c r="EY36" s="17">
        <v>1.8</v>
      </c>
      <c r="EZ36" s="17">
        <v>0.7</v>
      </c>
      <c r="FA36" s="17">
        <v>0.2</v>
      </c>
      <c r="FB36" s="17">
        <v>0.8</v>
      </c>
      <c r="FC36" s="17"/>
      <c r="FD36" s="17">
        <v>0.8</v>
      </c>
      <c r="FE36" s="17">
        <v>2.2000000000000002</v>
      </c>
      <c r="FF36" s="17">
        <v>1.8</v>
      </c>
      <c r="FG36" s="17"/>
      <c r="FH36" s="17"/>
      <c r="FI36" s="17"/>
      <c r="FJ36" s="17">
        <v>2.4</v>
      </c>
      <c r="FK36" s="17">
        <v>0</v>
      </c>
      <c r="FL36" s="17">
        <v>2.9</v>
      </c>
      <c r="FM36" s="17">
        <v>3.8</v>
      </c>
      <c r="FN36" s="17"/>
      <c r="FO36" s="17">
        <v>880.16959999999995</v>
      </c>
      <c r="FP36" s="15"/>
      <c r="FQ36" s="17">
        <v>2.121</v>
      </c>
      <c r="FR36" s="17"/>
      <c r="FS36" s="17"/>
      <c r="FT36" s="17">
        <v>1.6</v>
      </c>
      <c r="FU36" s="17"/>
      <c r="FV36" s="17"/>
      <c r="FW36" s="17">
        <v>0.6</v>
      </c>
      <c r="FX36" s="17">
        <v>3.8</v>
      </c>
      <c r="FY36" s="17">
        <v>8.1210000000000004</v>
      </c>
    </row>
    <row r="37" spans="1:181" ht="24" customHeight="1" x14ac:dyDescent="0.3">
      <c r="A37" s="16" t="s">
        <v>90</v>
      </c>
      <c r="B37" s="16" t="s">
        <v>852</v>
      </c>
      <c r="C37" s="17">
        <v>28.6</v>
      </c>
      <c r="D37" s="17">
        <v>0</v>
      </c>
      <c r="E37" s="17">
        <v>0</v>
      </c>
      <c r="F37" s="17"/>
      <c r="G37" s="17"/>
      <c r="H37" s="17">
        <v>-11.4</v>
      </c>
      <c r="I37" s="17">
        <v>0.6</v>
      </c>
      <c r="J37" s="17">
        <v>0</v>
      </c>
      <c r="K37" s="17">
        <v>0</v>
      </c>
      <c r="L37" s="17">
        <v>16.2</v>
      </c>
      <c r="M37" s="17">
        <v>25.3</v>
      </c>
      <c r="N37" s="17">
        <v>35.200000000000003</v>
      </c>
      <c r="O37" s="17">
        <v>47.2</v>
      </c>
      <c r="P37" s="17">
        <v>-1.5</v>
      </c>
      <c r="Q37" s="17">
        <v>-9.1</v>
      </c>
      <c r="R37" s="17">
        <v>0</v>
      </c>
      <c r="S37" s="17">
        <v>0</v>
      </c>
      <c r="T37" s="17"/>
      <c r="U37" s="17"/>
      <c r="V37" s="17"/>
      <c r="W37" s="17"/>
      <c r="X37" s="17">
        <v>12.4</v>
      </c>
      <c r="Y37" s="17">
        <v>-0.1</v>
      </c>
      <c r="Z37" s="17"/>
      <c r="AA37" s="17">
        <v>0</v>
      </c>
      <c r="AB37" s="17">
        <v>-3.3</v>
      </c>
      <c r="AC37" s="17"/>
      <c r="AD37" s="17">
        <v>25</v>
      </c>
      <c r="AE37" s="17"/>
      <c r="AF37" s="17"/>
      <c r="AG37" s="17"/>
      <c r="AH37" s="17"/>
      <c r="AI37" s="17">
        <v>15.2</v>
      </c>
      <c r="AJ37" s="17">
        <v>12.4</v>
      </c>
      <c r="AK37" s="17"/>
      <c r="AL37" s="17"/>
      <c r="AM37" s="17"/>
      <c r="AN37" s="17">
        <v>-1.2</v>
      </c>
      <c r="AO37" s="17">
        <v>55.5</v>
      </c>
      <c r="AP37" s="17">
        <v>7.9</v>
      </c>
      <c r="AQ37" s="17">
        <v>29.1</v>
      </c>
      <c r="AR37" s="17">
        <v>6.9</v>
      </c>
      <c r="AS37" s="17">
        <v>-1.5</v>
      </c>
      <c r="AT37" s="17">
        <v>2.6</v>
      </c>
      <c r="AU37" s="17">
        <v>1.2</v>
      </c>
      <c r="AV37" s="17">
        <v>51.3</v>
      </c>
      <c r="AW37" s="17">
        <v>30.7</v>
      </c>
      <c r="AX37" s="17">
        <v>-33.799999999999997</v>
      </c>
      <c r="AY37" s="17">
        <v>9.1999999999999993</v>
      </c>
      <c r="AZ37" s="17">
        <v>-3.7</v>
      </c>
      <c r="BA37" s="17">
        <v>0</v>
      </c>
      <c r="BB37" s="17">
        <v>1.1000000000000001</v>
      </c>
      <c r="BC37" s="17">
        <v>0.3</v>
      </c>
      <c r="BD37" s="17">
        <v>16.100000000000001</v>
      </c>
      <c r="BE37" s="17"/>
      <c r="BF37" s="17"/>
      <c r="BG37" s="17">
        <v>-3.3</v>
      </c>
      <c r="BH37" s="17"/>
      <c r="BI37" s="17"/>
      <c r="BJ37" s="17">
        <v>-2.9</v>
      </c>
      <c r="BK37" s="17"/>
      <c r="BL37" s="17"/>
      <c r="BM37" s="17"/>
      <c r="BN37" s="17">
        <v>5.9</v>
      </c>
      <c r="BO37" s="17">
        <v>39.9</v>
      </c>
      <c r="BP37" s="17">
        <v>35.200000000000003</v>
      </c>
      <c r="BQ37" s="17">
        <v>39.799999999999997</v>
      </c>
      <c r="BR37" s="17">
        <v>51.8</v>
      </c>
      <c r="BS37" s="17">
        <v>0</v>
      </c>
      <c r="BT37" s="17"/>
      <c r="BU37" s="17"/>
      <c r="BV37" s="17"/>
      <c r="BW37" s="17"/>
      <c r="BX37" s="17">
        <v>-4.3</v>
      </c>
      <c r="BY37" s="17"/>
      <c r="BZ37" s="17">
        <v>0</v>
      </c>
      <c r="CA37" s="17">
        <v>-0.2</v>
      </c>
      <c r="CB37" s="17">
        <v>75.8</v>
      </c>
      <c r="CC37" s="17">
        <v>39.200000000000003</v>
      </c>
      <c r="CD37" s="17">
        <v>19.100000000000001</v>
      </c>
      <c r="CE37" s="17">
        <v>14.5</v>
      </c>
      <c r="CF37" s="17">
        <v>11</v>
      </c>
      <c r="CG37" s="17">
        <v>-9.8000000000000007</v>
      </c>
      <c r="CH37" s="17"/>
      <c r="CI37" s="17"/>
      <c r="CJ37" s="17">
        <v>63.6</v>
      </c>
      <c r="CK37" s="17"/>
      <c r="CL37" s="17">
        <v>-15.8</v>
      </c>
      <c r="CM37" s="17">
        <v>4.8</v>
      </c>
      <c r="CN37" s="17"/>
      <c r="CO37" s="17"/>
      <c r="CP37" s="17"/>
      <c r="CQ37" s="17"/>
      <c r="CR37" s="17">
        <v>29.1</v>
      </c>
      <c r="CS37" s="17">
        <v>9.9</v>
      </c>
      <c r="CT37" s="17">
        <v>0</v>
      </c>
      <c r="CU37" s="17"/>
      <c r="CV37" s="17">
        <v>1.5</v>
      </c>
      <c r="CW37" s="17"/>
      <c r="CX37" s="17">
        <v>-2.5</v>
      </c>
      <c r="CY37" s="17">
        <v>9.8000000000000007</v>
      </c>
      <c r="CZ37" s="17"/>
      <c r="DA37" s="17"/>
      <c r="DB37" s="17">
        <v>0.1</v>
      </c>
      <c r="DC37" s="17">
        <v>0</v>
      </c>
      <c r="DD37" s="17">
        <v>-1.2</v>
      </c>
      <c r="DE37" s="17">
        <v>23.2</v>
      </c>
      <c r="DF37" s="17"/>
      <c r="DG37" s="17"/>
      <c r="DH37" s="17">
        <v>0.2</v>
      </c>
      <c r="DI37" s="17">
        <v>1.3</v>
      </c>
      <c r="DJ37" s="17"/>
      <c r="DK37" s="17">
        <v>-0.9</v>
      </c>
      <c r="DL37" s="17">
        <v>0.3</v>
      </c>
      <c r="DM37" s="17">
        <v>0.6</v>
      </c>
      <c r="DN37" s="17"/>
      <c r="DO37" s="17">
        <v>0.5</v>
      </c>
      <c r="DP37" s="17">
        <v>0.4</v>
      </c>
      <c r="DQ37" s="17">
        <v>-0.4</v>
      </c>
      <c r="DR37" s="17">
        <v>-12.6</v>
      </c>
      <c r="DS37" s="17">
        <v>-2.9</v>
      </c>
      <c r="DT37" s="17">
        <v>0</v>
      </c>
      <c r="DU37" s="17">
        <v>0.5</v>
      </c>
      <c r="DV37" s="17">
        <v>0.5736</v>
      </c>
      <c r="DW37" s="17"/>
      <c r="DX37" s="17"/>
      <c r="DY37" s="17">
        <v>-4.5999999999999996</v>
      </c>
      <c r="DZ37" s="17">
        <v>1.1000000000000001</v>
      </c>
      <c r="EA37" s="17">
        <v>3</v>
      </c>
      <c r="EB37" s="17">
        <v>2.8</v>
      </c>
      <c r="EC37" s="17"/>
      <c r="ED37" s="17">
        <v>0</v>
      </c>
      <c r="EE37" s="17">
        <v>2.2000000000000002</v>
      </c>
      <c r="EF37" s="17">
        <v>0.9</v>
      </c>
      <c r="EG37" s="17">
        <v>-4.8</v>
      </c>
      <c r="EH37" s="17">
        <v>0</v>
      </c>
      <c r="EI37" s="17">
        <v>-0.2</v>
      </c>
      <c r="EJ37" s="17"/>
      <c r="EK37" s="17">
        <v>2.6</v>
      </c>
      <c r="EL37" s="17">
        <v>-0.1</v>
      </c>
      <c r="EM37" s="17">
        <v>1.4</v>
      </c>
      <c r="EN37" s="17">
        <v>0.2</v>
      </c>
      <c r="EO37" s="17">
        <v>0.2</v>
      </c>
      <c r="EP37" s="17">
        <v>0.2</v>
      </c>
      <c r="EQ37" s="17"/>
      <c r="ER37" s="17">
        <v>1.1000000000000001</v>
      </c>
      <c r="ES37" s="17"/>
      <c r="ET37" s="17">
        <v>12.5</v>
      </c>
      <c r="EU37" s="17">
        <v>-0.2</v>
      </c>
      <c r="EV37" s="17">
        <v>-0.8</v>
      </c>
      <c r="EW37" s="17">
        <v>-5.9</v>
      </c>
      <c r="EX37" s="17">
        <v>-6.1</v>
      </c>
      <c r="EY37" s="17">
        <v>1.8</v>
      </c>
      <c r="EZ37" s="17">
        <v>0.8</v>
      </c>
      <c r="FA37" s="17">
        <v>0.2</v>
      </c>
      <c r="FB37" s="17">
        <v>0.8</v>
      </c>
      <c r="FC37" s="17"/>
      <c r="FD37" s="17">
        <v>0.8</v>
      </c>
      <c r="FE37" s="17">
        <v>2.2000000000000002</v>
      </c>
      <c r="FF37" s="17">
        <v>1.9</v>
      </c>
      <c r="FG37" s="17"/>
      <c r="FH37" s="17"/>
      <c r="FI37" s="17"/>
      <c r="FJ37" s="17">
        <v>0.7</v>
      </c>
      <c r="FK37" s="17">
        <v>0</v>
      </c>
      <c r="FL37" s="17">
        <v>3.2</v>
      </c>
      <c r="FM37" s="17">
        <v>3.9</v>
      </c>
      <c r="FN37" s="17"/>
      <c r="FO37" s="17">
        <v>807.97360000000003</v>
      </c>
      <c r="FP37" s="15"/>
      <c r="FQ37" s="17">
        <v>2.2629999999999999</v>
      </c>
      <c r="FR37" s="17"/>
      <c r="FS37" s="17"/>
      <c r="FT37" s="17">
        <v>1.6</v>
      </c>
      <c r="FU37" s="17"/>
      <c r="FV37" s="17"/>
      <c r="FW37" s="17">
        <v>0.3</v>
      </c>
      <c r="FX37" s="17">
        <v>4</v>
      </c>
      <c r="FY37" s="17">
        <v>8.1630000000000003</v>
      </c>
    </row>
    <row r="38" spans="1:181" ht="24" customHeight="1" x14ac:dyDescent="0.3">
      <c r="A38" s="16" t="s">
        <v>90</v>
      </c>
      <c r="B38" s="16" t="s">
        <v>853</v>
      </c>
      <c r="C38" s="17">
        <v>26.8</v>
      </c>
      <c r="D38" s="17">
        <v>0</v>
      </c>
      <c r="E38" s="17">
        <v>0</v>
      </c>
      <c r="F38" s="17"/>
      <c r="G38" s="17"/>
      <c r="H38" s="17">
        <v>-8.6999999999999993</v>
      </c>
      <c r="I38" s="17">
        <v>16.399999999999999</v>
      </c>
      <c r="J38" s="17">
        <v>0</v>
      </c>
      <c r="K38" s="17">
        <v>0</v>
      </c>
      <c r="L38" s="17">
        <v>21.5</v>
      </c>
      <c r="M38" s="17">
        <v>31.7</v>
      </c>
      <c r="N38" s="17">
        <v>42.5</v>
      </c>
      <c r="O38" s="17">
        <v>50.7</v>
      </c>
      <c r="P38" s="17">
        <v>-3.6</v>
      </c>
      <c r="Q38" s="17">
        <v>-11</v>
      </c>
      <c r="R38" s="17">
        <v>10.8</v>
      </c>
      <c r="S38" s="17">
        <v>0</v>
      </c>
      <c r="T38" s="17"/>
      <c r="U38" s="17"/>
      <c r="V38" s="17"/>
      <c r="W38" s="17"/>
      <c r="X38" s="17">
        <v>12.6</v>
      </c>
      <c r="Y38" s="17">
        <v>0.3</v>
      </c>
      <c r="Z38" s="17"/>
      <c r="AA38" s="17">
        <v>0</v>
      </c>
      <c r="AB38" s="17">
        <v>-3.2</v>
      </c>
      <c r="AC38" s="17"/>
      <c r="AD38" s="17">
        <v>30.5</v>
      </c>
      <c r="AE38" s="17"/>
      <c r="AF38" s="17"/>
      <c r="AG38" s="17"/>
      <c r="AH38" s="17"/>
      <c r="AI38" s="17">
        <v>15.6</v>
      </c>
      <c r="AJ38" s="17">
        <v>12.6</v>
      </c>
      <c r="AK38" s="17"/>
      <c r="AL38" s="17"/>
      <c r="AM38" s="17"/>
      <c r="AN38" s="17">
        <v>-0.9</v>
      </c>
      <c r="AO38" s="17">
        <v>61.7</v>
      </c>
      <c r="AP38" s="17">
        <v>8.9</v>
      </c>
      <c r="AQ38" s="17">
        <v>28</v>
      </c>
      <c r="AR38" s="17">
        <v>6.2</v>
      </c>
      <c r="AS38" s="17">
        <v>-0.9</v>
      </c>
      <c r="AT38" s="17">
        <v>2.6</v>
      </c>
      <c r="AU38" s="17">
        <v>0.6</v>
      </c>
      <c r="AV38" s="17">
        <v>54</v>
      </c>
      <c r="AW38" s="17">
        <v>33.4</v>
      </c>
      <c r="AX38" s="17">
        <v>-30.9</v>
      </c>
      <c r="AY38" s="17">
        <v>12.3</v>
      </c>
      <c r="AZ38" s="17">
        <v>-2.6</v>
      </c>
      <c r="BA38" s="17">
        <v>0</v>
      </c>
      <c r="BB38" s="17">
        <v>1.1000000000000001</v>
      </c>
      <c r="BC38" s="17">
        <v>0.5</v>
      </c>
      <c r="BD38" s="17">
        <v>16.2</v>
      </c>
      <c r="BE38" s="17"/>
      <c r="BF38" s="17"/>
      <c r="BG38" s="17">
        <v>-0.8</v>
      </c>
      <c r="BH38" s="17"/>
      <c r="BI38" s="17"/>
      <c r="BJ38" s="17">
        <v>-2.2000000000000002</v>
      </c>
      <c r="BK38" s="17"/>
      <c r="BL38" s="17"/>
      <c r="BM38" s="17"/>
      <c r="BN38" s="17">
        <v>7.3</v>
      </c>
      <c r="BO38" s="17">
        <v>32.5</v>
      </c>
      <c r="BP38" s="17">
        <v>27.9</v>
      </c>
      <c r="BQ38" s="17">
        <v>33.799999999999997</v>
      </c>
      <c r="BR38" s="17">
        <v>42.8</v>
      </c>
      <c r="BS38" s="17">
        <v>0</v>
      </c>
      <c r="BT38" s="17"/>
      <c r="BU38" s="17"/>
      <c r="BV38" s="17"/>
      <c r="BW38" s="17"/>
      <c r="BX38" s="17">
        <v>0.2</v>
      </c>
      <c r="BY38" s="17"/>
      <c r="BZ38" s="17">
        <v>0</v>
      </c>
      <c r="CA38" s="17">
        <v>-0.1</v>
      </c>
      <c r="CB38" s="17">
        <v>75.5</v>
      </c>
      <c r="CC38" s="17">
        <v>38.799999999999997</v>
      </c>
      <c r="CD38" s="17">
        <v>18.600000000000001</v>
      </c>
      <c r="CE38" s="17">
        <v>14.6</v>
      </c>
      <c r="CF38" s="17">
        <v>11.1</v>
      </c>
      <c r="CG38" s="17">
        <v>-6.3</v>
      </c>
      <c r="CH38" s="17"/>
      <c r="CI38" s="17"/>
      <c r="CJ38" s="17">
        <v>68</v>
      </c>
      <c r="CK38" s="17"/>
      <c r="CL38" s="17">
        <v>-5.6</v>
      </c>
      <c r="CM38" s="17">
        <v>13.9</v>
      </c>
      <c r="CN38" s="17"/>
      <c r="CO38" s="17"/>
      <c r="CP38" s="17"/>
      <c r="CQ38" s="17"/>
      <c r="CR38" s="17">
        <v>30.6</v>
      </c>
      <c r="CS38" s="17">
        <v>10.8</v>
      </c>
      <c r="CT38" s="17">
        <v>0</v>
      </c>
      <c r="CU38" s="17"/>
      <c r="CV38" s="17">
        <v>1.5</v>
      </c>
      <c r="CW38" s="17"/>
      <c r="CX38" s="17">
        <v>-3.1</v>
      </c>
      <c r="CY38" s="17">
        <v>9.6</v>
      </c>
      <c r="CZ38" s="17"/>
      <c r="DA38" s="17"/>
      <c r="DB38" s="17">
        <v>0.1</v>
      </c>
      <c r="DC38" s="17">
        <v>0</v>
      </c>
      <c r="DD38" s="17">
        <v>-1.1000000000000001</v>
      </c>
      <c r="DE38" s="17">
        <v>23.7</v>
      </c>
      <c r="DF38" s="17"/>
      <c r="DG38" s="17"/>
      <c r="DH38" s="17">
        <v>0.2</v>
      </c>
      <c r="DI38" s="17">
        <v>1.3</v>
      </c>
      <c r="DJ38" s="17"/>
      <c r="DK38" s="17">
        <v>-0.1</v>
      </c>
      <c r="DL38" s="17">
        <v>0.3</v>
      </c>
      <c r="DM38" s="17">
        <v>0.6</v>
      </c>
      <c r="DN38" s="17"/>
      <c r="DO38" s="17">
        <v>0.6</v>
      </c>
      <c r="DP38" s="17">
        <v>0.5</v>
      </c>
      <c r="DQ38" s="17">
        <v>-0.2</v>
      </c>
      <c r="DR38" s="17">
        <v>-12.3</v>
      </c>
      <c r="DS38" s="17">
        <v>-2.2999999999999998</v>
      </c>
      <c r="DT38" s="17">
        <v>0.2</v>
      </c>
      <c r="DU38" s="17">
        <v>0.6</v>
      </c>
      <c r="DV38" s="17">
        <v>0.58479999999999999</v>
      </c>
      <c r="DW38" s="17"/>
      <c r="DX38" s="17"/>
      <c r="DY38" s="17">
        <v>-4.5999999999999996</v>
      </c>
      <c r="DZ38" s="17">
        <v>0.9</v>
      </c>
      <c r="EA38" s="17">
        <v>3.1</v>
      </c>
      <c r="EB38" s="17">
        <v>2.9</v>
      </c>
      <c r="EC38" s="17"/>
      <c r="ED38" s="17">
        <v>0</v>
      </c>
      <c r="EE38" s="17">
        <v>1.9</v>
      </c>
      <c r="EF38" s="17">
        <v>0.5</v>
      </c>
      <c r="EG38" s="17">
        <v>-5.2</v>
      </c>
      <c r="EH38" s="17">
        <v>0.1</v>
      </c>
      <c r="EI38" s="17">
        <v>-0.6</v>
      </c>
      <c r="EJ38" s="17"/>
      <c r="EK38" s="17">
        <v>2.6</v>
      </c>
      <c r="EL38" s="17">
        <v>-0.1</v>
      </c>
      <c r="EM38" s="17">
        <v>1.4</v>
      </c>
      <c r="EN38" s="17">
        <v>0.2</v>
      </c>
      <c r="EO38" s="17">
        <v>0.2</v>
      </c>
      <c r="EP38" s="17">
        <v>0.2</v>
      </c>
      <c r="EQ38" s="17"/>
      <c r="ER38" s="17">
        <v>1</v>
      </c>
      <c r="ES38" s="17"/>
      <c r="ET38" s="17">
        <v>13.4</v>
      </c>
      <c r="EU38" s="17">
        <v>-0.2</v>
      </c>
      <c r="EV38" s="17">
        <v>-0.1</v>
      </c>
      <c r="EW38" s="17">
        <v>-3.7</v>
      </c>
      <c r="EX38" s="17">
        <v>-0.5</v>
      </c>
      <c r="EY38" s="17">
        <v>1.8</v>
      </c>
      <c r="EZ38" s="17">
        <v>0.7</v>
      </c>
      <c r="FA38" s="17">
        <v>0.2</v>
      </c>
      <c r="FB38" s="17">
        <v>0.8</v>
      </c>
      <c r="FC38" s="17"/>
      <c r="FD38" s="17">
        <v>0.8</v>
      </c>
      <c r="FE38" s="17">
        <v>2.4</v>
      </c>
      <c r="FF38" s="17">
        <v>2.1</v>
      </c>
      <c r="FG38" s="17"/>
      <c r="FH38" s="17"/>
      <c r="FI38" s="17"/>
      <c r="FJ38" s="17">
        <v>1.8</v>
      </c>
      <c r="FK38" s="17">
        <v>0</v>
      </c>
      <c r="FL38" s="17">
        <v>1.8</v>
      </c>
      <c r="FM38" s="17">
        <v>4</v>
      </c>
      <c r="FN38" s="17"/>
      <c r="FO38" s="17">
        <v>897.58479999999997</v>
      </c>
      <c r="FP38" s="15"/>
      <c r="FQ38" s="17">
        <v>2.5349599999999999</v>
      </c>
      <c r="FR38" s="17"/>
      <c r="FS38" s="17"/>
      <c r="FT38" s="17">
        <v>1.8</v>
      </c>
      <c r="FU38" s="17"/>
      <c r="FV38" s="17"/>
      <c r="FW38" s="17">
        <v>0.5</v>
      </c>
      <c r="FX38" s="17">
        <v>4</v>
      </c>
      <c r="FY38" s="17">
        <v>8.8349600000000006</v>
      </c>
    </row>
    <row r="39" spans="1:181" ht="24" customHeight="1" x14ac:dyDescent="0.3">
      <c r="A39" s="16" t="s">
        <v>90</v>
      </c>
      <c r="B39" s="16" t="s">
        <v>854</v>
      </c>
      <c r="C39" s="17">
        <v>29.7</v>
      </c>
      <c r="D39" s="17">
        <v>0</v>
      </c>
      <c r="E39" s="17">
        <v>0</v>
      </c>
      <c r="F39" s="17"/>
      <c r="G39" s="17"/>
      <c r="H39" s="17">
        <v>-3.7</v>
      </c>
      <c r="I39" s="17">
        <v>27.3</v>
      </c>
      <c r="J39" s="17">
        <v>0</v>
      </c>
      <c r="K39" s="17">
        <v>0</v>
      </c>
      <c r="L39" s="17">
        <v>31.3</v>
      </c>
      <c r="M39" s="17">
        <v>40.299999999999997</v>
      </c>
      <c r="N39" s="17">
        <v>43.8</v>
      </c>
      <c r="O39" s="17">
        <v>64.3</v>
      </c>
      <c r="P39" s="17">
        <v>0.9</v>
      </c>
      <c r="Q39" s="17">
        <v>-7.8</v>
      </c>
      <c r="R39" s="17">
        <v>66.599999999999994</v>
      </c>
      <c r="S39" s="17">
        <v>-0.2</v>
      </c>
      <c r="T39" s="17"/>
      <c r="U39" s="17"/>
      <c r="V39" s="17"/>
      <c r="W39" s="17"/>
      <c r="X39" s="17">
        <v>14.8</v>
      </c>
      <c r="Y39" s="17">
        <v>0.7</v>
      </c>
      <c r="Z39" s="17"/>
      <c r="AA39" s="17">
        <v>0</v>
      </c>
      <c r="AB39" s="17">
        <v>-3.1</v>
      </c>
      <c r="AC39" s="17"/>
      <c r="AD39" s="17">
        <v>32</v>
      </c>
      <c r="AE39" s="17"/>
      <c r="AF39" s="17"/>
      <c r="AG39" s="17"/>
      <c r="AH39" s="17"/>
      <c r="AI39" s="17">
        <v>16.3</v>
      </c>
      <c r="AJ39" s="17">
        <v>19</v>
      </c>
      <c r="AK39" s="17"/>
      <c r="AL39" s="17"/>
      <c r="AM39" s="17"/>
      <c r="AN39" s="17">
        <v>-1.3</v>
      </c>
      <c r="AO39" s="17">
        <v>63.9</v>
      </c>
      <c r="AP39" s="17">
        <v>10.3</v>
      </c>
      <c r="AQ39" s="17">
        <v>29.9</v>
      </c>
      <c r="AR39" s="17">
        <v>7.1</v>
      </c>
      <c r="AS39" s="17">
        <v>-0.8</v>
      </c>
      <c r="AT39" s="17">
        <v>2.6</v>
      </c>
      <c r="AU39" s="17">
        <v>-0.1</v>
      </c>
      <c r="AV39" s="17">
        <v>64.599999999999994</v>
      </c>
      <c r="AW39" s="17">
        <v>43.7</v>
      </c>
      <c r="AX39" s="17">
        <v>-20.7</v>
      </c>
      <c r="AY39" s="17">
        <v>8.6999999999999993</v>
      </c>
      <c r="AZ39" s="17">
        <v>-1.5</v>
      </c>
      <c r="BA39" s="17">
        <v>0</v>
      </c>
      <c r="BB39" s="17">
        <v>1.2</v>
      </c>
      <c r="BC39" s="17">
        <v>0.3</v>
      </c>
      <c r="BD39" s="17">
        <v>12.5</v>
      </c>
      <c r="BE39" s="17"/>
      <c r="BF39" s="17"/>
      <c r="BG39" s="17">
        <v>4</v>
      </c>
      <c r="BH39" s="17"/>
      <c r="BI39" s="17"/>
      <c r="BJ39" s="17">
        <v>-0.9</v>
      </c>
      <c r="BK39" s="17"/>
      <c r="BL39" s="17"/>
      <c r="BM39" s="17"/>
      <c r="BN39" s="17">
        <v>9.6</v>
      </c>
      <c r="BO39" s="17">
        <v>38.9</v>
      </c>
      <c r="BP39" s="17">
        <v>34.4</v>
      </c>
      <c r="BQ39" s="17">
        <v>38.9</v>
      </c>
      <c r="BR39" s="17">
        <v>46.8</v>
      </c>
      <c r="BS39" s="17">
        <v>0</v>
      </c>
      <c r="BT39" s="17"/>
      <c r="BU39" s="17"/>
      <c r="BV39" s="17"/>
      <c r="BW39" s="17"/>
      <c r="BX39" s="17">
        <v>-0.5</v>
      </c>
      <c r="BY39" s="17"/>
      <c r="BZ39" s="17">
        <v>0</v>
      </c>
      <c r="CA39" s="17">
        <v>-0.1</v>
      </c>
      <c r="CB39" s="17">
        <v>76</v>
      </c>
      <c r="CC39" s="17">
        <v>40.4</v>
      </c>
      <c r="CD39" s="17">
        <v>20.2</v>
      </c>
      <c r="CE39" s="17">
        <v>14.4</v>
      </c>
      <c r="CF39" s="17">
        <v>11.1</v>
      </c>
      <c r="CG39" s="17">
        <v>3.2</v>
      </c>
      <c r="CH39" s="17"/>
      <c r="CI39" s="17"/>
      <c r="CJ39" s="17">
        <v>83</v>
      </c>
      <c r="CK39" s="17"/>
      <c r="CL39" s="17">
        <v>14.1</v>
      </c>
      <c r="CM39" s="17">
        <v>15.9</v>
      </c>
      <c r="CN39" s="17"/>
      <c r="CO39" s="17"/>
      <c r="CP39" s="17"/>
      <c r="CQ39" s="17"/>
      <c r="CR39" s="17">
        <v>37.799999999999997</v>
      </c>
      <c r="CS39" s="17">
        <v>15.1</v>
      </c>
      <c r="CT39" s="17">
        <v>0</v>
      </c>
      <c r="CU39" s="17"/>
      <c r="CV39" s="17">
        <v>1.5</v>
      </c>
      <c r="CW39" s="17"/>
      <c r="CX39" s="17">
        <v>-2.2000000000000002</v>
      </c>
      <c r="CY39" s="17">
        <v>8</v>
      </c>
      <c r="CZ39" s="17"/>
      <c r="DA39" s="17"/>
      <c r="DB39" s="17">
        <v>0</v>
      </c>
      <c r="DC39" s="17">
        <v>-0.1</v>
      </c>
      <c r="DD39" s="17">
        <v>-0.9</v>
      </c>
      <c r="DE39" s="17">
        <v>18.8</v>
      </c>
      <c r="DF39" s="17"/>
      <c r="DG39" s="17"/>
      <c r="DH39" s="17">
        <v>0.2</v>
      </c>
      <c r="DI39" s="17">
        <v>1.5</v>
      </c>
      <c r="DJ39" s="17"/>
      <c r="DK39" s="17">
        <v>0.1</v>
      </c>
      <c r="DL39" s="17">
        <v>0.3</v>
      </c>
      <c r="DM39" s="17">
        <v>0.6</v>
      </c>
      <c r="DN39" s="17"/>
      <c r="DO39" s="17">
        <v>0.5</v>
      </c>
      <c r="DP39" s="17">
        <v>0.4</v>
      </c>
      <c r="DQ39" s="17">
        <v>0.4</v>
      </c>
      <c r="DR39" s="17">
        <v>-10.1</v>
      </c>
      <c r="DS39" s="17">
        <v>-2.9</v>
      </c>
      <c r="DT39" s="17">
        <v>0.1</v>
      </c>
      <c r="DU39" s="17">
        <v>0.6</v>
      </c>
      <c r="DV39" s="17">
        <v>0</v>
      </c>
      <c r="DW39" s="17"/>
      <c r="DX39" s="17"/>
      <c r="DY39" s="17">
        <v>-4.8</v>
      </c>
      <c r="DZ39" s="17">
        <v>0.8</v>
      </c>
      <c r="EA39" s="17">
        <v>3.1</v>
      </c>
      <c r="EB39" s="17">
        <v>2.9</v>
      </c>
      <c r="EC39" s="17"/>
      <c r="ED39" s="17">
        <v>0</v>
      </c>
      <c r="EE39" s="17">
        <v>2.4</v>
      </c>
      <c r="EF39" s="17">
        <v>-0.4</v>
      </c>
      <c r="EG39" s="17">
        <v>-3.5</v>
      </c>
      <c r="EH39" s="17">
        <v>0.1</v>
      </c>
      <c r="EI39" s="17">
        <v>-0.4</v>
      </c>
      <c r="EJ39" s="17"/>
      <c r="EK39" s="17">
        <v>2.6</v>
      </c>
      <c r="EL39" s="17">
        <v>-0.1</v>
      </c>
      <c r="EM39" s="17">
        <v>1.4</v>
      </c>
      <c r="EN39" s="17">
        <v>0.2</v>
      </c>
      <c r="EO39" s="17">
        <v>0.2</v>
      </c>
      <c r="EP39" s="17">
        <v>0.2</v>
      </c>
      <c r="EQ39" s="17"/>
      <c r="ER39" s="17">
        <v>1.2</v>
      </c>
      <c r="ES39" s="17"/>
      <c r="ET39" s="17">
        <v>9.6</v>
      </c>
      <c r="EU39" s="17">
        <v>-0.2</v>
      </c>
      <c r="EV39" s="17">
        <v>6.4</v>
      </c>
      <c r="EW39" s="17">
        <v>-0.6</v>
      </c>
      <c r="EX39" s="17">
        <v>6.6</v>
      </c>
      <c r="EY39" s="17">
        <v>1.8</v>
      </c>
      <c r="EZ39" s="17">
        <v>0.8</v>
      </c>
      <c r="FA39" s="17">
        <v>0.2</v>
      </c>
      <c r="FB39" s="17">
        <v>0.8</v>
      </c>
      <c r="FC39" s="17"/>
      <c r="FD39" s="17">
        <v>0.8</v>
      </c>
      <c r="FE39" s="17">
        <v>2.6</v>
      </c>
      <c r="FF39" s="17">
        <v>2.2999999999999998</v>
      </c>
      <c r="FG39" s="17"/>
      <c r="FH39" s="17"/>
      <c r="FI39" s="17"/>
      <c r="FJ39" s="17">
        <v>4</v>
      </c>
      <c r="FK39" s="17">
        <v>0</v>
      </c>
      <c r="FL39" s="17">
        <v>2.2999999999999998</v>
      </c>
      <c r="FM39" s="17">
        <v>3.9</v>
      </c>
      <c r="FN39" s="17"/>
      <c r="FO39" s="17">
        <v>1158.9000000000001</v>
      </c>
      <c r="FP39" s="15"/>
      <c r="FQ39" s="17">
        <v>3.0470700000000002</v>
      </c>
      <c r="FR39" s="17"/>
      <c r="FS39" s="17"/>
      <c r="FT39" s="17">
        <v>2</v>
      </c>
      <c r="FU39" s="17"/>
      <c r="FV39" s="17"/>
      <c r="FW39" s="17">
        <v>0.9</v>
      </c>
      <c r="FX39" s="17">
        <v>4.0999999999999996</v>
      </c>
      <c r="FY39" s="17">
        <v>10.04707</v>
      </c>
    </row>
    <row r="40" spans="1:181" ht="24" customHeight="1" x14ac:dyDescent="0.3">
      <c r="A40" s="16" t="s">
        <v>90</v>
      </c>
      <c r="B40" s="16" t="s">
        <v>855</v>
      </c>
      <c r="C40" s="17">
        <v>-3</v>
      </c>
      <c r="D40" s="17">
        <v>0</v>
      </c>
      <c r="E40" s="17">
        <v>0</v>
      </c>
      <c r="F40" s="17"/>
      <c r="G40" s="17"/>
      <c r="H40" s="17">
        <v>-1.4</v>
      </c>
      <c r="I40" s="17">
        <v>19</v>
      </c>
      <c r="J40" s="17">
        <v>0</v>
      </c>
      <c r="K40" s="17">
        <v>0</v>
      </c>
      <c r="L40" s="17">
        <v>34.6</v>
      </c>
      <c r="M40" s="17">
        <v>44</v>
      </c>
      <c r="N40" s="17">
        <v>56.4</v>
      </c>
      <c r="O40" s="17">
        <v>66.400000000000006</v>
      </c>
      <c r="P40" s="17">
        <v>5.3</v>
      </c>
      <c r="Q40" s="17">
        <v>-4.2</v>
      </c>
      <c r="R40" s="17">
        <v>67.8</v>
      </c>
      <c r="S40" s="17">
        <v>0.2</v>
      </c>
      <c r="T40" s="17"/>
      <c r="U40" s="17"/>
      <c r="V40" s="17"/>
      <c r="W40" s="17"/>
      <c r="X40" s="17">
        <v>18.7</v>
      </c>
      <c r="Y40" s="17">
        <v>1</v>
      </c>
      <c r="Z40" s="17"/>
      <c r="AA40" s="17">
        <v>0</v>
      </c>
      <c r="AB40" s="17">
        <v>-3.1</v>
      </c>
      <c r="AC40" s="17"/>
      <c r="AD40" s="17">
        <v>32.5</v>
      </c>
      <c r="AE40" s="17"/>
      <c r="AF40" s="17"/>
      <c r="AG40" s="17"/>
      <c r="AH40" s="17"/>
      <c r="AI40" s="17">
        <v>15.4</v>
      </c>
      <c r="AJ40" s="17">
        <v>20.5</v>
      </c>
      <c r="AK40" s="17"/>
      <c r="AL40" s="17"/>
      <c r="AM40" s="17"/>
      <c r="AN40" s="17">
        <v>-1.3</v>
      </c>
      <c r="AO40" s="17">
        <v>69.5</v>
      </c>
      <c r="AP40" s="17">
        <v>12.8</v>
      </c>
      <c r="AQ40" s="17">
        <v>29.5</v>
      </c>
      <c r="AR40" s="17">
        <v>7.3</v>
      </c>
      <c r="AS40" s="17">
        <v>0.7</v>
      </c>
      <c r="AT40" s="17">
        <v>2.6</v>
      </c>
      <c r="AU40" s="17">
        <v>0.8</v>
      </c>
      <c r="AV40" s="17">
        <v>66.400000000000006</v>
      </c>
      <c r="AW40" s="17">
        <v>45.6</v>
      </c>
      <c r="AX40" s="17">
        <v>-19.2</v>
      </c>
      <c r="AY40" s="17">
        <v>11.9</v>
      </c>
      <c r="AZ40" s="17">
        <v>0.4</v>
      </c>
      <c r="BA40" s="17">
        <v>0</v>
      </c>
      <c r="BB40" s="17">
        <v>1.1000000000000001</v>
      </c>
      <c r="BC40" s="17">
        <v>0.3</v>
      </c>
      <c r="BD40" s="17">
        <v>17.899999999999999</v>
      </c>
      <c r="BE40" s="17"/>
      <c r="BF40" s="17"/>
      <c r="BG40" s="17">
        <v>4.7</v>
      </c>
      <c r="BH40" s="17"/>
      <c r="BI40" s="17"/>
      <c r="BJ40" s="17">
        <v>0.4</v>
      </c>
      <c r="BK40" s="17"/>
      <c r="BL40" s="17"/>
      <c r="BM40" s="17"/>
      <c r="BN40" s="17">
        <v>12</v>
      </c>
      <c r="BO40" s="17">
        <v>44.6</v>
      </c>
      <c r="BP40" s="17">
        <v>40.200000000000003</v>
      </c>
      <c r="BQ40" s="17">
        <v>45.4</v>
      </c>
      <c r="BR40" s="17">
        <v>53.7</v>
      </c>
      <c r="BS40" s="17">
        <v>0</v>
      </c>
      <c r="BT40" s="17"/>
      <c r="BU40" s="17"/>
      <c r="BV40" s="17"/>
      <c r="BW40" s="17"/>
      <c r="BX40" s="17">
        <v>0.2</v>
      </c>
      <c r="BY40" s="17"/>
      <c r="BZ40" s="17">
        <v>0</v>
      </c>
      <c r="CA40" s="17">
        <v>-0.1</v>
      </c>
      <c r="CB40" s="17">
        <v>75.599999999999994</v>
      </c>
      <c r="CC40" s="17">
        <v>38.9</v>
      </c>
      <c r="CD40" s="17">
        <v>19.3</v>
      </c>
      <c r="CE40" s="17">
        <v>14.3</v>
      </c>
      <c r="CF40" s="17">
        <v>11</v>
      </c>
      <c r="CG40" s="17">
        <v>3.6</v>
      </c>
      <c r="CH40" s="17"/>
      <c r="CI40" s="17"/>
      <c r="CJ40" s="17">
        <v>83.9</v>
      </c>
      <c r="CK40" s="17"/>
      <c r="CL40" s="17">
        <v>14.7</v>
      </c>
      <c r="CM40" s="17">
        <v>25.7</v>
      </c>
      <c r="CN40" s="17"/>
      <c r="CO40" s="17"/>
      <c r="CP40" s="17"/>
      <c r="CQ40" s="17"/>
      <c r="CR40" s="17">
        <v>42.9</v>
      </c>
      <c r="CS40" s="17">
        <v>18.100000000000001</v>
      </c>
      <c r="CT40" s="17">
        <v>0</v>
      </c>
      <c r="CU40" s="17"/>
      <c r="CV40" s="17">
        <v>1.5</v>
      </c>
      <c r="CW40" s="17"/>
      <c r="CX40" s="17">
        <v>-1.5</v>
      </c>
      <c r="CY40" s="17">
        <v>6.3</v>
      </c>
      <c r="CZ40" s="17"/>
      <c r="DA40" s="17"/>
      <c r="DB40" s="17">
        <v>0.1</v>
      </c>
      <c r="DC40" s="17">
        <v>-0.1</v>
      </c>
      <c r="DD40" s="17">
        <v>-1.1000000000000001</v>
      </c>
      <c r="DE40" s="17">
        <v>15.7</v>
      </c>
      <c r="DF40" s="17"/>
      <c r="DG40" s="17"/>
      <c r="DH40" s="17">
        <v>0.2</v>
      </c>
      <c r="DI40" s="17">
        <v>1.6</v>
      </c>
      <c r="DJ40" s="17"/>
      <c r="DK40" s="17">
        <v>0.9</v>
      </c>
      <c r="DL40" s="17">
        <v>0.3</v>
      </c>
      <c r="DM40" s="17">
        <v>0.5</v>
      </c>
      <c r="DN40" s="17"/>
      <c r="DO40" s="17">
        <v>0.5</v>
      </c>
      <c r="DP40" s="17">
        <v>0.3</v>
      </c>
      <c r="DQ40" s="17">
        <v>0.1</v>
      </c>
      <c r="DR40" s="17">
        <v>-11.4</v>
      </c>
      <c r="DS40" s="17">
        <v>-1.5</v>
      </c>
      <c r="DT40" s="17">
        <v>-0.1</v>
      </c>
      <c r="DU40" s="17">
        <v>0.6</v>
      </c>
      <c r="DV40" s="17">
        <v>0</v>
      </c>
      <c r="DW40" s="17"/>
      <c r="DX40" s="17"/>
      <c r="DY40" s="17">
        <v>-4.7</v>
      </c>
      <c r="DZ40" s="17">
        <v>0.6</v>
      </c>
      <c r="EA40" s="17">
        <v>3.1</v>
      </c>
      <c r="EB40" s="17">
        <v>3</v>
      </c>
      <c r="EC40" s="17"/>
      <c r="ED40" s="17">
        <v>0</v>
      </c>
      <c r="EE40" s="17">
        <v>0.8</v>
      </c>
      <c r="EF40" s="17">
        <v>-2.2000000000000002</v>
      </c>
      <c r="EG40" s="17">
        <v>-0.2</v>
      </c>
      <c r="EH40" s="17">
        <v>-0.4</v>
      </c>
      <c r="EI40" s="17">
        <v>0</v>
      </c>
      <c r="EJ40" s="17"/>
      <c r="EK40" s="17">
        <v>2.6</v>
      </c>
      <c r="EL40" s="17">
        <v>-0.2</v>
      </c>
      <c r="EM40" s="17">
        <v>1.4</v>
      </c>
      <c r="EN40" s="17">
        <v>0.2</v>
      </c>
      <c r="EO40" s="17">
        <v>0.2</v>
      </c>
      <c r="EP40" s="17">
        <v>0.2</v>
      </c>
      <c r="EQ40" s="17"/>
      <c r="ER40" s="17">
        <v>1.3</v>
      </c>
      <c r="ES40" s="17"/>
      <c r="ET40" s="17">
        <v>9.1999999999999993</v>
      </c>
      <c r="EU40" s="17">
        <v>-0.2</v>
      </c>
      <c r="EV40" s="17">
        <v>4.0999999999999996</v>
      </c>
      <c r="EW40" s="17">
        <v>0.9</v>
      </c>
      <c r="EX40" s="17">
        <v>10.7</v>
      </c>
      <c r="EY40" s="17">
        <v>1.8</v>
      </c>
      <c r="EZ40" s="17">
        <v>0.8</v>
      </c>
      <c r="FA40" s="17">
        <v>0.2</v>
      </c>
      <c r="FB40" s="17">
        <v>0.8</v>
      </c>
      <c r="FC40" s="17"/>
      <c r="FD40" s="17">
        <v>0.8</v>
      </c>
      <c r="FE40" s="17">
        <v>2.6</v>
      </c>
      <c r="FF40" s="17">
        <v>2.2000000000000002</v>
      </c>
      <c r="FG40" s="17"/>
      <c r="FH40" s="17"/>
      <c r="FI40" s="17"/>
      <c r="FJ40" s="17">
        <v>2.2000000000000002</v>
      </c>
      <c r="FK40" s="17">
        <v>0.6</v>
      </c>
      <c r="FL40" s="17">
        <v>1.9</v>
      </c>
      <c r="FM40" s="17">
        <v>3.9</v>
      </c>
      <c r="FN40" s="17"/>
      <c r="FO40" s="17">
        <v>1226.5999999999999</v>
      </c>
      <c r="FP40" s="15"/>
      <c r="FQ40" s="17">
        <v>3.4398200000000001</v>
      </c>
      <c r="FR40" s="17"/>
      <c r="FS40" s="17"/>
      <c r="FT40" s="17">
        <v>1.8</v>
      </c>
      <c r="FU40" s="17"/>
      <c r="FV40" s="17"/>
      <c r="FW40" s="17">
        <v>1</v>
      </c>
      <c r="FX40" s="17">
        <v>3.9</v>
      </c>
      <c r="FY40" s="17">
        <v>10.13982</v>
      </c>
    </row>
    <row r="41" spans="1:181" ht="24" customHeight="1" x14ac:dyDescent="0.3">
      <c r="A41" s="16" t="s">
        <v>90</v>
      </c>
      <c r="B41" s="16" t="s">
        <v>856</v>
      </c>
      <c r="C41" s="17">
        <v>-4.2</v>
      </c>
      <c r="D41" s="17">
        <v>0</v>
      </c>
      <c r="E41" s="17">
        <v>0</v>
      </c>
      <c r="F41" s="17"/>
      <c r="G41" s="17"/>
      <c r="H41" s="17">
        <v>-0.6</v>
      </c>
      <c r="I41" s="17">
        <v>33.6</v>
      </c>
      <c r="J41" s="17">
        <v>0</v>
      </c>
      <c r="K41" s="17">
        <v>0</v>
      </c>
      <c r="L41" s="17">
        <v>21.7</v>
      </c>
      <c r="M41" s="17">
        <v>30.9</v>
      </c>
      <c r="N41" s="17">
        <v>43.4</v>
      </c>
      <c r="O41" s="17">
        <v>51.2</v>
      </c>
      <c r="P41" s="17">
        <v>1.5</v>
      </c>
      <c r="Q41" s="17">
        <v>-7.4</v>
      </c>
      <c r="R41" s="17">
        <v>62.1</v>
      </c>
      <c r="S41" s="17">
        <v>0.1</v>
      </c>
      <c r="T41" s="17"/>
      <c r="U41" s="17"/>
      <c r="V41" s="17"/>
      <c r="W41" s="17"/>
      <c r="X41" s="17">
        <v>16.2</v>
      </c>
      <c r="Y41" s="17">
        <v>0.5</v>
      </c>
      <c r="Z41" s="17"/>
      <c r="AA41" s="17">
        <v>2.2000000000000002</v>
      </c>
      <c r="AB41" s="17">
        <v>-3.1</v>
      </c>
      <c r="AC41" s="17"/>
      <c r="AD41" s="17">
        <v>33.4</v>
      </c>
      <c r="AE41" s="17"/>
      <c r="AF41" s="17"/>
      <c r="AG41" s="17"/>
      <c r="AH41" s="17"/>
      <c r="AI41" s="17">
        <v>15.5</v>
      </c>
      <c r="AJ41" s="17">
        <v>16.399999999999999</v>
      </c>
      <c r="AK41" s="17"/>
      <c r="AL41" s="17"/>
      <c r="AM41" s="17"/>
      <c r="AN41" s="17">
        <v>-1.3</v>
      </c>
      <c r="AO41" s="17">
        <v>68.900000000000006</v>
      </c>
      <c r="AP41" s="17">
        <v>12.8</v>
      </c>
      <c r="AQ41" s="17">
        <v>29.4</v>
      </c>
      <c r="AR41" s="17">
        <v>7.1</v>
      </c>
      <c r="AS41" s="17">
        <v>0.7</v>
      </c>
      <c r="AT41" s="17">
        <v>2.6</v>
      </c>
      <c r="AU41" s="17">
        <v>0.8</v>
      </c>
      <c r="AV41" s="17">
        <v>69.8</v>
      </c>
      <c r="AW41" s="17">
        <v>49</v>
      </c>
      <c r="AX41" s="17">
        <v>-16.3</v>
      </c>
      <c r="AY41" s="17">
        <v>11.5</v>
      </c>
      <c r="AZ41" s="17">
        <v>-0.1</v>
      </c>
      <c r="BA41" s="17">
        <v>0</v>
      </c>
      <c r="BB41" s="17">
        <v>1</v>
      </c>
      <c r="BC41" s="17">
        <v>0.4</v>
      </c>
      <c r="BD41" s="17">
        <v>18.3</v>
      </c>
      <c r="BE41" s="17"/>
      <c r="BF41" s="17"/>
      <c r="BG41" s="17">
        <v>3.5</v>
      </c>
      <c r="BH41" s="17"/>
      <c r="BI41" s="17"/>
      <c r="BJ41" s="17">
        <v>0.3</v>
      </c>
      <c r="BK41" s="17"/>
      <c r="BL41" s="17"/>
      <c r="BM41" s="17"/>
      <c r="BN41" s="17">
        <v>11.3</v>
      </c>
      <c r="BO41" s="17">
        <v>41.3</v>
      </c>
      <c r="BP41" s="17">
        <v>36.700000000000003</v>
      </c>
      <c r="BQ41" s="17">
        <v>41.8</v>
      </c>
      <c r="BR41" s="17">
        <v>52.9</v>
      </c>
      <c r="BS41" s="17">
        <v>0</v>
      </c>
      <c r="BT41" s="17"/>
      <c r="BU41" s="17"/>
      <c r="BV41" s="17"/>
      <c r="BW41" s="17"/>
      <c r="BX41" s="17">
        <v>1.6</v>
      </c>
      <c r="BY41" s="17"/>
      <c r="BZ41" s="17">
        <v>0</v>
      </c>
      <c r="CA41" s="17">
        <v>0.1</v>
      </c>
      <c r="CB41" s="17">
        <v>75.8</v>
      </c>
      <c r="CC41" s="17">
        <v>39.299999999999997</v>
      </c>
      <c r="CD41" s="17">
        <v>19.100000000000001</v>
      </c>
      <c r="CE41" s="17">
        <v>15.1</v>
      </c>
      <c r="CF41" s="17">
        <v>11</v>
      </c>
      <c r="CG41" s="17">
        <v>3.6</v>
      </c>
      <c r="CH41" s="17"/>
      <c r="CI41" s="17"/>
      <c r="CJ41" s="17">
        <v>80</v>
      </c>
      <c r="CK41" s="17"/>
      <c r="CL41" s="17">
        <v>16.3</v>
      </c>
      <c r="CM41" s="17">
        <v>26.7</v>
      </c>
      <c r="CN41" s="17"/>
      <c r="CO41" s="17"/>
      <c r="CP41" s="17"/>
      <c r="CQ41" s="17"/>
      <c r="CR41" s="17">
        <v>47</v>
      </c>
      <c r="CS41" s="17">
        <v>20.5</v>
      </c>
      <c r="CT41" s="17">
        <v>0</v>
      </c>
      <c r="CU41" s="17"/>
      <c r="CV41" s="17">
        <v>1.5</v>
      </c>
      <c r="CW41" s="17"/>
      <c r="CX41" s="17">
        <v>-1.4</v>
      </c>
      <c r="CY41" s="17">
        <v>5.9</v>
      </c>
      <c r="CZ41" s="17"/>
      <c r="DA41" s="17"/>
      <c r="DB41" s="17">
        <v>0</v>
      </c>
      <c r="DC41" s="17">
        <v>-0.1</v>
      </c>
      <c r="DD41" s="17">
        <v>-1.1000000000000001</v>
      </c>
      <c r="DE41" s="17">
        <v>12.6</v>
      </c>
      <c r="DF41" s="17"/>
      <c r="DG41" s="17"/>
      <c r="DH41" s="17">
        <v>0.1</v>
      </c>
      <c r="DI41" s="17">
        <v>1.6</v>
      </c>
      <c r="DJ41" s="17"/>
      <c r="DK41" s="17">
        <v>0.6</v>
      </c>
      <c r="DL41" s="17">
        <v>0.3</v>
      </c>
      <c r="DM41" s="17">
        <v>0.6</v>
      </c>
      <c r="DN41" s="17"/>
      <c r="DO41" s="17">
        <v>0.6</v>
      </c>
      <c r="DP41" s="17">
        <v>0.4</v>
      </c>
      <c r="DQ41" s="17">
        <v>0.2</v>
      </c>
      <c r="DR41" s="17">
        <v>-11.2</v>
      </c>
      <c r="DS41" s="17">
        <v>-0.8</v>
      </c>
      <c r="DT41" s="17">
        <v>0</v>
      </c>
      <c r="DU41" s="17">
        <v>0.6</v>
      </c>
      <c r="DV41" s="17">
        <v>0.59319999999999995</v>
      </c>
      <c r="DW41" s="17"/>
      <c r="DX41" s="17"/>
      <c r="DY41" s="17">
        <v>-4.7</v>
      </c>
      <c r="DZ41" s="17">
        <v>1</v>
      </c>
      <c r="EA41" s="17">
        <v>3.1</v>
      </c>
      <c r="EB41" s="17">
        <v>3</v>
      </c>
      <c r="EC41" s="17"/>
      <c r="ED41" s="17">
        <v>0</v>
      </c>
      <c r="EE41" s="17">
        <v>0.2</v>
      </c>
      <c r="EF41" s="17">
        <v>-5</v>
      </c>
      <c r="EG41" s="17">
        <v>-2.5</v>
      </c>
      <c r="EH41" s="17">
        <v>-0.3</v>
      </c>
      <c r="EI41" s="17">
        <v>-0.1</v>
      </c>
      <c r="EJ41" s="17"/>
      <c r="EK41" s="17">
        <v>2.6</v>
      </c>
      <c r="EL41" s="17">
        <v>-0.1</v>
      </c>
      <c r="EM41" s="17">
        <v>1.4</v>
      </c>
      <c r="EN41" s="17">
        <v>0.2</v>
      </c>
      <c r="EO41" s="17">
        <v>0.2</v>
      </c>
      <c r="EP41" s="17">
        <v>0.2</v>
      </c>
      <c r="EQ41" s="17"/>
      <c r="ER41" s="17">
        <v>0.8</v>
      </c>
      <c r="ES41" s="17"/>
      <c r="ET41" s="17">
        <v>5</v>
      </c>
      <c r="EU41" s="17">
        <v>-0.2</v>
      </c>
      <c r="EV41" s="17">
        <v>5.3</v>
      </c>
      <c r="EW41" s="17">
        <v>3.1</v>
      </c>
      <c r="EX41" s="17">
        <v>11.6</v>
      </c>
      <c r="EY41" s="17">
        <v>1.8</v>
      </c>
      <c r="EZ41" s="17">
        <v>0.8</v>
      </c>
      <c r="FA41" s="17">
        <v>0.2</v>
      </c>
      <c r="FB41" s="17">
        <v>0.8</v>
      </c>
      <c r="FC41" s="17"/>
      <c r="FD41" s="17">
        <v>0.8</v>
      </c>
      <c r="FE41" s="17">
        <v>2.6</v>
      </c>
      <c r="FF41" s="17">
        <v>2.2000000000000002</v>
      </c>
      <c r="FG41" s="17"/>
      <c r="FH41" s="17"/>
      <c r="FI41" s="17"/>
      <c r="FJ41" s="17">
        <v>3.9</v>
      </c>
      <c r="FK41" s="17">
        <v>0.8</v>
      </c>
      <c r="FL41" s="17">
        <v>2</v>
      </c>
      <c r="FM41" s="17">
        <v>3.8</v>
      </c>
      <c r="FN41" s="17"/>
      <c r="FO41" s="17">
        <v>1167.3932</v>
      </c>
      <c r="FP41" s="15"/>
      <c r="FQ41" s="17">
        <v>3.4911500000000002</v>
      </c>
      <c r="FR41" s="17"/>
      <c r="FS41" s="17"/>
      <c r="FT41" s="17">
        <v>1.8</v>
      </c>
      <c r="FU41" s="17"/>
      <c r="FV41" s="17"/>
      <c r="FW41" s="17">
        <v>0.8</v>
      </c>
      <c r="FX41" s="17">
        <v>4</v>
      </c>
      <c r="FY41" s="17">
        <v>10.091150000000001</v>
      </c>
    </row>
    <row r="42" spans="1:181" ht="24" customHeight="1" x14ac:dyDescent="0.3">
      <c r="A42" s="18" t="s">
        <v>90</v>
      </c>
      <c r="B42" s="18" t="s">
        <v>857</v>
      </c>
      <c r="C42" s="19">
        <v>-4.7</v>
      </c>
      <c r="D42" s="19">
        <v>0</v>
      </c>
      <c r="E42" s="19">
        <v>0</v>
      </c>
      <c r="F42" s="19"/>
      <c r="G42" s="19"/>
      <c r="H42" s="19">
        <v>-2.7</v>
      </c>
      <c r="I42" s="19">
        <v>16.899999999999999</v>
      </c>
      <c r="J42" s="19">
        <v>0</v>
      </c>
      <c r="K42" s="19">
        <v>0</v>
      </c>
      <c r="L42" s="19">
        <v>20.5</v>
      </c>
      <c r="M42" s="19">
        <v>30.3</v>
      </c>
      <c r="N42" s="19">
        <v>42.2</v>
      </c>
      <c r="O42" s="19">
        <v>52.5</v>
      </c>
      <c r="P42" s="19">
        <v>0.9</v>
      </c>
      <c r="Q42" s="19">
        <v>-8.1</v>
      </c>
      <c r="R42" s="19">
        <v>61.4</v>
      </c>
      <c r="S42" s="19">
        <v>0</v>
      </c>
      <c r="T42" s="19"/>
      <c r="U42" s="19"/>
      <c r="V42" s="19"/>
      <c r="W42" s="19"/>
      <c r="X42" s="19">
        <v>3.8</v>
      </c>
      <c r="Y42" s="19">
        <v>0.5</v>
      </c>
      <c r="Z42" s="19"/>
      <c r="AA42" s="19">
        <v>2.7</v>
      </c>
      <c r="AB42" s="19">
        <v>-3.2</v>
      </c>
      <c r="AC42" s="19"/>
      <c r="AD42" s="19">
        <v>32.6</v>
      </c>
      <c r="AE42" s="19"/>
      <c r="AF42" s="19"/>
      <c r="AG42" s="19"/>
      <c r="AH42" s="19"/>
      <c r="AI42" s="19">
        <v>13.7</v>
      </c>
      <c r="AJ42" s="19">
        <v>23.5</v>
      </c>
      <c r="AK42" s="19"/>
      <c r="AL42" s="19"/>
      <c r="AM42" s="19"/>
      <c r="AN42" s="19">
        <v>-1.8</v>
      </c>
      <c r="AO42" s="19">
        <v>66.099999999999994</v>
      </c>
      <c r="AP42" s="19">
        <v>12.4</v>
      </c>
      <c r="AQ42" s="19">
        <v>29</v>
      </c>
      <c r="AR42" s="19">
        <v>6.9</v>
      </c>
      <c r="AS42" s="19">
        <v>0.7</v>
      </c>
      <c r="AT42" s="19">
        <v>2.6</v>
      </c>
      <c r="AU42" s="19">
        <v>1.3</v>
      </c>
      <c r="AV42" s="19">
        <v>66.8</v>
      </c>
      <c r="AW42" s="19">
        <v>46.1</v>
      </c>
      <c r="AX42" s="19">
        <v>-19</v>
      </c>
      <c r="AY42" s="19">
        <v>11.2</v>
      </c>
      <c r="AZ42" s="19">
        <v>0.2</v>
      </c>
      <c r="BA42" s="19">
        <v>0</v>
      </c>
      <c r="BB42" s="19">
        <v>1.2</v>
      </c>
      <c r="BC42" s="19">
        <v>0.3</v>
      </c>
      <c r="BD42" s="19">
        <v>19</v>
      </c>
      <c r="BE42" s="19"/>
      <c r="BF42" s="19"/>
      <c r="BG42" s="19">
        <v>18.2</v>
      </c>
      <c r="BH42" s="19"/>
      <c r="BI42" s="19"/>
      <c r="BJ42" s="19">
        <v>-0.2</v>
      </c>
      <c r="BK42" s="19"/>
      <c r="BL42" s="19"/>
      <c r="BM42" s="19"/>
      <c r="BN42" s="19">
        <v>8.8000000000000007</v>
      </c>
      <c r="BO42" s="19">
        <v>41.8</v>
      </c>
      <c r="BP42" s="19">
        <v>37</v>
      </c>
      <c r="BQ42" s="19">
        <v>42.8</v>
      </c>
      <c r="BR42" s="19">
        <v>54.1</v>
      </c>
      <c r="BS42" s="19">
        <v>0</v>
      </c>
      <c r="BT42" s="19"/>
      <c r="BU42" s="19"/>
      <c r="BV42" s="19"/>
      <c r="BW42" s="19"/>
      <c r="BX42" s="19">
        <v>0.4</v>
      </c>
      <c r="BY42" s="19"/>
      <c r="BZ42" s="19">
        <v>0</v>
      </c>
      <c r="CA42" s="19">
        <v>-0.2</v>
      </c>
      <c r="CB42" s="19">
        <v>79.8</v>
      </c>
      <c r="CC42" s="19">
        <v>39.799999999999997</v>
      </c>
      <c r="CD42" s="19">
        <v>19.5</v>
      </c>
      <c r="CE42" s="19">
        <v>14.5</v>
      </c>
      <c r="CF42" s="19">
        <v>11.2</v>
      </c>
      <c r="CG42" s="19">
        <v>1.2</v>
      </c>
      <c r="CH42" s="19"/>
      <c r="CI42" s="19"/>
      <c r="CJ42" s="19">
        <v>75.3</v>
      </c>
      <c r="CK42" s="19"/>
      <c r="CL42" s="19">
        <v>9.4</v>
      </c>
      <c r="CM42" s="19">
        <v>21.3</v>
      </c>
      <c r="CN42" s="19"/>
      <c r="CO42" s="19"/>
      <c r="CP42" s="19"/>
      <c r="CQ42" s="19"/>
      <c r="CR42" s="19">
        <v>45.9</v>
      </c>
      <c r="CS42" s="19">
        <v>19.899999999999999</v>
      </c>
      <c r="CT42" s="19">
        <v>0</v>
      </c>
      <c r="CU42" s="19"/>
      <c r="CV42" s="19">
        <v>1.4</v>
      </c>
      <c r="CW42" s="19"/>
      <c r="CX42" s="19">
        <v>-1.3</v>
      </c>
      <c r="CY42" s="19">
        <v>2.1</v>
      </c>
      <c r="CZ42" s="19"/>
      <c r="DA42" s="19"/>
      <c r="DB42" s="19">
        <v>0.1</v>
      </c>
      <c r="DC42" s="19">
        <v>0</v>
      </c>
      <c r="DD42" s="19">
        <v>-1.2</v>
      </c>
      <c r="DE42" s="19">
        <v>5.2</v>
      </c>
      <c r="DF42" s="19"/>
      <c r="DG42" s="19"/>
      <c r="DH42" s="19">
        <v>0.2</v>
      </c>
      <c r="DI42" s="19">
        <v>1.6</v>
      </c>
      <c r="DJ42" s="19"/>
      <c r="DK42" s="19">
        <v>0.6</v>
      </c>
      <c r="DL42" s="19">
        <v>0.3</v>
      </c>
      <c r="DM42" s="19">
        <v>0.6</v>
      </c>
      <c r="DN42" s="19"/>
      <c r="DO42" s="19">
        <v>0.2</v>
      </c>
      <c r="DP42" s="19">
        <v>0.1</v>
      </c>
      <c r="DQ42" s="19">
        <v>0.5</v>
      </c>
      <c r="DR42" s="19">
        <v>-10.6</v>
      </c>
      <c r="DS42" s="19">
        <v>-0.5</v>
      </c>
      <c r="DT42" s="19">
        <v>-0.1</v>
      </c>
      <c r="DU42" s="19">
        <v>0.5</v>
      </c>
      <c r="DV42" s="19">
        <v>0.59399999999999997</v>
      </c>
      <c r="DW42" s="19"/>
      <c r="DX42" s="19"/>
      <c r="DY42" s="19">
        <v>-4.5999999999999996</v>
      </c>
      <c r="DZ42" s="19">
        <v>0.9</v>
      </c>
      <c r="EA42" s="19">
        <v>3.1</v>
      </c>
      <c r="EB42" s="19">
        <v>3</v>
      </c>
      <c r="EC42" s="19"/>
      <c r="ED42" s="19">
        <v>0</v>
      </c>
      <c r="EE42" s="19">
        <v>0.2</v>
      </c>
      <c r="EF42" s="19">
        <v>-3.4</v>
      </c>
      <c r="EG42" s="19">
        <v>-1.7</v>
      </c>
      <c r="EH42" s="19">
        <v>0</v>
      </c>
      <c r="EI42" s="19">
        <v>0.1</v>
      </c>
      <c r="EJ42" s="19"/>
      <c r="EK42" s="19">
        <v>2.6</v>
      </c>
      <c r="EL42" s="19">
        <v>-0.5</v>
      </c>
      <c r="EM42" s="19">
        <v>1.4</v>
      </c>
      <c r="EN42" s="19">
        <v>0.2</v>
      </c>
      <c r="EO42" s="19">
        <v>0.2</v>
      </c>
      <c r="EP42" s="19">
        <v>0.2</v>
      </c>
      <c r="EQ42" s="19"/>
      <c r="ER42" s="19">
        <v>1.9</v>
      </c>
      <c r="ES42" s="19"/>
      <c r="ET42" s="19">
        <v>1.1000000000000001</v>
      </c>
      <c r="EU42" s="19">
        <v>-0.2</v>
      </c>
      <c r="EV42" s="19">
        <v>10.3</v>
      </c>
      <c r="EW42" s="19">
        <v>4.5</v>
      </c>
      <c r="EX42" s="19">
        <v>16.3</v>
      </c>
      <c r="EY42" s="19">
        <v>1.8</v>
      </c>
      <c r="EZ42" s="19">
        <v>0.8</v>
      </c>
      <c r="FA42" s="19">
        <v>0.2</v>
      </c>
      <c r="FB42" s="19">
        <v>0.8</v>
      </c>
      <c r="FC42" s="19"/>
      <c r="FD42" s="19">
        <v>0.8</v>
      </c>
      <c r="FE42" s="19">
        <v>2.6</v>
      </c>
      <c r="FF42" s="19">
        <v>2.2000000000000002</v>
      </c>
      <c r="FG42" s="19"/>
      <c r="FH42" s="19"/>
      <c r="FI42" s="19"/>
      <c r="FJ42" s="19">
        <v>2.2000000000000002</v>
      </c>
      <c r="FK42" s="19">
        <v>0.3</v>
      </c>
      <c r="FL42" s="19">
        <v>2.6</v>
      </c>
      <c r="FM42" s="19">
        <v>3.8</v>
      </c>
      <c r="FN42" s="19"/>
      <c r="FO42" s="19">
        <v>1120.2940000000001</v>
      </c>
      <c r="FP42" s="15"/>
      <c r="FQ42" s="19">
        <v>3.3757799999999998</v>
      </c>
      <c r="FR42" s="19"/>
      <c r="FS42" s="19"/>
      <c r="FT42" s="19">
        <v>1.8</v>
      </c>
      <c r="FU42" s="19"/>
      <c r="FV42" s="19"/>
      <c r="FW42" s="19">
        <v>0.8</v>
      </c>
      <c r="FX42" s="19">
        <v>4</v>
      </c>
      <c r="FY42" s="19">
        <v>9.9757800000000003</v>
      </c>
    </row>
    <row r="43" spans="1:181" ht="24" customHeight="1" x14ac:dyDescent="0.3">
      <c r="A43" s="13" t="s">
        <v>90</v>
      </c>
      <c r="B43" s="13" t="s">
        <v>858</v>
      </c>
      <c r="C43" s="14">
        <v>-5.2</v>
      </c>
      <c r="D43" s="14">
        <v>0</v>
      </c>
      <c r="E43" s="14">
        <v>0</v>
      </c>
      <c r="F43" s="14"/>
      <c r="G43" s="14"/>
      <c r="H43" s="14">
        <v>-3.1</v>
      </c>
      <c r="I43" s="14">
        <v>25.4</v>
      </c>
      <c r="J43" s="14">
        <v>0</v>
      </c>
      <c r="K43" s="14">
        <v>0</v>
      </c>
      <c r="L43" s="14">
        <v>15.7</v>
      </c>
      <c r="M43" s="14">
        <v>25.2</v>
      </c>
      <c r="N43" s="14">
        <v>37.1</v>
      </c>
      <c r="O43" s="14">
        <v>45</v>
      </c>
      <c r="P43" s="14">
        <v>-1.2</v>
      </c>
      <c r="Q43" s="14">
        <v>-9.1999999999999993</v>
      </c>
      <c r="R43" s="14">
        <v>58.1</v>
      </c>
      <c r="S43" s="14">
        <v>0.1</v>
      </c>
      <c r="T43" s="14"/>
      <c r="U43" s="14"/>
      <c r="V43" s="14"/>
      <c r="W43" s="14"/>
      <c r="X43" s="14">
        <v>4.0999999999999996</v>
      </c>
      <c r="Y43" s="14">
        <v>0.5</v>
      </c>
      <c r="Z43" s="14"/>
      <c r="AA43" s="14">
        <v>2.7</v>
      </c>
      <c r="AB43" s="14">
        <v>-3.3</v>
      </c>
      <c r="AC43" s="14"/>
      <c r="AD43" s="14">
        <v>19.5</v>
      </c>
      <c r="AE43" s="14"/>
      <c r="AF43" s="14"/>
      <c r="AG43" s="14"/>
      <c r="AH43" s="14"/>
      <c r="AI43" s="14">
        <v>12.9</v>
      </c>
      <c r="AJ43" s="14">
        <v>16.100000000000001</v>
      </c>
      <c r="AK43" s="14"/>
      <c r="AL43" s="14"/>
      <c r="AM43" s="14"/>
      <c r="AN43" s="14">
        <v>-1.6</v>
      </c>
      <c r="AO43" s="14">
        <v>62.3</v>
      </c>
      <c r="AP43" s="14">
        <v>11.9</v>
      </c>
      <c r="AQ43" s="14">
        <v>29.1</v>
      </c>
      <c r="AR43" s="14">
        <v>7.2</v>
      </c>
      <c r="AS43" s="14">
        <v>0.4</v>
      </c>
      <c r="AT43" s="14">
        <v>2.6</v>
      </c>
      <c r="AU43" s="14">
        <v>0.7</v>
      </c>
      <c r="AV43" s="14">
        <v>63.5</v>
      </c>
      <c r="AW43" s="14">
        <v>42.8</v>
      </c>
      <c r="AX43" s="14">
        <v>-22.1</v>
      </c>
      <c r="AY43" s="14">
        <v>12.1</v>
      </c>
      <c r="AZ43" s="14">
        <v>-0.4</v>
      </c>
      <c r="BA43" s="14">
        <v>0</v>
      </c>
      <c r="BB43" s="14">
        <v>1.1000000000000001</v>
      </c>
      <c r="BC43" s="14">
        <v>0.4</v>
      </c>
      <c r="BD43" s="14">
        <v>20.2</v>
      </c>
      <c r="BE43" s="14"/>
      <c r="BF43" s="14"/>
      <c r="BG43" s="14">
        <v>15.9</v>
      </c>
      <c r="BH43" s="14"/>
      <c r="BI43" s="14"/>
      <c r="BJ43" s="14">
        <v>-1.2</v>
      </c>
      <c r="BK43" s="14"/>
      <c r="BL43" s="14"/>
      <c r="BM43" s="14"/>
      <c r="BN43" s="14">
        <v>7.2</v>
      </c>
      <c r="BO43" s="14">
        <v>39.700000000000003</v>
      </c>
      <c r="BP43" s="14">
        <v>34.9</v>
      </c>
      <c r="BQ43" s="14">
        <v>42.5</v>
      </c>
      <c r="BR43" s="14">
        <v>53</v>
      </c>
      <c r="BS43" s="14">
        <v>0</v>
      </c>
      <c r="BT43" s="14"/>
      <c r="BU43" s="14"/>
      <c r="BV43" s="14"/>
      <c r="BW43" s="14"/>
      <c r="BX43" s="14">
        <v>-0.3</v>
      </c>
      <c r="BY43" s="14"/>
      <c r="BZ43" s="14">
        <v>0</v>
      </c>
      <c r="CA43" s="14">
        <v>-0.1</v>
      </c>
      <c r="CB43" s="14">
        <v>80</v>
      </c>
      <c r="CC43" s="14">
        <v>39.799999999999997</v>
      </c>
      <c r="CD43" s="14">
        <v>19.3</v>
      </c>
      <c r="CE43" s="14">
        <v>14.3</v>
      </c>
      <c r="CF43" s="14">
        <v>11.1</v>
      </c>
      <c r="CG43" s="14">
        <v>18.899999999999999</v>
      </c>
      <c r="CH43" s="14"/>
      <c r="CI43" s="14"/>
      <c r="CJ43" s="14">
        <v>68.7</v>
      </c>
      <c r="CK43" s="14"/>
      <c r="CL43" s="14">
        <v>-0.6</v>
      </c>
      <c r="CM43" s="14">
        <v>19.600000000000001</v>
      </c>
      <c r="CN43" s="14"/>
      <c r="CO43" s="14"/>
      <c r="CP43" s="14"/>
      <c r="CQ43" s="14"/>
      <c r="CR43" s="14">
        <v>40.4</v>
      </c>
      <c r="CS43" s="14">
        <v>16.600000000000001</v>
      </c>
      <c r="CT43" s="14">
        <v>0</v>
      </c>
      <c r="CU43" s="14"/>
      <c r="CV43" s="14">
        <v>1.5</v>
      </c>
      <c r="CW43" s="14"/>
      <c r="CX43" s="14">
        <v>-1.3</v>
      </c>
      <c r="CY43" s="14">
        <v>2.2000000000000002</v>
      </c>
      <c r="CZ43" s="14"/>
      <c r="DA43" s="14"/>
      <c r="DB43" s="14">
        <v>0</v>
      </c>
      <c r="DC43" s="14">
        <v>-0.1</v>
      </c>
      <c r="DD43" s="14">
        <v>-0.9</v>
      </c>
      <c r="DE43" s="14">
        <v>3.2</v>
      </c>
      <c r="DF43" s="14"/>
      <c r="DG43" s="14"/>
      <c r="DH43" s="14">
        <v>0.2</v>
      </c>
      <c r="DI43" s="14">
        <v>1.5</v>
      </c>
      <c r="DJ43" s="14"/>
      <c r="DK43" s="14">
        <v>0</v>
      </c>
      <c r="DL43" s="14">
        <v>0.3</v>
      </c>
      <c r="DM43" s="14">
        <v>0.6</v>
      </c>
      <c r="DN43" s="14"/>
      <c r="DO43" s="14">
        <v>0.1</v>
      </c>
      <c r="DP43" s="14">
        <v>0.1</v>
      </c>
      <c r="DQ43" s="14">
        <v>0.3</v>
      </c>
      <c r="DR43" s="14">
        <v>-10.4</v>
      </c>
      <c r="DS43" s="14">
        <v>-0.1</v>
      </c>
      <c r="DT43" s="14">
        <v>0.2</v>
      </c>
      <c r="DU43" s="14">
        <v>0.6</v>
      </c>
      <c r="DV43" s="14">
        <v>0.59</v>
      </c>
      <c r="DW43" s="14"/>
      <c r="DX43" s="14"/>
      <c r="DY43" s="14">
        <v>-4.5999999999999996</v>
      </c>
      <c r="DZ43" s="14">
        <v>0.8</v>
      </c>
      <c r="EA43" s="14">
        <v>3.1</v>
      </c>
      <c r="EB43" s="14">
        <v>2.9</v>
      </c>
      <c r="EC43" s="14"/>
      <c r="ED43" s="14">
        <v>0</v>
      </c>
      <c r="EE43" s="14">
        <v>0</v>
      </c>
      <c r="EF43" s="14">
        <v>-3.5</v>
      </c>
      <c r="EG43" s="14">
        <v>-2.2999999999999998</v>
      </c>
      <c r="EH43" s="14">
        <v>-0.2</v>
      </c>
      <c r="EI43" s="14">
        <v>0.2</v>
      </c>
      <c r="EJ43" s="14"/>
      <c r="EK43" s="14">
        <v>2.7</v>
      </c>
      <c r="EL43" s="14">
        <v>0.2</v>
      </c>
      <c r="EM43" s="14">
        <v>1.3</v>
      </c>
      <c r="EN43" s="14">
        <v>0.2</v>
      </c>
      <c r="EO43" s="14">
        <v>0.2</v>
      </c>
      <c r="EP43" s="14">
        <v>0.2</v>
      </c>
      <c r="EQ43" s="14"/>
      <c r="ER43" s="14">
        <v>0.3</v>
      </c>
      <c r="ES43" s="14"/>
      <c r="ET43" s="14">
        <v>0.5</v>
      </c>
      <c r="EU43" s="14">
        <v>-0.2</v>
      </c>
      <c r="EV43" s="14">
        <v>11.7</v>
      </c>
      <c r="EW43" s="14">
        <v>4.5</v>
      </c>
      <c r="EX43" s="14">
        <v>10</v>
      </c>
      <c r="EY43" s="14">
        <v>1.8</v>
      </c>
      <c r="EZ43" s="14">
        <v>0.8</v>
      </c>
      <c r="FA43" s="14">
        <v>0.2</v>
      </c>
      <c r="FB43" s="14">
        <v>0.8</v>
      </c>
      <c r="FC43" s="14"/>
      <c r="FD43" s="14">
        <v>0.8</v>
      </c>
      <c r="FE43" s="14">
        <v>2.2000000000000002</v>
      </c>
      <c r="FF43" s="14">
        <v>1.9</v>
      </c>
      <c r="FG43" s="14"/>
      <c r="FH43" s="14"/>
      <c r="FI43" s="14"/>
      <c r="FJ43" s="14">
        <v>1.3</v>
      </c>
      <c r="FK43" s="14">
        <v>0</v>
      </c>
      <c r="FL43" s="14">
        <v>2.2999999999999998</v>
      </c>
      <c r="FM43" s="14">
        <v>3.9</v>
      </c>
      <c r="FN43" s="14"/>
      <c r="FO43" s="14">
        <v>1032.8900000000001</v>
      </c>
      <c r="FP43" s="15"/>
      <c r="FQ43" s="14">
        <v>3.3037800000000002</v>
      </c>
      <c r="FR43" s="14"/>
      <c r="FS43" s="14"/>
      <c r="FT43" s="14">
        <v>1.7</v>
      </c>
      <c r="FU43" s="14"/>
      <c r="FV43" s="14"/>
      <c r="FW43" s="14">
        <v>0.2</v>
      </c>
      <c r="FX43" s="14">
        <v>3.9</v>
      </c>
      <c r="FY43" s="14">
        <v>9.1037800000000004</v>
      </c>
    </row>
    <row r="44" spans="1:181" ht="24" customHeight="1" x14ac:dyDescent="0.3">
      <c r="A44" s="16" t="s">
        <v>90</v>
      </c>
      <c r="B44" s="16" t="s">
        <v>859</v>
      </c>
      <c r="C44" s="17">
        <v>-2.2000000000000002</v>
      </c>
      <c r="D44" s="17">
        <v>0</v>
      </c>
      <c r="E44" s="17">
        <v>0</v>
      </c>
      <c r="F44" s="17"/>
      <c r="G44" s="17"/>
      <c r="H44" s="17">
        <v>-9.1</v>
      </c>
      <c r="I44" s="17">
        <v>5.6</v>
      </c>
      <c r="J44" s="17">
        <v>0</v>
      </c>
      <c r="K44" s="17">
        <v>0</v>
      </c>
      <c r="L44" s="17">
        <v>13.7</v>
      </c>
      <c r="M44" s="17">
        <v>22.5</v>
      </c>
      <c r="N44" s="17">
        <v>31.8</v>
      </c>
      <c r="O44" s="17">
        <v>42.6</v>
      </c>
      <c r="P44" s="17">
        <v>-3.1</v>
      </c>
      <c r="Q44" s="17">
        <v>-10.4</v>
      </c>
      <c r="R44" s="17">
        <v>62.5</v>
      </c>
      <c r="S44" s="17">
        <v>0</v>
      </c>
      <c r="T44" s="17"/>
      <c r="U44" s="17"/>
      <c r="V44" s="17"/>
      <c r="W44" s="17"/>
      <c r="X44" s="17">
        <v>5.9</v>
      </c>
      <c r="Y44" s="17">
        <v>1</v>
      </c>
      <c r="Z44" s="17"/>
      <c r="AA44" s="17">
        <v>2.6</v>
      </c>
      <c r="AB44" s="17">
        <v>-3.4</v>
      </c>
      <c r="AC44" s="17"/>
      <c r="AD44" s="17">
        <v>28.7</v>
      </c>
      <c r="AE44" s="17"/>
      <c r="AF44" s="17"/>
      <c r="AG44" s="17"/>
      <c r="AH44" s="17"/>
      <c r="AI44" s="17">
        <v>13.9</v>
      </c>
      <c r="AJ44" s="17">
        <v>21.5</v>
      </c>
      <c r="AK44" s="17"/>
      <c r="AL44" s="17"/>
      <c r="AM44" s="17"/>
      <c r="AN44" s="17">
        <v>-1.5</v>
      </c>
      <c r="AO44" s="17">
        <v>60.3</v>
      </c>
      <c r="AP44" s="17">
        <v>11.7</v>
      </c>
      <c r="AQ44" s="17">
        <v>29</v>
      </c>
      <c r="AR44" s="17">
        <v>6.9</v>
      </c>
      <c r="AS44" s="17">
        <v>0.7</v>
      </c>
      <c r="AT44" s="17">
        <v>2.6</v>
      </c>
      <c r="AU44" s="17">
        <v>1.7</v>
      </c>
      <c r="AV44" s="17">
        <v>59.4</v>
      </c>
      <c r="AW44" s="17">
        <v>38.9</v>
      </c>
      <c r="AX44" s="17">
        <v>-26</v>
      </c>
      <c r="AY44" s="17">
        <v>10.4</v>
      </c>
      <c r="AZ44" s="17">
        <v>-1.2</v>
      </c>
      <c r="BA44" s="17">
        <v>0</v>
      </c>
      <c r="BB44" s="17">
        <v>1.1000000000000001</v>
      </c>
      <c r="BC44" s="17">
        <v>0.3</v>
      </c>
      <c r="BD44" s="17">
        <v>19.8</v>
      </c>
      <c r="BE44" s="17"/>
      <c r="BF44" s="17"/>
      <c r="BG44" s="17">
        <v>13.2</v>
      </c>
      <c r="BH44" s="17"/>
      <c r="BI44" s="17"/>
      <c r="BJ44" s="17">
        <v>-3.9</v>
      </c>
      <c r="BK44" s="17"/>
      <c r="BL44" s="17"/>
      <c r="BM44" s="17"/>
      <c r="BN44" s="17">
        <v>5.3</v>
      </c>
      <c r="BO44" s="17">
        <v>38.200000000000003</v>
      </c>
      <c r="BP44" s="17">
        <v>33.4</v>
      </c>
      <c r="BQ44" s="17">
        <v>40.200000000000003</v>
      </c>
      <c r="BR44" s="17">
        <v>51.1</v>
      </c>
      <c r="BS44" s="17">
        <v>0</v>
      </c>
      <c r="BT44" s="17"/>
      <c r="BU44" s="17"/>
      <c r="BV44" s="17"/>
      <c r="BW44" s="17"/>
      <c r="BX44" s="17">
        <v>-2.8</v>
      </c>
      <c r="BY44" s="17"/>
      <c r="BZ44" s="17">
        <v>0</v>
      </c>
      <c r="CA44" s="17">
        <v>-0.2</v>
      </c>
      <c r="CB44" s="17">
        <v>81.400000000000006</v>
      </c>
      <c r="CC44" s="17">
        <v>40.200000000000003</v>
      </c>
      <c r="CD44" s="17">
        <v>19</v>
      </c>
      <c r="CE44" s="17">
        <v>14.5</v>
      </c>
      <c r="CF44" s="17">
        <v>9.1</v>
      </c>
      <c r="CG44" s="17">
        <v>14.9</v>
      </c>
      <c r="CH44" s="17"/>
      <c r="CI44" s="17"/>
      <c r="CJ44" s="17">
        <v>61.1</v>
      </c>
      <c r="CK44" s="17"/>
      <c r="CL44" s="17">
        <v>-11.1</v>
      </c>
      <c r="CM44" s="17">
        <v>8.4</v>
      </c>
      <c r="CN44" s="17"/>
      <c r="CO44" s="17"/>
      <c r="CP44" s="17"/>
      <c r="CQ44" s="17"/>
      <c r="CR44" s="17">
        <v>37.5</v>
      </c>
      <c r="CS44" s="17">
        <v>14.9</v>
      </c>
      <c r="CT44" s="17">
        <v>0</v>
      </c>
      <c r="CU44" s="17"/>
      <c r="CV44" s="17">
        <v>1.5</v>
      </c>
      <c r="CW44" s="17"/>
      <c r="CX44" s="17">
        <v>-1.1000000000000001</v>
      </c>
      <c r="CY44" s="17">
        <v>2.5</v>
      </c>
      <c r="CZ44" s="17"/>
      <c r="DA44" s="17"/>
      <c r="DB44" s="17">
        <v>0</v>
      </c>
      <c r="DC44" s="17">
        <v>-0.1</v>
      </c>
      <c r="DD44" s="17">
        <v>-1.1000000000000001</v>
      </c>
      <c r="DE44" s="17">
        <v>0.3</v>
      </c>
      <c r="DF44" s="17"/>
      <c r="DG44" s="17"/>
      <c r="DH44" s="17">
        <v>0</v>
      </c>
      <c r="DI44" s="17">
        <v>1.5</v>
      </c>
      <c r="DJ44" s="17"/>
      <c r="DK44" s="17">
        <v>-0.5</v>
      </c>
      <c r="DL44" s="17">
        <v>0.3</v>
      </c>
      <c r="DM44" s="17">
        <v>0.6</v>
      </c>
      <c r="DN44" s="17"/>
      <c r="DO44" s="17">
        <v>0.1</v>
      </c>
      <c r="DP44" s="17">
        <v>0.1</v>
      </c>
      <c r="DQ44" s="17">
        <v>2.4</v>
      </c>
      <c r="DR44" s="17">
        <v>-9.3000000000000007</v>
      </c>
      <c r="DS44" s="17">
        <v>0.3</v>
      </c>
      <c r="DT44" s="17">
        <v>-0.3</v>
      </c>
      <c r="DU44" s="17">
        <v>0.6</v>
      </c>
      <c r="DV44" s="17">
        <v>0.58960000000000001</v>
      </c>
      <c r="DW44" s="17"/>
      <c r="DX44" s="17"/>
      <c r="DY44" s="17">
        <v>-4.7</v>
      </c>
      <c r="DZ44" s="17">
        <v>0.9</v>
      </c>
      <c r="EA44" s="17">
        <v>3.1</v>
      </c>
      <c r="EB44" s="17">
        <v>2.9</v>
      </c>
      <c r="EC44" s="17"/>
      <c r="ED44" s="17">
        <v>0</v>
      </c>
      <c r="EE44" s="17">
        <v>-0.1</v>
      </c>
      <c r="EF44" s="17">
        <v>-6.7</v>
      </c>
      <c r="EG44" s="17">
        <v>-4.8</v>
      </c>
      <c r="EH44" s="17">
        <v>-0.2</v>
      </c>
      <c r="EI44" s="17">
        <v>0.2</v>
      </c>
      <c r="EJ44" s="17"/>
      <c r="EK44" s="17">
        <v>2.7</v>
      </c>
      <c r="EL44" s="17">
        <v>-0.1</v>
      </c>
      <c r="EM44" s="17">
        <v>1.7</v>
      </c>
      <c r="EN44" s="17">
        <v>0.2</v>
      </c>
      <c r="EO44" s="17">
        <v>0.2</v>
      </c>
      <c r="EP44" s="17">
        <v>0.2</v>
      </c>
      <c r="EQ44" s="17"/>
      <c r="ER44" s="17">
        <v>1</v>
      </c>
      <c r="ES44" s="17"/>
      <c r="ET44" s="17">
        <v>0.3</v>
      </c>
      <c r="EU44" s="17">
        <v>-0.2</v>
      </c>
      <c r="EV44" s="17">
        <v>15.1</v>
      </c>
      <c r="EW44" s="17">
        <v>6.5</v>
      </c>
      <c r="EX44" s="17">
        <v>9.6</v>
      </c>
      <c r="EY44" s="17">
        <v>1.8</v>
      </c>
      <c r="EZ44" s="17">
        <v>0.8</v>
      </c>
      <c r="FA44" s="17">
        <v>0.2</v>
      </c>
      <c r="FB44" s="17">
        <v>0.9</v>
      </c>
      <c r="FC44" s="17"/>
      <c r="FD44" s="17">
        <v>0.8</v>
      </c>
      <c r="FE44" s="17">
        <v>2.1</v>
      </c>
      <c r="FF44" s="17">
        <v>1.7</v>
      </c>
      <c r="FG44" s="17"/>
      <c r="FH44" s="17"/>
      <c r="FI44" s="17"/>
      <c r="FJ44" s="17">
        <v>0.8</v>
      </c>
      <c r="FK44" s="17">
        <v>0</v>
      </c>
      <c r="FL44" s="17">
        <v>2.2000000000000002</v>
      </c>
      <c r="FM44" s="17">
        <v>3.8</v>
      </c>
      <c r="FN44" s="17"/>
      <c r="FO44" s="17">
        <v>943.88959999999997</v>
      </c>
      <c r="FP44" s="15"/>
      <c r="FQ44" s="17">
        <v>3.2570199999999998</v>
      </c>
      <c r="FR44" s="17"/>
      <c r="FS44" s="17"/>
      <c r="FT44" s="17">
        <v>1.7</v>
      </c>
      <c r="FU44" s="17"/>
      <c r="FV44" s="17"/>
      <c r="FW44" s="17">
        <v>-0.5</v>
      </c>
      <c r="FX44" s="17">
        <v>3.9</v>
      </c>
      <c r="FY44" s="17">
        <v>8.3570200000000003</v>
      </c>
    </row>
    <row r="45" spans="1:181" ht="24" customHeight="1" x14ac:dyDescent="0.3">
      <c r="A45" s="16" t="s">
        <v>90</v>
      </c>
      <c r="B45" s="16" t="s">
        <v>860</v>
      </c>
      <c r="C45" s="17">
        <v>-1.6</v>
      </c>
      <c r="D45" s="17">
        <v>0</v>
      </c>
      <c r="E45" s="17">
        <v>0</v>
      </c>
      <c r="F45" s="17"/>
      <c r="G45" s="17"/>
      <c r="H45" s="17">
        <v>-9.3000000000000007</v>
      </c>
      <c r="I45" s="17">
        <v>-0.2</v>
      </c>
      <c r="J45" s="17">
        <v>0</v>
      </c>
      <c r="K45" s="17">
        <v>0</v>
      </c>
      <c r="L45" s="17">
        <v>7.4</v>
      </c>
      <c r="M45" s="17">
        <v>15.8</v>
      </c>
      <c r="N45" s="17">
        <v>28</v>
      </c>
      <c r="O45" s="17">
        <v>35.9</v>
      </c>
      <c r="P45" s="17">
        <v>-6.3</v>
      </c>
      <c r="Q45" s="17">
        <v>-12.5</v>
      </c>
      <c r="R45" s="17">
        <v>57.7</v>
      </c>
      <c r="S45" s="17">
        <v>0.1</v>
      </c>
      <c r="T45" s="17"/>
      <c r="U45" s="17"/>
      <c r="V45" s="17"/>
      <c r="W45" s="17"/>
      <c r="X45" s="17">
        <v>4.5999999999999996</v>
      </c>
      <c r="Y45" s="17">
        <v>0.9</v>
      </c>
      <c r="Z45" s="17"/>
      <c r="AA45" s="17">
        <v>3</v>
      </c>
      <c r="AB45" s="17">
        <v>-3.4</v>
      </c>
      <c r="AC45" s="17"/>
      <c r="AD45" s="17">
        <v>28.3</v>
      </c>
      <c r="AE45" s="17"/>
      <c r="AF45" s="17"/>
      <c r="AG45" s="17"/>
      <c r="AH45" s="17"/>
      <c r="AI45" s="17">
        <v>13</v>
      </c>
      <c r="AJ45" s="17">
        <v>22.1</v>
      </c>
      <c r="AK45" s="17"/>
      <c r="AL45" s="17"/>
      <c r="AM45" s="17"/>
      <c r="AN45" s="17">
        <v>-1.5</v>
      </c>
      <c r="AO45" s="17">
        <v>56.6</v>
      </c>
      <c r="AP45" s="17">
        <v>10.9</v>
      </c>
      <c r="AQ45" s="17">
        <v>28.7</v>
      </c>
      <c r="AR45" s="17">
        <v>6.9</v>
      </c>
      <c r="AS45" s="17">
        <v>-1.6</v>
      </c>
      <c r="AT45" s="17">
        <v>2.2999999999999998</v>
      </c>
      <c r="AU45" s="17">
        <v>1.2</v>
      </c>
      <c r="AV45" s="17">
        <v>54.1</v>
      </c>
      <c r="AW45" s="17">
        <v>33.6</v>
      </c>
      <c r="AX45" s="17">
        <v>-31.4</v>
      </c>
      <c r="AY45" s="17">
        <v>9.1999999999999993</v>
      </c>
      <c r="AZ45" s="17">
        <v>-2.4</v>
      </c>
      <c r="BA45" s="17">
        <v>-1.4</v>
      </c>
      <c r="BB45" s="17">
        <v>1.1000000000000001</v>
      </c>
      <c r="BC45" s="17">
        <v>0.3</v>
      </c>
      <c r="BD45" s="17">
        <v>20.399999999999999</v>
      </c>
      <c r="BE45" s="17"/>
      <c r="BF45" s="17"/>
      <c r="BG45" s="17">
        <v>10.8</v>
      </c>
      <c r="BH45" s="17"/>
      <c r="BI45" s="17"/>
      <c r="BJ45" s="17">
        <v>-4.3</v>
      </c>
      <c r="BK45" s="17"/>
      <c r="BL45" s="17"/>
      <c r="BM45" s="17"/>
      <c r="BN45" s="17">
        <v>2.2000000000000002</v>
      </c>
      <c r="BO45" s="17">
        <v>35</v>
      </c>
      <c r="BP45" s="17">
        <v>30.2</v>
      </c>
      <c r="BQ45" s="17">
        <v>37</v>
      </c>
      <c r="BR45" s="17">
        <v>47.6</v>
      </c>
      <c r="BS45" s="17">
        <v>-0.1</v>
      </c>
      <c r="BT45" s="17"/>
      <c r="BU45" s="17"/>
      <c r="BV45" s="17"/>
      <c r="BW45" s="17"/>
      <c r="BX45" s="17">
        <v>-4.5</v>
      </c>
      <c r="BY45" s="17"/>
      <c r="BZ45" s="17">
        <v>0</v>
      </c>
      <c r="CA45" s="17">
        <v>-0.1</v>
      </c>
      <c r="CB45" s="17">
        <v>80.7</v>
      </c>
      <c r="CC45" s="17">
        <v>38.5</v>
      </c>
      <c r="CD45" s="17">
        <v>14.5</v>
      </c>
      <c r="CE45" s="17">
        <v>17.2</v>
      </c>
      <c r="CF45" s="17">
        <v>5.8</v>
      </c>
      <c r="CG45" s="17">
        <v>9.3000000000000007</v>
      </c>
      <c r="CH45" s="17"/>
      <c r="CI45" s="17"/>
      <c r="CJ45" s="17">
        <v>52.8</v>
      </c>
      <c r="CK45" s="17"/>
      <c r="CL45" s="17">
        <v>-23.3</v>
      </c>
      <c r="CM45" s="17">
        <v>0.1</v>
      </c>
      <c r="CN45" s="17"/>
      <c r="CO45" s="17"/>
      <c r="CP45" s="17"/>
      <c r="CQ45" s="17"/>
      <c r="CR45" s="17">
        <v>32.6</v>
      </c>
      <c r="CS45" s="17">
        <v>11.9</v>
      </c>
      <c r="CT45" s="17">
        <v>0</v>
      </c>
      <c r="CU45" s="17"/>
      <c r="CV45" s="17">
        <v>1.5</v>
      </c>
      <c r="CW45" s="17"/>
      <c r="CX45" s="17">
        <v>-1.2</v>
      </c>
      <c r="CY45" s="17">
        <v>1.9</v>
      </c>
      <c r="CZ45" s="17"/>
      <c r="DA45" s="17"/>
      <c r="DB45" s="17">
        <v>0</v>
      </c>
      <c r="DC45" s="17">
        <v>0</v>
      </c>
      <c r="DD45" s="17">
        <v>-1</v>
      </c>
      <c r="DE45" s="17">
        <v>-0.2</v>
      </c>
      <c r="DF45" s="17"/>
      <c r="DG45" s="17"/>
      <c r="DH45" s="17">
        <v>0.2</v>
      </c>
      <c r="DI45" s="17">
        <v>1.3</v>
      </c>
      <c r="DJ45" s="17"/>
      <c r="DK45" s="17">
        <v>-0.8</v>
      </c>
      <c r="DL45" s="17">
        <v>0.3</v>
      </c>
      <c r="DM45" s="17">
        <v>0.6</v>
      </c>
      <c r="DN45" s="17"/>
      <c r="DO45" s="17">
        <v>0</v>
      </c>
      <c r="DP45" s="17">
        <v>0.1</v>
      </c>
      <c r="DQ45" s="17">
        <v>2.2999999999999998</v>
      </c>
      <c r="DR45" s="17">
        <v>-9.5</v>
      </c>
      <c r="DS45" s="17">
        <v>0.6</v>
      </c>
      <c r="DT45" s="17">
        <v>0</v>
      </c>
      <c r="DU45" s="17">
        <v>0.6</v>
      </c>
      <c r="DV45" s="17">
        <v>0.59040000000000004</v>
      </c>
      <c r="DW45" s="17"/>
      <c r="DX45" s="17"/>
      <c r="DY45" s="17">
        <v>-4.5999999999999996</v>
      </c>
      <c r="DZ45" s="17">
        <v>1.1000000000000001</v>
      </c>
      <c r="EA45" s="17">
        <v>3.1</v>
      </c>
      <c r="EB45" s="17">
        <v>3</v>
      </c>
      <c r="EC45" s="17"/>
      <c r="ED45" s="17">
        <v>0</v>
      </c>
      <c r="EE45" s="17">
        <v>0.1</v>
      </c>
      <c r="EF45" s="17">
        <v>-0.8</v>
      </c>
      <c r="EG45" s="17">
        <v>-5.5</v>
      </c>
      <c r="EH45" s="17">
        <v>0.3</v>
      </c>
      <c r="EI45" s="17">
        <v>0</v>
      </c>
      <c r="EJ45" s="17"/>
      <c r="EK45" s="17">
        <v>2.7</v>
      </c>
      <c r="EL45" s="17">
        <v>-0.1</v>
      </c>
      <c r="EM45" s="17">
        <v>1.7</v>
      </c>
      <c r="EN45" s="17">
        <v>0.2</v>
      </c>
      <c r="EO45" s="17">
        <v>0.2</v>
      </c>
      <c r="EP45" s="17">
        <v>0.2</v>
      </c>
      <c r="EQ45" s="17"/>
      <c r="ER45" s="17">
        <v>1.1000000000000001</v>
      </c>
      <c r="ES45" s="17"/>
      <c r="ET45" s="17">
        <v>0</v>
      </c>
      <c r="EU45" s="17">
        <v>-0.2</v>
      </c>
      <c r="EV45" s="17">
        <v>13.5</v>
      </c>
      <c r="EW45" s="17">
        <v>5</v>
      </c>
      <c r="EX45" s="17">
        <v>2.2000000000000002</v>
      </c>
      <c r="EY45" s="17">
        <v>1.8</v>
      </c>
      <c r="EZ45" s="17">
        <v>0.7</v>
      </c>
      <c r="FA45" s="17">
        <v>0.2</v>
      </c>
      <c r="FB45" s="17">
        <v>0.9</v>
      </c>
      <c r="FC45" s="17"/>
      <c r="FD45" s="17">
        <v>0.8</v>
      </c>
      <c r="FE45" s="17">
        <v>2</v>
      </c>
      <c r="FF45" s="17">
        <v>1.7</v>
      </c>
      <c r="FG45" s="17"/>
      <c r="FH45" s="17"/>
      <c r="FI45" s="17"/>
      <c r="FJ45" s="17">
        <v>1.6</v>
      </c>
      <c r="FK45" s="17">
        <v>0</v>
      </c>
      <c r="FL45" s="17">
        <v>3</v>
      </c>
      <c r="FM45" s="17">
        <v>3.9</v>
      </c>
      <c r="FN45" s="17"/>
      <c r="FO45" s="17">
        <v>801.49040000000002</v>
      </c>
      <c r="FP45" s="15"/>
      <c r="FQ45" s="17">
        <v>3.0935100000000002</v>
      </c>
      <c r="FR45" s="17"/>
      <c r="FS45" s="17"/>
      <c r="FT45" s="17">
        <v>1.6</v>
      </c>
      <c r="FU45" s="17"/>
      <c r="FV45" s="17"/>
      <c r="FW45" s="17">
        <v>-0.7</v>
      </c>
      <c r="FX45" s="17">
        <v>4</v>
      </c>
      <c r="FY45" s="17">
        <v>7.9935099999999997</v>
      </c>
    </row>
    <row r="46" spans="1:181" ht="24" customHeight="1" x14ac:dyDescent="0.3">
      <c r="A46" s="16" t="s">
        <v>90</v>
      </c>
      <c r="B46" s="16" t="s">
        <v>861</v>
      </c>
      <c r="C46" s="17">
        <v>-1.4</v>
      </c>
      <c r="D46" s="17">
        <v>0</v>
      </c>
      <c r="E46" s="17">
        <v>0</v>
      </c>
      <c r="F46" s="17"/>
      <c r="G46" s="17"/>
      <c r="H46" s="17">
        <v>-9.4</v>
      </c>
      <c r="I46" s="17">
        <v>14.7</v>
      </c>
      <c r="J46" s="17">
        <v>0</v>
      </c>
      <c r="K46" s="17">
        <v>0</v>
      </c>
      <c r="L46" s="17">
        <v>-4.7</v>
      </c>
      <c r="M46" s="17">
        <v>3.3</v>
      </c>
      <c r="N46" s="17">
        <v>12.5</v>
      </c>
      <c r="O46" s="17">
        <v>21.7</v>
      </c>
      <c r="P46" s="17">
        <v>-8</v>
      </c>
      <c r="Q46" s="17">
        <v>-13.9</v>
      </c>
      <c r="R46" s="17">
        <v>64</v>
      </c>
      <c r="S46" s="17">
        <v>0</v>
      </c>
      <c r="T46" s="17"/>
      <c r="U46" s="17"/>
      <c r="V46" s="17"/>
      <c r="W46" s="17"/>
      <c r="X46" s="17">
        <v>4.0999999999999996</v>
      </c>
      <c r="Y46" s="17">
        <v>-0.1</v>
      </c>
      <c r="Z46" s="17"/>
      <c r="AA46" s="17">
        <v>2.8</v>
      </c>
      <c r="AB46" s="17">
        <v>-3.4</v>
      </c>
      <c r="AC46" s="17"/>
      <c r="AD46" s="17">
        <v>25.1</v>
      </c>
      <c r="AE46" s="17"/>
      <c r="AF46" s="17"/>
      <c r="AG46" s="17"/>
      <c r="AH46" s="17"/>
      <c r="AI46" s="17">
        <v>14.8</v>
      </c>
      <c r="AJ46" s="17">
        <v>9</v>
      </c>
      <c r="AK46" s="17"/>
      <c r="AL46" s="17"/>
      <c r="AM46" s="17"/>
      <c r="AN46" s="17">
        <v>-1.5</v>
      </c>
      <c r="AO46" s="17">
        <v>54.7</v>
      </c>
      <c r="AP46" s="17">
        <v>11</v>
      </c>
      <c r="AQ46" s="17">
        <v>28.5</v>
      </c>
      <c r="AR46" s="17">
        <v>7.1</v>
      </c>
      <c r="AS46" s="17">
        <v>-1.7</v>
      </c>
      <c r="AT46" s="17">
        <v>2.6</v>
      </c>
      <c r="AU46" s="17">
        <v>1.2</v>
      </c>
      <c r="AV46" s="17">
        <v>55.1</v>
      </c>
      <c r="AW46" s="17">
        <v>34.5</v>
      </c>
      <c r="AX46" s="17">
        <v>-30.4</v>
      </c>
      <c r="AY46" s="17">
        <v>7.9</v>
      </c>
      <c r="AZ46" s="17">
        <v>-1.9</v>
      </c>
      <c r="BA46" s="17">
        <v>-3.2</v>
      </c>
      <c r="BB46" s="17">
        <v>1.1000000000000001</v>
      </c>
      <c r="BC46" s="17">
        <v>0.4</v>
      </c>
      <c r="BD46" s="17">
        <v>21.5</v>
      </c>
      <c r="BE46" s="17"/>
      <c r="BF46" s="17"/>
      <c r="BG46" s="17">
        <v>9.5</v>
      </c>
      <c r="BH46" s="17"/>
      <c r="BI46" s="17"/>
      <c r="BJ46" s="17">
        <v>-2</v>
      </c>
      <c r="BK46" s="17"/>
      <c r="BL46" s="17"/>
      <c r="BM46" s="17"/>
      <c r="BN46" s="17">
        <v>1.1000000000000001</v>
      </c>
      <c r="BO46" s="17">
        <v>33.4</v>
      </c>
      <c r="BP46" s="17">
        <v>28.4</v>
      </c>
      <c r="BQ46" s="17">
        <v>32.9</v>
      </c>
      <c r="BR46" s="17">
        <v>45.6</v>
      </c>
      <c r="BS46" s="17">
        <v>6.6</v>
      </c>
      <c r="BT46" s="17"/>
      <c r="BU46" s="17"/>
      <c r="BV46" s="17"/>
      <c r="BW46" s="17"/>
      <c r="BX46" s="17">
        <v>-3.8</v>
      </c>
      <c r="BY46" s="17"/>
      <c r="BZ46" s="17">
        <v>0</v>
      </c>
      <c r="CA46" s="17">
        <v>-0.2</v>
      </c>
      <c r="CB46" s="17">
        <v>78.7</v>
      </c>
      <c r="CC46" s="17">
        <v>38.9</v>
      </c>
      <c r="CD46" s="17">
        <v>14.6</v>
      </c>
      <c r="CE46" s="17">
        <v>14.6</v>
      </c>
      <c r="CF46" s="17">
        <v>6</v>
      </c>
      <c r="CG46" s="17">
        <v>5.0999999999999996</v>
      </c>
      <c r="CH46" s="17"/>
      <c r="CI46" s="17"/>
      <c r="CJ46" s="17">
        <v>49.4</v>
      </c>
      <c r="CK46" s="17"/>
      <c r="CL46" s="17">
        <v>-28.3</v>
      </c>
      <c r="CM46" s="17">
        <v>-11.6</v>
      </c>
      <c r="CN46" s="17"/>
      <c r="CO46" s="17"/>
      <c r="CP46" s="17"/>
      <c r="CQ46" s="17"/>
      <c r="CR46" s="17">
        <v>32.799999999999997</v>
      </c>
      <c r="CS46" s="17">
        <v>12.1</v>
      </c>
      <c r="CT46" s="17">
        <v>0</v>
      </c>
      <c r="CU46" s="17"/>
      <c r="CV46" s="17">
        <v>1.4</v>
      </c>
      <c r="CW46" s="17"/>
      <c r="CX46" s="17">
        <v>-1.3</v>
      </c>
      <c r="CY46" s="17">
        <v>0</v>
      </c>
      <c r="CZ46" s="17"/>
      <c r="DA46" s="17"/>
      <c r="DB46" s="17">
        <v>0</v>
      </c>
      <c r="DC46" s="17">
        <v>-0.2</v>
      </c>
      <c r="DD46" s="17">
        <v>-0.9</v>
      </c>
      <c r="DE46" s="17">
        <v>0</v>
      </c>
      <c r="DF46" s="17"/>
      <c r="DG46" s="17"/>
      <c r="DH46" s="17">
        <v>0.2</v>
      </c>
      <c r="DI46" s="17">
        <v>1.4</v>
      </c>
      <c r="DJ46" s="17"/>
      <c r="DK46" s="17">
        <v>-1.7</v>
      </c>
      <c r="DL46" s="17">
        <v>0.4</v>
      </c>
      <c r="DM46" s="17">
        <v>0.6</v>
      </c>
      <c r="DN46" s="17"/>
      <c r="DO46" s="17">
        <v>0</v>
      </c>
      <c r="DP46" s="17">
        <v>0.3</v>
      </c>
      <c r="DQ46" s="17">
        <v>2.2999999999999998</v>
      </c>
      <c r="DR46" s="17">
        <v>-9.8000000000000007</v>
      </c>
      <c r="DS46" s="17">
        <v>0.4</v>
      </c>
      <c r="DT46" s="17">
        <v>0.1</v>
      </c>
      <c r="DU46" s="17">
        <v>0.6</v>
      </c>
      <c r="DV46" s="17">
        <v>0.58960000000000001</v>
      </c>
      <c r="DW46" s="17"/>
      <c r="DX46" s="17"/>
      <c r="DY46" s="17">
        <v>-4.8</v>
      </c>
      <c r="DZ46" s="17">
        <v>0.6</v>
      </c>
      <c r="EA46" s="17">
        <v>3</v>
      </c>
      <c r="EB46" s="17">
        <v>2.9</v>
      </c>
      <c r="EC46" s="17"/>
      <c r="ED46" s="17">
        <v>0</v>
      </c>
      <c r="EE46" s="17">
        <v>0</v>
      </c>
      <c r="EF46" s="17">
        <v>-6.3</v>
      </c>
      <c r="EG46" s="17">
        <v>-10.199999999999999</v>
      </c>
      <c r="EH46" s="17">
        <v>-0.2</v>
      </c>
      <c r="EI46" s="17">
        <v>-0.4</v>
      </c>
      <c r="EJ46" s="17"/>
      <c r="EK46" s="17">
        <v>2.7</v>
      </c>
      <c r="EL46" s="17">
        <v>-0.1</v>
      </c>
      <c r="EM46" s="17">
        <v>1.6</v>
      </c>
      <c r="EN46" s="17">
        <v>0.2</v>
      </c>
      <c r="EO46" s="17">
        <v>0.2</v>
      </c>
      <c r="EP46" s="17">
        <v>0.2</v>
      </c>
      <c r="EQ46" s="17"/>
      <c r="ER46" s="17">
        <v>1</v>
      </c>
      <c r="ES46" s="17"/>
      <c r="ET46" s="17">
        <v>0.6</v>
      </c>
      <c r="EU46" s="17">
        <v>-0.2</v>
      </c>
      <c r="EV46" s="17">
        <v>12.9</v>
      </c>
      <c r="EW46" s="17">
        <v>3.3</v>
      </c>
      <c r="EX46" s="17">
        <v>0.2</v>
      </c>
      <c r="EY46" s="17">
        <v>1.8</v>
      </c>
      <c r="EZ46" s="17">
        <v>0.8</v>
      </c>
      <c r="FA46" s="17">
        <v>0.2</v>
      </c>
      <c r="FB46" s="17">
        <v>0.9</v>
      </c>
      <c r="FC46" s="17"/>
      <c r="FD46" s="17">
        <v>0.4</v>
      </c>
      <c r="FE46" s="17">
        <v>2</v>
      </c>
      <c r="FF46" s="17">
        <v>1.7</v>
      </c>
      <c r="FG46" s="17"/>
      <c r="FH46" s="17"/>
      <c r="FI46" s="17"/>
      <c r="FJ46" s="17">
        <v>4</v>
      </c>
      <c r="FK46" s="17">
        <v>0</v>
      </c>
      <c r="FL46" s="17">
        <v>2.2000000000000002</v>
      </c>
      <c r="FM46" s="17">
        <v>3.8</v>
      </c>
      <c r="FN46" s="17"/>
      <c r="FO46" s="17">
        <v>701.18960000000004</v>
      </c>
      <c r="FP46" s="15"/>
      <c r="FQ46" s="17">
        <v>3.1968299999999998</v>
      </c>
      <c r="FR46" s="17"/>
      <c r="FS46" s="17"/>
      <c r="FT46" s="17">
        <v>1.6</v>
      </c>
      <c r="FU46" s="17"/>
      <c r="FV46" s="17"/>
      <c r="FW46" s="17">
        <v>-0.5</v>
      </c>
      <c r="FX46" s="17">
        <v>4.2</v>
      </c>
      <c r="FY46" s="17">
        <v>8.4968299999999992</v>
      </c>
    </row>
    <row r="47" spans="1:181" ht="24" customHeight="1" x14ac:dyDescent="0.3">
      <c r="A47" s="16" t="s">
        <v>90</v>
      </c>
      <c r="B47" s="16" t="s">
        <v>862</v>
      </c>
      <c r="C47" s="17">
        <v>-3.7</v>
      </c>
      <c r="D47" s="17">
        <v>0</v>
      </c>
      <c r="E47" s="17">
        <v>0</v>
      </c>
      <c r="F47" s="17"/>
      <c r="G47" s="17"/>
      <c r="H47" s="17">
        <v>-5.7</v>
      </c>
      <c r="I47" s="17">
        <v>10.6</v>
      </c>
      <c r="J47" s="17">
        <v>0</v>
      </c>
      <c r="K47" s="17">
        <v>0</v>
      </c>
      <c r="L47" s="17">
        <v>-4.2</v>
      </c>
      <c r="M47" s="17">
        <v>3.2</v>
      </c>
      <c r="N47" s="17">
        <v>16.3</v>
      </c>
      <c r="O47" s="17">
        <v>21.9</v>
      </c>
      <c r="P47" s="17">
        <v>-11</v>
      </c>
      <c r="Q47" s="17">
        <v>-16</v>
      </c>
      <c r="R47" s="17">
        <v>54.4</v>
      </c>
      <c r="S47" s="17">
        <v>0.1</v>
      </c>
      <c r="T47" s="17"/>
      <c r="U47" s="17"/>
      <c r="V47" s="17"/>
      <c r="W47" s="17"/>
      <c r="X47" s="17">
        <v>-1.1000000000000001</v>
      </c>
      <c r="Y47" s="17">
        <v>-0.1</v>
      </c>
      <c r="Z47" s="17"/>
      <c r="AA47" s="17">
        <v>3</v>
      </c>
      <c r="AB47" s="17">
        <v>-3.3</v>
      </c>
      <c r="AC47" s="17"/>
      <c r="AD47" s="17">
        <v>23.3</v>
      </c>
      <c r="AE47" s="17"/>
      <c r="AF47" s="17"/>
      <c r="AG47" s="17"/>
      <c r="AH47" s="17"/>
      <c r="AI47" s="17">
        <v>13.1</v>
      </c>
      <c r="AJ47" s="17">
        <v>12.9</v>
      </c>
      <c r="AK47" s="17"/>
      <c r="AL47" s="17"/>
      <c r="AM47" s="17"/>
      <c r="AN47" s="17">
        <v>-1.5</v>
      </c>
      <c r="AO47" s="17">
        <v>51.7</v>
      </c>
      <c r="AP47" s="17">
        <v>8.6</v>
      </c>
      <c r="AQ47" s="17">
        <v>29.1</v>
      </c>
      <c r="AR47" s="17">
        <v>7.4</v>
      </c>
      <c r="AS47" s="17">
        <v>-1.5</v>
      </c>
      <c r="AT47" s="17">
        <v>2.6</v>
      </c>
      <c r="AU47" s="17">
        <v>0.9</v>
      </c>
      <c r="AV47" s="17">
        <v>43</v>
      </c>
      <c r="AW47" s="17">
        <v>22.5</v>
      </c>
      <c r="AX47" s="17">
        <v>81.099999999999994</v>
      </c>
      <c r="AY47" s="17">
        <v>9.1</v>
      </c>
      <c r="AZ47" s="17">
        <v>-4.0999999999999996</v>
      </c>
      <c r="BA47" s="17">
        <v>4.5</v>
      </c>
      <c r="BB47" s="17">
        <v>1.1000000000000001</v>
      </c>
      <c r="BC47" s="17">
        <v>0.3</v>
      </c>
      <c r="BD47" s="17">
        <v>20.9</v>
      </c>
      <c r="BE47" s="17"/>
      <c r="BF47" s="17"/>
      <c r="BG47" s="17">
        <v>9.1999999999999993</v>
      </c>
      <c r="BH47" s="17"/>
      <c r="BI47" s="17"/>
      <c r="BJ47" s="17">
        <v>-1.4</v>
      </c>
      <c r="BK47" s="17"/>
      <c r="BL47" s="17"/>
      <c r="BM47" s="17"/>
      <c r="BN47" s="17">
        <v>0.7</v>
      </c>
      <c r="BO47" s="17">
        <v>30.1</v>
      </c>
      <c r="BP47" s="17">
        <v>25.3</v>
      </c>
      <c r="BQ47" s="17">
        <v>31.9</v>
      </c>
      <c r="BR47" s="17">
        <v>43.1</v>
      </c>
      <c r="BS47" s="17">
        <v>4.7</v>
      </c>
      <c r="BT47" s="17"/>
      <c r="BU47" s="17"/>
      <c r="BV47" s="17"/>
      <c r="BW47" s="17"/>
      <c r="BX47" s="17">
        <v>0</v>
      </c>
      <c r="BY47" s="17"/>
      <c r="BZ47" s="17">
        <v>0</v>
      </c>
      <c r="CA47" s="17">
        <v>-0.2</v>
      </c>
      <c r="CB47" s="17">
        <v>79.2</v>
      </c>
      <c r="CC47" s="17">
        <v>39.299999999999997</v>
      </c>
      <c r="CD47" s="17">
        <v>14.7</v>
      </c>
      <c r="CE47" s="17">
        <v>17.399999999999999</v>
      </c>
      <c r="CF47" s="17">
        <v>5.9</v>
      </c>
      <c r="CG47" s="17">
        <v>2</v>
      </c>
      <c r="CH47" s="17"/>
      <c r="CI47" s="17"/>
      <c r="CJ47" s="17">
        <v>2.8</v>
      </c>
      <c r="CK47" s="17"/>
      <c r="CL47" s="17">
        <v>-30.9</v>
      </c>
      <c r="CM47" s="17">
        <v>-16.399999999999999</v>
      </c>
      <c r="CN47" s="17"/>
      <c r="CO47" s="17"/>
      <c r="CP47" s="17"/>
      <c r="CQ47" s="17"/>
      <c r="CR47" s="17">
        <v>29.6</v>
      </c>
      <c r="CS47" s="17">
        <v>10.1</v>
      </c>
      <c r="CT47" s="17">
        <v>-2.1</v>
      </c>
      <c r="CU47" s="17"/>
      <c r="CV47" s="17">
        <v>1.4</v>
      </c>
      <c r="CW47" s="17"/>
      <c r="CX47" s="17">
        <v>-1.4</v>
      </c>
      <c r="CY47" s="17">
        <v>0</v>
      </c>
      <c r="CZ47" s="17"/>
      <c r="DA47" s="17"/>
      <c r="DB47" s="17">
        <v>0</v>
      </c>
      <c r="DC47" s="17">
        <v>-0.1</v>
      </c>
      <c r="DD47" s="17">
        <v>-1</v>
      </c>
      <c r="DE47" s="17">
        <v>0</v>
      </c>
      <c r="DF47" s="17"/>
      <c r="DG47" s="17"/>
      <c r="DH47" s="17">
        <v>0.2</v>
      </c>
      <c r="DI47" s="17">
        <v>1.3</v>
      </c>
      <c r="DJ47" s="17"/>
      <c r="DK47" s="17">
        <v>-0.5</v>
      </c>
      <c r="DL47" s="17">
        <v>0.3</v>
      </c>
      <c r="DM47" s="17">
        <v>0.6</v>
      </c>
      <c r="DN47" s="17"/>
      <c r="DO47" s="17">
        <v>0</v>
      </c>
      <c r="DP47" s="17">
        <v>0.1</v>
      </c>
      <c r="DQ47" s="17">
        <v>1.7</v>
      </c>
      <c r="DR47" s="17">
        <v>-11.5</v>
      </c>
      <c r="DS47" s="17">
        <v>0.2</v>
      </c>
      <c r="DT47" s="17">
        <v>0.2</v>
      </c>
      <c r="DU47" s="17">
        <v>0.2</v>
      </c>
      <c r="DV47" s="17">
        <v>0.59279999999999999</v>
      </c>
      <c r="DW47" s="17"/>
      <c r="DX47" s="17"/>
      <c r="DY47" s="17">
        <v>-4.4000000000000004</v>
      </c>
      <c r="DZ47" s="17">
        <v>0.5</v>
      </c>
      <c r="EA47" s="17">
        <v>3.1</v>
      </c>
      <c r="EB47" s="17">
        <v>2.9</v>
      </c>
      <c r="EC47" s="17"/>
      <c r="ED47" s="17">
        <v>0</v>
      </c>
      <c r="EE47" s="17">
        <v>0</v>
      </c>
      <c r="EF47" s="17">
        <v>-7.4</v>
      </c>
      <c r="EG47" s="17">
        <v>-11.7</v>
      </c>
      <c r="EH47" s="17">
        <v>-0.3</v>
      </c>
      <c r="EI47" s="17">
        <v>-0.5</v>
      </c>
      <c r="EJ47" s="17"/>
      <c r="EK47" s="17">
        <v>2.7</v>
      </c>
      <c r="EL47" s="17">
        <v>-0.1</v>
      </c>
      <c r="EM47" s="17">
        <v>1.6</v>
      </c>
      <c r="EN47" s="17">
        <v>0.2</v>
      </c>
      <c r="EO47" s="17">
        <v>0.2</v>
      </c>
      <c r="EP47" s="17">
        <v>0.2</v>
      </c>
      <c r="EQ47" s="17"/>
      <c r="ER47" s="17">
        <v>0</v>
      </c>
      <c r="ES47" s="17"/>
      <c r="ET47" s="17">
        <v>0</v>
      </c>
      <c r="EU47" s="17">
        <v>-0.2</v>
      </c>
      <c r="EV47" s="17">
        <v>10.4</v>
      </c>
      <c r="EW47" s="17">
        <v>0.1</v>
      </c>
      <c r="EX47" s="17">
        <v>0</v>
      </c>
      <c r="EY47" s="17">
        <v>1.8</v>
      </c>
      <c r="EZ47" s="17">
        <v>0.7</v>
      </c>
      <c r="FA47" s="17">
        <v>0.2</v>
      </c>
      <c r="FB47" s="17">
        <v>0.8</v>
      </c>
      <c r="FC47" s="17"/>
      <c r="FD47" s="17">
        <v>0.4</v>
      </c>
      <c r="FE47" s="17">
        <v>2.2000000000000002</v>
      </c>
      <c r="FF47" s="17">
        <v>1.9</v>
      </c>
      <c r="FG47" s="17"/>
      <c r="FH47" s="17"/>
      <c r="FI47" s="17"/>
      <c r="FJ47" s="17">
        <v>4.2</v>
      </c>
      <c r="FK47" s="17">
        <v>0</v>
      </c>
      <c r="FL47" s="17">
        <v>2.2999999999999998</v>
      </c>
      <c r="FM47" s="17">
        <v>3.9</v>
      </c>
      <c r="FN47" s="17"/>
      <c r="FO47" s="17">
        <v>692.39279999999997</v>
      </c>
      <c r="FP47" s="15"/>
      <c r="FQ47" s="17">
        <v>1.8105599999999999</v>
      </c>
      <c r="FR47" s="17"/>
      <c r="FS47" s="17"/>
      <c r="FT47" s="17">
        <v>1.7</v>
      </c>
      <c r="FU47" s="17"/>
      <c r="FV47" s="17"/>
      <c r="FW47" s="17">
        <v>-0.3</v>
      </c>
      <c r="FX47" s="17">
        <v>4</v>
      </c>
      <c r="FY47" s="17">
        <v>7.2105600000000001</v>
      </c>
    </row>
    <row r="48" spans="1:181" ht="24" customHeight="1" x14ac:dyDescent="0.3">
      <c r="A48" s="16" t="s">
        <v>90</v>
      </c>
      <c r="B48" s="16" t="s">
        <v>863</v>
      </c>
      <c r="C48" s="17">
        <v>-4.9000000000000004</v>
      </c>
      <c r="D48" s="17">
        <v>0</v>
      </c>
      <c r="E48" s="17">
        <v>0</v>
      </c>
      <c r="F48" s="17"/>
      <c r="G48" s="17"/>
      <c r="H48" s="17">
        <v>0.4</v>
      </c>
      <c r="I48" s="17">
        <v>11.7</v>
      </c>
      <c r="J48" s="17">
        <v>0</v>
      </c>
      <c r="K48" s="17">
        <v>0</v>
      </c>
      <c r="L48" s="17">
        <v>-2.8</v>
      </c>
      <c r="M48" s="17">
        <v>4.3</v>
      </c>
      <c r="N48" s="17">
        <v>18</v>
      </c>
      <c r="O48" s="17">
        <v>24.6</v>
      </c>
      <c r="P48" s="17">
        <v>-10.199999999999999</v>
      </c>
      <c r="Q48" s="17">
        <v>-15.8</v>
      </c>
      <c r="R48" s="17">
        <v>53.2</v>
      </c>
      <c r="S48" s="17">
        <v>0.1</v>
      </c>
      <c r="T48" s="17"/>
      <c r="U48" s="17"/>
      <c r="V48" s="17"/>
      <c r="W48" s="17"/>
      <c r="X48" s="17">
        <v>-0.5</v>
      </c>
      <c r="Y48" s="17">
        <v>-0.1</v>
      </c>
      <c r="Z48" s="17"/>
      <c r="AA48" s="17">
        <v>2.9</v>
      </c>
      <c r="AB48" s="17">
        <v>-3.4</v>
      </c>
      <c r="AC48" s="17"/>
      <c r="AD48" s="17">
        <v>22.5</v>
      </c>
      <c r="AE48" s="17"/>
      <c r="AF48" s="17"/>
      <c r="AG48" s="17"/>
      <c r="AH48" s="17"/>
      <c r="AI48" s="17">
        <v>11</v>
      </c>
      <c r="AJ48" s="17">
        <v>19.3</v>
      </c>
      <c r="AK48" s="17"/>
      <c r="AL48" s="17"/>
      <c r="AM48" s="17"/>
      <c r="AN48" s="17">
        <v>-1.2</v>
      </c>
      <c r="AO48" s="17">
        <v>50.6</v>
      </c>
      <c r="AP48" s="17">
        <v>6.8</v>
      </c>
      <c r="AQ48" s="17">
        <v>29.5</v>
      </c>
      <c r="AR48" s="17">
        <v>7.4</v>
      </c>
      <c r="AS48" s="17">
        <v>-1.2</v>
      </c>
      <c r="AT48" s="17">
        <v>2.6</v>
      </c>
      <c r="AU48" s="17">
        <v>1.1000000000000001</v>
      </c>
      <c r="AV48" s="17">
        <v>43.4</v>
      </c>
      <c r="AW48" s="17">
        <v>22.7</v>
      </c>
      <c r="AX48" s="17">
        <v>81.7</v>
      </c>
      <c r="AY48" s="17">
        <v>8.9</v>
      </c>
      <c r="AZ48" s="17">
        <v>-3.7</v>
      </c>
      <c r="BA48" s="17">
        <v>6.7</v>
      </c>
      <c r="BB48" s="17">
        <v>1.1000000000000001</v>
      </c>
      <c r="BC48" s="17">
        <v>0.6</v>
      </c>
      <c r="BD48" s="17">
        <v>19.7</v>
      </c>
      <c r="BE48" s="17"/>
      <c r="BF48" s="17"/>
      <c r="BG48" s="17">
        <v>9</v>
      </c>
      <c r="BH48" s="17"/>
      <c r="BI48" s="17"/>
      <c r="BJ48" s="17">
        <v>2</v>
      </c>
      <c r="BK48" s="17"/>
      <c r="BL48" s="17"/>
      <c r="BM48" s="17"/>
      <c r="BN48" s="17">
        <v>1.4</v>
      </c>
      <c r="BO48" s="17">
        <v>31.8</v>
      </c>
      <c r="BP48" s="17">
        <v>27</v>
      </c>
      <c r="BQ48" s="17">
        <v>33.200000000000003</v>
      </c>
      <c r="BR48" s="17">
        <v>44.8</v>
      </c>
      <c r="BS48" s="17">
        <v>5.0999999999999996</v>
      </c>
      <c r="BT48" s="17"/>
      <c r="BU48" s="17"/>
      <c r="BV48" s="17"/>
      <c r="BW48" s="17"/>
      <c r="BX48" s="17">
        <v>0</v>
      </c>
      <c r="BY48" s="17"/>
      <c r="BZ48" s="17">
        <v>0</v>
      </c>
      <c r="CA48" s="17">
        <v>-0.2</v>
      </c>
      <c r="CB48" s="17">
        <v>79.099999999999994</v>
      </c>
      <c r="CC48" s="17">
        <v>39.6</v>
      </c>
      <c r="CD48" s="17">
        <v>15</v>
      </c>
      <c r="CE48" s="17">
        <v>14.3</v>
      </c>
      <c r="CF48" s="17">
        <v>5.8</v>
      </c>
      <c r="CG48" s="17">
        <v>1.7</v>
      </c>
      <c r="CH48" s="17"/>
      <c r="CI48" s="17"/>
      <c r="CJ48" s="17">
        <v>3.3</v>
      </c>
      <c r="CK48" s="17"/>
      <c r="CL48" s="17">
        <v>-31.5</v>
      </c>
      <c r="CM48" s="17">
        <v>-22.9</v>
      </c>
      <c r="CN48" s="17"/>
      <c r="CO48" s="17"/>
      <c r="CP48" s="17"/>
      <c r="CQ48" s="17"/>
      <c r="CR48" s="17">
        <v>24.3</v>
      </c>
      <c r="CS48" s="17">
        <v>7</v>
      </c>
      <c r="CT48" s="17">
        <v>-2.1</v>
      </c>
      <c r="CU48" s="17"/>
      <c r="CV48" s="17">
        <v>1.5</v>
      </c>
      <c r="CW48" s="17"/>
      <c r="CX48" s="17">
        <v>-1.7</v>
      </c>
      <c r="CY48" s="17">
        <v>0</v>
      </c>
      <c r="CZ48" s="17"/>
      <c r="DA48" s="17"/>
      <c r="DB48" s="17">
        <v>0</v>
      </c>
      <c r="DC48" s="17">
        <v>-0.1</v>
      </c>
      <c r="DD48" s="17">
        <v>-1</v>
      </c>
      <c r="DE48" s="17">
        <v>-0.2</v>
      </c>
      <c r="DF48" s="17"/>
      <c r="DG48" s="17"/>
      <c r="DH48" s="17">
        <v>0.2</v>
      </c>
      <c r="DI48" s="17">
        <v>1.3</v>
      </c>
      <c r="DJ48" s="17"/>
      <c r="DK48" s="17">
        <v>-0.4</v>
      </c>
      <c r="DL48" s="17">
        <v>0.3</v>
      </c>
      <c r="DM48" s="17">
        <v>0.6</v>
      </c>
      <c r="DN48" s="17"/>
      <c r="DO48" s="17">
        <v>0</v>
      </c>
      <c r="DP48" s="17">
        <v>0.1</v>
      </c>
      <c r="DQ48" s="17">
        <v>1.4</v>
      </c>
      <c r="DR48" s="17">
        <v>-12.2</v>
      </c>
      <c r="DS48" s="17">
        <v>0.2</v>
      </c>
      <c r="DT48" s="17">
        <v>0.1</v>
      </c>
      <c r="DU48" s="17">
        <v>-0.1</v>
      </c>
      <c r="DV48" s="17">
        <v>0.59760000000000002</v>
      </c>
      <c r="DW48" s="17"/>
      <c r="DX48" s="17"/>
      <c r="DY48" s="17">
        <v>-4.4000000000000004</v>
      </c>
      <c r="DZ48" s="17">
        <v>0.5</v>
      </c>
      <c r="EA48" s="17">
        <v>3.1</v>
      </c>
      <c r="EB48" s="17">
        <v>2.8</v>
      </c>
      <c r="EC48" s="17"/>
      <c r="ED48" s="17">
        <v>0</v>
      </c>
      <c r="EE48" s="17">
        <v>0</v>
      </c>
      <c r="EF48" s="17">
        <v>-8.6</v>
      </c>
      <c r="EG48" s="17">
        <v>-13.5</v>
      </c>
      <c r="EH48" s="17">
        <v>-0.7</v>
      </c>
      <c r="EI48" s="17">
        <v>-0.6</v>
      </c>
      <c r="EJ48" s="17"/>
      <c r="EK48" s="17">
        <v>2.7</v>
      </c>
      <c r="EL48" s="17">
        <v>-0.1</v>
      </c>
      <c r="EM48" s="17">
        <v>1.6</v>
      </c>
      <c r="EN48" s="17">
        <v>0.2</v>
      </c>
      <c r="EO48" s="17">
        <v>0.2</v>
      </c>
      <c r="EP48" s="17">
        <v>0.2</v>
      </c>
      <c r="EQ48" s="17"/>
      <c r="ER48" s="17">
        <v>0</v>
      </c>
      <c r="ES48" s="17"/>
      <c r="ET48" s="17">
        <v>0</v>
      </c>
      <c r="EU48" s="17">
        <v>-0.2</v>
      </c>
      <c r="EV48" s="17">
        <v>11.5</v>
      </c>
      <c r="EW48" s="17">
        <v>0.1</v>
      </c>
      <c r="EX48" s="17">
        <v>0</v>
      </c>
      <c r="EY48" s="17">
        <v>1.8</v>
      </c>
      <c r="EZ48" s="17">
        <v>0.8</v>
      </c>
      <c r="FA48" s="17">
        <v>0.2</v>
      </c>
      <c r="FB48" s="17">
        <v>0.9</v>
      </c>
      <c r="FC48" s="17"/>
      <c r="FD48" s="17">
        <v>0.4</v>
      </c>
      <c r="FE48" s="17">
        <v>2</v>
      </c>
      <c r="FF48" s="17">
        <v>1.7</v>
      </c>
      <c r="FG48" s="17"/>
      <c r="FH48" s="17"/>
      <c r="FI48" s="17"/>
      <c r="FJ48" s="17">
        <v>3.6</v>
      </c>
      <c r="FK48" s="17">
        <v>0</v>
      </c>
      <c r="FL48" s="17">
        <v>2.2999999999999998</v>
      </c>
      <c r="FM48" s="17">
        <v>3.7</v>
      </c>
      <c r="FN48" s="17"/>
      <c r="FO48" s="17">
        <v>697.49760000000003</v>
      </c>
      <c r="FP48" s="15"/>
      <c r="FQ48" s="17">
        <v>1.6862200000000001</v>
      </c>
      <c r="FR48" s="17"/>
      <c r="FS48" s="17"/>
      <c r="FT48" s="17">
        <v>1.8</v>
      </c>
      <c r="FU48" s="17"/>
      <c r="FV48" s="17"/>
      <c r="FW48" s="17">
        <v>0.3</v>
      </c>
      <c r="FX48" s="17">
        <v>4</v>
      </c>
      <c r="FY48" s="17">
        <v>7.7862200000000001</v>
      </c>
    </row>
    <row r="49" spans="1:181" ht="24" customHeight="1" x14ac:dyDescent="0.3">
      <c r="A49" s="16" t="s">
        <v>90</v>
      </c>
      <c r="B49" s="16" t="s">
        <v>864</v>
      </c>
      <c r="C49" s="17">
        <v>-3.8</v>
      </c>
      <c r="D49" s="17">
        <v>0</v>
      </c>
      <c r="E49" s="17">
        <v>0</v>
      </c>
      <c r="F49" s="17"/>
      <c r="G49" s="17"/>
      <c r="H49" s="17">
        <v>-1.3</v>
      </c>
      <c r="I49" s="17">
        <v>9</v>
      </c>
      <c r="J49" s="17">
        <v>3.3</v>
      </c>
      <c r="K49" s="17">
        <v>0</v>
      </c>
      <c r="L49" s="17">
        <v>-1.8</v>
      </c>
      <c r="M49" s="17">
        <v>5.8</v>
      </c>
      <c r="N49" s="17">
        <v>16.5</v>
      </c>
      <c r="O49" s="17">
        <v>26.5</v>
      </c>
      <c r="P49" s="17">
        <v>-9.6</v>
      </c>
      <c r="Q49" s="17">
        <v>-15</v>
      </c>
      <c r="R49" s="17">
        <v>56.2</v>
      </c>
      <c r="S49" s="17">
        <v>0.1</v>
      </c>
      <c r="T49" s="17"/>
      <c r="U49" s="17"/>
      <c r="V49" s="17"/>
      <c r="W49" s="17"/>
      <c r="X49" s="17">
        <v>0</v>
      </c>
      <c r="Y49" s="17">
        <v>1.3</v>
      </c>
      <c r="Z49" s="17"/>
      <c r="AA49" s="17">
        <v>3</v>
      </c>
      <c r="AB49" s="17">
        <v>-3.3</v>
      </c>
      <c r="AC49" s="17"/>
      <c r="AD49" s="17">
        <v>22.8</v>
      </c>
      <c r="AE49" s="17"/>
      <c r="AF49" s="17"/>
      <c r="AG49" s="17"/>
      <c r="AH49" s="17"/>
      <c r="AI49" s="17">
        <v>11.1</v>
      </c>
      <c r="AJ49" s="17">
        <v>18.5</v>
      </c>
      <c r="AK49" s="17"/>
      <c r="AL49" s="17"/>
      <c r="AM49" s="17"/>
      <c r="AN49" s="17">
        <v>-1.5</v>
      </c>
      <c r="AO49" s="17">
        <v>50.3</v>
      </c>
      <c r="AP49" s="17">
        <v>6.5</v>
      </c>
      <c r="AQ49" s="17">
        <v>29.3</v>
      </c>
      <c r="AR49" s="17">
        <v>7.2</v>
      </c>
      <c r="AS49" s="17">
        <v>-0.7</v>
      </c>
      <c r="AT49" s="17">
        <v>2.6</v>
      </c>
      <c r="AU49" s="17">
        <v>0.8</v>
      </c>
      <c r="AV49" s="17">
        <v>44.2</v>
      </c>
      <c r="AW49" s="17">
        <v>23.6</v>
      </c>
      <c r="AX49" s="17">
        <v>82.7</v>
      </c>
      <c r="AY49" s="17">
        <v>8.6999999999999993</v>
      </c>
      <c r="AZ49" s="17">
        <v>-3.3</v>
      </c>
      <c r="BA49" s="17">
        <v>6.1</v>
      </c>
      <c r="BB49" s="17">
        <v>1</v>
      </c>
      <c r="BC49" s="17">
        <v>0.5</v>
      </c>
      <c r="BD49" s="17">
        <v>19.100000000000001</v>
      </c>
      <c r="BE49" s="17"/>
      <c r="BF49" s="17"/>
      <c r="BG49" s="17">
        <v>9</v>
      </c>
      <c r="BH49" s="17"/>
      <c r="BI49" s="17"/>
      <c r="BJ49" s="17">
        <v>1.4</v>
      </c>
      <c r="BK49" s="17"/>
      <c r="BL49" s="17"/>
      <c r="BM49" s="17"/>
      <c r="BN49" s="17">
        <v>1.5</v>
      </c>
      <c r="BO49" s="17">
        <v>31.3</v>
      </c>
      <c r="BP49" s="17">
        <v>26.4</v>
      </c>
      <c r="BQ49" s="17">
        <v>33.1</v>
      </c>
      <c r="BR49" s="17">
        <v>44.5</v>
      </c>
      <c r="BS49" s="17">
        <v>5.0999999999999996</v>
      </c>
      <c r="BT49" s="17"/>
      <c r="BU49" s="17"/>
      <c r="BV49" s="17"/>
      <c r="BW49" s="17"/>
      <c r="BX49" s="17">
        <v>0</v>
      </c>
      <c r="BY49" s="17"/>
      <c r="BZ49" s="17">
        <v>0</v>
      </c>
      <c r="CA49" s="17">
        <v>-0.2</v>
      </c>
      <c r="CB49" s="17">
        <v>60.1</v>
      </c>
      <c r="CC49" s="17">
        <v>22.7</v>
      </c>
      <c r="CD49" s="17">
        <v>6.1</v>
      </c>
      <c r="CE49" s="17">
        <v>5.9</v>
      </c>
      <c r="CF49" s="17">
        <v>3.8</v>
      </c>
      <c r="CG49" s="17">
        <v>3</v>
      </c>
      <c r="CH49" s="17"/>
      <c r="CI49" s="17"/>
      <c r="CJ49" s="17">
        <v>5</v>
      </c>
      <c r="CK49" s="17"/>
      <c r="CL49" s="17">
        <v>-28.9</v>
      </c>
      <c r="CM49" s="17">
        <v>-22.8</v>
      </c>
      <c r="CN49" s="17"/>
      <c r="CO49" s="17"/>
      <c r="CP49" s="17"/>
      <c r="CQ49" s="17"/>
      <c r="CR49" s="17">
        <v>23.9</v>
      </c>
      <c r="CS49" s="17">
        <v>6.7</v>
      </c>
      <c r="CT49" s="17">
        <v>-2.1</v>
      </c>
      <c r="CU49" s="17"/>
      <c r="CV49" s="17">
        <v>1.5</v>
      </c>
      <c r="CW49" s="17"/>
      <c r="CX49" s="17">
        <v>-2.2000000000000002</v>
      </c>
      <c r="CY49" s="17">
        <v>0</v>
      </c>
      <c r="CZ49" s="17"/>
      <c r="DA49" s="17"/>
      <c r="DB49" s="17">
        <v>0.2</v>
      </c>
      <c r="DC49" s="17">
        <v>0</v>
      </c>
      <c r="DD49" s="17">
        <v>-1.1000000000000001</v>
      </c>
      <c r="DE49" s="17">
        <v>0</v>
      </c>
      <c r="DF49" s="17"/>
      <c r="DG49" s="17"/>
      <c r="DH49" s="17">
        <v>0.2</v>
      </c>
      <c r="DI49" s="17">
        <v>1.3</v>
      </c>
      <c r="DJ49" s="17"/>
      <c r="DK49" s="17">
        <v>0.1</v>
      </c>
      <c r="DL49" s="17">
        <v>0.4</v>
      </c>
      <c r="DM49" s="17">
        <v>0.6</v>
      </c>
      <c r="DN49" s="17"/>
      <c r="DO49" s="17">
        <v>0.1</v>
      </c>
      <c r="DP49" s="17">
        <v>0.1</v>
      </c>
      <c r="DQ49" s="17">
        <v>1.7</v>
      </c>
      <c r="DR49" s="17">
        <v>-11.3</v>
      </c>
      <c r="DS49" s="17">
        <v>0.2</v>
      </c>
      <c r="DT49" s="17">
        <v>-0.1</v>
      </c>
      <c r="DU49" s="17">
        <v>-0.1</v>
      </c>
      <c r="DV49" s="17">
        <v>0.60119999999999996</v>
      </c>
      <c r="DW49" s="17"/>
      <c r="DX49" s="17"/>
      <c r="DY49" s="17">
        <v>-4.5</v>
      </c>
      <c r="DZ49" s="17">
        <v>0.7</v>
      </c>
      <c r="EA49" s="17">
        <v>3</v>
      </c>
      <c r="EB49" s="17">
        <v>2.9</v>
      </c>
      <c r="EC49" s="17"/>
      <c r="ED49" s="17">
        <v>0</v>
      </c>
      <c r="EE49" s="17">
        <v>0</v>
      </c>
      <c r="EF49" s="17">
        <v>-8.3000000000000007</v>
      </c>
      <c r="EG49" s="17">
        <v>-13.2</v>
      </c>
      <c r="EH49" s="17">
        <v>-0.7</v>
      </c>
      <c r="EI49" s="17">
        <v>-0.5</v>
      </c>
      <c r="EJ49" s="17"/>
      <c r="EK49" s="17">
        <v>2.7</v>
      </c>
      <c r="EL49" s="17">
        <v>-0.1</v>
      </c>
      <c r="EM49" s="17">
        <v>1.5</v>
      </c>
      <c r="EN49" s="17">
        <v>0.2</v>
      </c>
      <c r="EO49" s="17">
        <v>0.2</v>
      </c>
      <c r="EP49" s="17">
        <v>0.2</v>
      </c>
      <c r="EQ49" s="17"/>
      <c r="ER49" s="17">
        <v>0</v>
      </c>
      <c r="ES49" s="17"/>
      <c r="ET49" s="17">
        <v>0</v>
      </c>
      <c r="EU49" s="17">
        <v>-0.2</v>
      </c>
      <c r="EV49" s="17">
        <v>10.9</v>
      </c>
      <c r="EW49" s="17">
        <v>-0.8</v>
      </c>
      <c r="EX49" s="17">
        <v>0</v>
      </c>
      <c r="EY49" s="17">
        <v>1.8</v>
      </c>
      <c r="EZ49" s="17">
        <v>0.8</v>
      </c>
      <c r="FA49" s="17">
        <v>0.3</v>
      </c>
      <c r="FB49" s="17">
        <v>0.8</v>
      </c>
      <c r="FC49" s="17"/>
      <c r="FD49" s="17">
        <v>0.4</v>
      </c>
      <c r="FE49" s="17">
        <v>1.8</v>
      </c>
      <c r="FF49" s="17">
        <v>1.5</v>
      </c>
      <c r="FG49" s="17"/>
      <c r="FH49" s="17"/>
      <c r="FI49" s="17"/>
      <c r="FJ49" s="17">
        <v>4.7</v>
      </c>
      <c r="FK49" s="17">
        <v>0</v>
      </c>
      <c r="FL49" s="17">
        <v>2.7</v>
      </c>
      <c r="FM49" s="17">
        <v>3.5</v>
      </c>
      <c r="FN49" s="17"/>
      <c r="FO49" s="17">
        <v>656.40120000000002</v>
      </c>
      <c r="FP49" s="15"/>
      <c r="FQ49" s="17">
        <v>1.6485399999999999</v>
      </c>
      <c r="FR49" s="17"/>
      <c r="FS49" s="17"/>
      <c r="FT49" s="17">
        <v>1.8</v>
      </c>
      <c r="FU49" s="17"/>
      <c r="FV49" s="17"/>
      <c r="FW49" s="17">
        <v>0.3</v>
      </c>
      <c r="FX49" s="17">
        <v>4</v>
      </c>
      <c r="FY49" s="17">
        <v>7.7485400000000002</v>
      </c>
    </row>
    <row r="50" spans="1:181" ht="24" customHeight="1" x14ac:dyDescent="0.3">
      <c r="A50" s="18" t="s">
        <v>90</v>
      </c>
      <c r="B50" s="18" t="s">
        <v>865</v>
      </c>
      <c r="C50" s="19">
        <v>-4</v>
      </c>
      <c r="D50" s="19">
        <v>0</v>
      </c>
      <c r="E50" s="19">
        <v>0</v>
      </c>
      <c r="F50" s="19"/>
      <c r="G50" s="19"/>
      <c r="H50" s="19">
        <v>-3.3</v>
      </c>
      <c r="I50" s="19">
        <v>6.4</v>
      </c>
      <c r="J50" s="19">
        <v>2.5</v>
      </c>
      <c r="K50" s="19">
        <v>0</v>
      </c>
      <c r="L50" s="19">
        <v>-3</v>
      </c>
      <c r="M50" s="19">
        <v>4.3</v>
      </c>
      <c r="N50" s="19">
        <v>15.7</v>
      </c>
      <c r="O50" s="19">
        <v>24.5</v>
      </c>
      <c r="P50" s="19">
        <v>-10.9</v>
      </c>
      <c r="Q50" s="19">
        <v>-15.8</v>
      </c>
      <c r="R50" s="19">
        <v>56.1</v>
      </c>
      <c r="S50" s="19">
        <v>0</v>
      </c>
      <c r="T50" s="19"/>
      <c r="U50" s="19"/>
      <c r="V50" s="19"/>
      <c r="W50" s="19"/>
      <c r="X50" s="19">
        <v>0</v>
      </c>
      <c r="Y50" s="19">
        <v>1.4</v>
      </c>
      <c r="Z50" s="19"/>
      <c r="AA50" s="19">
        <v>3.1</v>
      </c>
      <c r="AB50" s="19">
        <v>-3.3</v>
      </c>
      <c r="AC50" s="19"/>
      <c r="AD50" s="19">
        <v>22.5</v>
      </c>
      <c r="AE50" s="19"/>
      <c r="AF50" s="19"/>
      <c r="AG50" s="19"/>
      <c r="AH50" s="19"/>
      <c r="AI50" s="19">
        <v>11.4</v>
      </c>
      <c r="AJ50" s="19">
        <v>16.7</v>
      </c>
      <c r="AK50" s="19"/>
      <c r="AL50" s="19"/>
      <c r="AM50" s="19"/>
      <c r="AN50" s="19">
        <v>-1.6</v>
      </c>
      <c r="AO50" s="19">
        <v>50.5</v>
      </c>
      <c r="AP50" s="19">
        <v>6.7</v>
      </c>
      <c r="AQ50" s="19">
        <v>29</v>
      </c>
      <c r="AR50" s="19">
        <v>6.8</v>
      </c>
      <c r="AS50" s="19">
        <v>-1</v>
      </c>
      <c r="AT50" s="19">
        <v>2.6</v>
      </c>
      <c r="AU50" s="19">
        <v>1.3</v>
      </c>
      <c r="AV50" s="19">
        <v>41.6</v>
      </c>
      <c r="AW50" s="19">
        <v>21</v>
      </c>
      <c r="AX50" s="19">
        <v>79.900000000000006</v>
      </c>
      <c r="AY50" s="19">
        <v>8.9</v>
      </c>
      <c r="AZ50" s="19">
        <v>-3.1</v>
      </c>
      <c r="BA50" s="19">
        <v>5.7</v>
      </c>
      <c r="BB50" s="19">
        <v>1.1000000000000001</v>
      </c>
      <c r="BC50" s="19">
        <v>0.5</v>
      </c>
      <c r="BD50" s="19">
        <v>18.8</v>
      </c>
      <c r="BE50" s="19"/>
      <c r="BF50" s="19"/>
      <c r="BG50" s="19">
        <v>9.4</v>
      </c>
      <c r="BH50" s="19"/>
      <c r="BI50" s="19"/>
      <c r="BJ50" s="19">
        <v>0</v>
      </c>
      <c r="BK50" s="19"/>
      <c r="BL50" s="19"/>
      <c r="BM50" s="19"/>
      <c r="BN50" s="19">
        <v>1.3</v>
      </c>
      <c r="BO50" s="19">
        <v>30.4</v>
      </c>
      <c r="BP50" s="19">
        <v>25.6</v>
      </c>
      <c r="BQ50" s="19">
        <v>31.9</v>
      </c>
      <c r="BR50" s="19">
        <v>43.4</v>
      </c>
      <c r="BS50" s="19">
        <v>4.5</v>
      </c>
      <c r="BT50" s="19"/>
      <c r="BU50" s="19"/>
      <c r="BV50" s="19"/>
      <c r="BW50" s="19"/>
      <c r="BX50" s="19">
        <v>0</v>
      </c>
      <c r="BY50" s="19"/>
      <c r="BZ50" s="19">
        <v>0</v>
      </c>
      <c r="CA50" s="19">
        <v>-0.1</v>
      </c>
      <c r="CB50" s="19">
        <v>60.7</v>
      </c>
      <c r="CC50" s="19">
        <v>22.6</v>
      </c>
      <c r="CD50" s="19">
        <v>5.7</v>
      </c>
      <c r="CE50" s="19">
        <v>8.5</v>
      </c>
      <c r="CF50" s="19">
        <v>3.8</v>
      </c>
      <c r="CG50" s="19">
        <v>2.9</v>
      </c>
      <c r="CH50" s="19"/>
      <c r="CI50" s="19"/>
      <c r="CJ50" s="19">
        <v>5.9</v>
      </c>
      <c r="CK50" s="19"/>
      <c r="CL50" s="19">
        <v>-27.4</v>
      </c>
      <c r="CM50" s="19">
        <v>-22.4</v>
      </c>
      <c r="CN50" s="19"/>
      <c r="CO50" s="19"/>
      <c r="CP50" s="19"/>
      <c r="CQ50" s="19"/>
      <c r="CR50" s="19">
        <v>21.9</v>
      </c>
      <c r="CS50" s="19">
        <v>5.5</v>
      </c>
      <c r="CT50" s="19">
        <v>-2.1</v>
      </c>
      <c r="CU50" s="19"/>
      <c r="CV50" s="19">
        <v>1.5</v>
      </c>
      <c r="CW50" s="19"/>
      <c r="CX50" s="19">
        <v>-1.7</v>
      </c>
      <c r="CY50" s="19">
        <v>0</v>
      </c>
      <c r="CZ50" s="19"/>
      <c r="DA50" s="19"/>
      <c r="DB50" s="19">
        <v>0.1</v>
      </c>
      <c r="DC50" s="19">
        <v>0</v>
      </c>
      <c r="DD50" s="19">
        <v>-1.1000000000000001</v>
      </c>
      <c r="DE50" s="19">
        <v>0</v>
      </c>
      <c r="DF50" s="19"/>
      <c r="DG50" s="19"/>
      <c r="DH50" s="19">
        <v>0.2</v>
      </c>
      <c r="DI50" s="19">
        <v>1.3</v>
      </c>
      <c r="DJ50" s="19"/>
      <c r="DK50" s="19">
        <v>-0.3</v>
      </c>
      <c r="DL50" s="19">
        <v>0.4</v>
      </c>
      <c r="DM50" s="19">
        <v>0.6</v>
      </c>
      <c r="DN50" s="19"/>
      <c r="DO50" s="19">
        <v>0</v>
      </c>
      <c r="DP50" s="19">
        <v>0</v>
      </c>
      <c r="DQ50" s="19">
        <v>1.6</v>
      </c>
      <c r="DR50" s="19">
        <v>-11.9</v>
      </c>
      <c r="DS50" s="19">
        <v>0</v>
      </c>
      <c r="DT50" s="19">
        <v>0.1</v>
      </c>
      <c r="DU50" s="19">
        <v>-0.1</v>
      </c>
      <c r="DV50" s="19">
        <v>0.59599999999999997</v>
      </c>
      <c r="DW50" s="19"/>
      <c r="DX50" s="19"/>
      <c r="DY50" s="19">
        <v>-4.4000000000000004</v>
      </c>
      <c r="DZ50" s="19">
        <v>1</v>
      </c>
      <c r="EA50" s="19">
        <v>3.1</v>
      </c>
      <c r="EB50" s="19">
        <v>2.8</v>
      </c>
      <c r="EC50" s="19"/>
      <c r="ED50" s="19">
        <v>0</v>
      </c>
      <c r="EE50" s="19">
        <v>0</v>
      </c>
      <c r="EF50" s="19">
        <v>-9.1999999999999993</v>
      </c>
      <c r="EG50" s="19">
        <v>-14</v>
      </c>
      <c r="EH50" s="19">
        <v>-0.7</v>
      </c>
      <c r="EI50" s="19">
        <v>-0.6</v>
      </c>
      <c r="EJ50" s="19"/>
      <c r="EK50" s="19">
        <v>2.7</v>
      </c>
      <c r="EL50" s="19">
        <v>-0.1</v>
      </c>
      <c r="EM50" s="19">
        <v>1.5</v>
      </c>
      <c r="EN50" s="19">
        <v>0.2</v>
      </c>
      <c r="EO50" s="19">
        <v>0.2</v>
      </c>
      <c r="EP50" s="19">
        <v>0.2</v>
      </c>
      <c r="EQ50" s="19"/>
      <c r="ER50" s="19">
        <v>0</v>
      </c>
      <c r="ES50" s="19"/>
      <c r="ET50" s="19">
        <v>0</v>
      </c>
      <c r="EU50" s="19">
        <v>-0.2</v>
      </c>
      <c r="EV50" s="19">
        <v>9.1</v>
      </c>
      <c r="EW50" s="19">
        <v>-1</v>
      </c>
      <c r="EX50" s="19">
        <v>0</v>
      </c>
      <c r="EY50" s="19">
        <v>1.8</v>
      </c>
      <c r="EZ50" s="19">
        <v>0.8</v>
      </c>
      <c r="FA50" s="19">
        <v>0.3</v>
      </c>
      <c r="FB50" s="19">
        <v>1.2</v>
      </c>
      <c r="FC50" s="19"/>
      <c r="FD50" s="19">
        <v>0.4</v>
      </c>
      <c r="FE50" s="19">
        <v>1.8</v>
      </c>
      <c r="FF50" s="19">
        <v>1.5</v>
      </c>
      <c r="FG50" s="19"/>
      <c r="FH50" s="19"/>
      <c r="FI50" s="19"/>
      <c r="FJ50" s="19">
        <v>4.3</v>
      </c>
      <c r="FK50" s="19">
        <v>0</v>
      </c>
      <c r="FL50" s="19">
        <v>1.8</v>
      </c>
      <c r="FM50" s="19">
        <v>4.0999999999999996</v>
      </c>
      <c r="FN50" s="19"/>
      <c r="FO50" s="19">
        <v>624.89599999999996</v>
      </c>
      <c r="FP50" s="15"/>
      <c r="FQ50" s="19">
        <v>1.75004</v>
      </c>
      <c r="FR50" s="19"/>
      <c r="FS50" s="19"/>
      <c r="FT50" s="19">
        <v>1.8</v>
      </c>
      <c r="FU50" s="19"/>
      <c r="FV50" s="19"/>
      <c r="FW50" s="19">
        <v>0</v>
      </c>
      <c r="FX50" s="19">
        <v>3.9</v>
      </c>
      <c r="FY50" s="19">
        <v>7.4500400000000004</v>
      </c>
    </row>
    <row r="51" spans="1:181" ht="24" customHeight="1" x14ac:dyDescent="0.3">
      <c r="A51" s="13" t="s">
        <v>90</v>
      </c>
      <c r="B51" s="13" t="s">
        <v>866</v>
      </c>
      <c r="C51" s="14">
        <v>-4.5</v>
      </c>
      <c r="D51" s="14">
        <v>0</v>
      </c>
      <c r="E51" s="14">
        <v>0</v>
      </c>
      <c r="F51" s="14"/>
      <c r="G51" s="14"/>
      <c r="H51" s="14">
        <v>-4.5999999999999996</v>
      </c>
      <c r="I51" s="14">
        <v>4.0999999999999996</v>
      </c>
      <c r="J51" s="14">
        <v>2.8</v>
      </c>
      <c r="K51" s="14">
        <v>0</v>
      </c>
      <c r="L51" s="14">
        <v>3</v>
      </c>
      <c r="M51" s="14">
        <v>10.7</v>
      </c>
      <c r="N51" s="14">
        <v>23.1</v>
      </c>
      <c r="O51" s="14">
        <v>31.3</v>
      </c>
      <c r="P51" s="14">
        <v>-11</v>
      </c>
      <c r="Q51" s="14">
        <v>-16</v>
      </c>
      <c r="R51" s="14">
        <v>54.9</v>
      </c>
      <c r="S51" s="14">
        <v>0.1</v>
      </c>
      <c r="T51" s="14"/>
      <c r="U51" s="14"/>
      <c r="V51" s="14"/>
      <c r="W51" s="14"/>
      <c r="X51" s="14">
        <v>0</v>
      </c>
      <c r="Y51" s="14">
        <v>1.7</v>
      </c>
      <c r="Z51" s="14"/>
      <c r="AA51" s="14">
        <v>3</v>
      </c>
      <c r="AB51" s="14">
        <v>-3.2</v>
      </c>
      <c r="AC51" s="14"/>
      <c r="AD51" s="14">
        <v>21.6</v>
      </c>
      <c r="AE51" s="14"/>
      <c r="AF51" s="14"/>
      <c r="AG51" s="14"/>
      <c r="AH51" s="14"/>
      <c r="AI51" s="14">
        <v>11</v>
      </c>
      <c r="AJ51" s="14">
        <v>19.3</v>
      </c>
      <c r="AK51" s="14"/>
      <c r="AL51" s="14"/>
      <c r="AM51" s="14"/>
      <c r="AN51" s="14">
        <v>-1.5</v>
      </c>
      <c r="AO51" s="14">
        <v>52.3</v>
      </c>
      <c r="AP51" s="14">
        <v>7.3</v>
      </c>
      <c r="AQ51" s="14">
        <v>29.1</v>
      </c>
      <c r="AR51" s="14">
        <v>6.9</v>
      </c>
      <c r="AS51" s="14">
        <v>-0.2</v>
      </c>
      <c r="AT51" s="14">
        <v>2.6</v>
      </c>
      <c r="AU51" s="14">
        <v>0.5</v>
      </c>
      <c r="AV51" s="14">
        <v>39.299999999999997</v>
      </c>
      <c r="AW51" s="14">
        <v>18.8</v>
      </c>
      <c r="AX51" s="14">
        <v>77.5</v>
      </c>
      <c r="AY51" s="14">
        <v>9</v>
      </c>
      <c r="AZ51" s="14">
        <v>-2</v>
      </c>
      <c r="BA51" s="14">
        <v>5.9</v>
      </c>
      <c r="BB51" s="14">
        <v>1.1000000000000001</v>
      </c>
      <c r="BC51" s="14">
        <v>0.5</v>
      </c>
      <c r="BD51" s="14">
        <v>19.3</v>
      </c>
      <c r="BE51" s="14"/>
      <c r="BF51" s="14"/>
      <c r="BG51" s="14">
        <v>10.1</v>
      </c>
      <c r="BH51" s="14"/>
      <c r="BI51" s="14"/>
      <c r="BJ51" s="14">
        <v>-1.1000000000000001</v>
      </c>
      <c r="BK51" s="14"/>
      <c r="BL51" s="14"/>
      <c r="BM51" s="14"/>
      <c r="BN51" s="14">
        <v>3.3</v>
      </c>
      <c r="BO51" s="14">
        <v>30.2</v>
      </c>
      <c r="BP51" s="14">
        <v>25.5</v>
      </c>
      <c r="BQ51" s="14">
        <v>31.9</v>
      </c>
      <c r="BR51" s="14">
        <v>43.2</v>
      </c>
      <c r="BS51" s="14">
        <v>4.5</v>
      </c>
      <c r="BT51" s="14"/>
      <c r="BU51" s="14"/>
      <c r="BV51" s="14"/>
      <c r="BW51" s="14"/>
      <c r="BX51" s="14">
        <v>0</v>
      </c>
      <c r="BY51" s="14"/>
      <c r="BZ51" s="14">
        <v>0</v>
      </c>
      <c r="CA51" s="14">
        <v>-0.1</v>
      </c>
      <c r="CB51" s="14">
        <v>56.8</v>
      </c>
      <c r="CC51" s="14">
        <v>23</v>
      </c>
      <c r="CD51" s="14">
        <v>6</v>
      </c>
      <c r="CE51" s="14">
        <v>5.9</v>
      </c>
      <c r="CF51" s="14">
        <v>3.8</v>
      </c>
      <c r="CG51" s="14">
        <v>0</v>
      </c>
      <c r="CH51" s="14"/>
      <c r="CI51" s="14"/>
      <c r="CJ51" s="14">
        <v>9</v>
      </c>
      <c r="CK51" s="14"/>
      <c r="CL51" s="14">
        <v>-22.6</v>
      </c>
      <c r="CM51" s="14">
        <v>-11.5</v>
      </c>
      <c r="CN51" s="14"/>
      <c r="CO51" s="14"/>
      <c r="CP51" s="14"/>
      <c r="CQ51" s="14"/>
      <c r="CR51" s="14">
        <v>19.7</v>
      </c>
      <c r="CS51" s="14">
        <v>4.2</v>
      </c>
      <c r="CT51" s="14">
        <v>-2.1</v>
      </c>
      <c r="CU51" s="14"/>
      <c r="CV51" s="14">
        <v>1.5</v>
      </c>
      <c r="CW51" s="14"/>
      <c r="CX51" s="14">
        <v>-1.7</v>
      </c>
      <c r="CY51" s="14">
        <v>0</v>
      </c>
      <c r="CZ51" s="14"/>
      <c r="DA51" s="14"/>
      <c r="DB51" s="14">
        <v>0</v>
      </c>
      <c r="DC51" s="14">
        <v>0</v>
      </c>
      <c r="DD51" s="14">
        <v>-0.9</v>
      </c>
      <c r="DE51" s="14">
        <v>0</v>
      </c>
      <c r="DF51" s="14"/>
      <c r="DG51" s="14"/>
      <c r="DH51" s="14">
        <v>0.2</v>
      </c>
      <c r="DI51" s="14">
        <v>1.3</v>
      </c>
      <c r="DJ51" s="14"/>
      <c r="DK51" s="14">
        <v>1.5</v>
      </c>
      <c r="DL51" s="14">
        <v>0.4</v>
      </c>
      <c r="DM51" s="14">
        <v>0.6</v>
      </c>
      <c r="DN51" s="14"/>
      <c r="DO51" s="14">
        <v>0</v>
      </c>
      <c r="DP51" s="14">
        <v>0</v>
      </c>
      <c r="DQ51" s="14">
        <v>1.5</v>
      </c>
      <c r="DR51" s="14">
        <v>-12</v>
      </c>
      <c r="DS51" s="14">
        <v>0</v>
      </c>
      <c r="DT51" s="14">
        <v>0.1</v>
      </c>
      <c r="DU51" s="14">
        <v>0.1</v>
      </c>
      <c r="DV51" s="14">
        <v>0.59319999999999995</v>
      </c>
      <c r="DW51" s="14"/>
      <c r="DX51" s="14"/>
      <c r="DY51" s="14">
        <v>-4.4000000000000004</v>
      </c>
      <c r="DZ51" s="14">
        <v>1.3</v>
      </c>
      <c r="EA51" s="14">
        <v>3.1</v>
      </c>
      <c r="EB51" s="14">
        <v>2.9</v>
      </c>
      <c r="EC51" s="14"/>
      <c r="ED51" s="14">
        <v>0</v>
      </c>
      <c r="EE51" s="14">
        <v>0</v>
      </c>
      <c r="EF51" s="14">
        <v>-8.9</v>
      </c>
      <c r="EG51" s="14">
        <v>-14.5</v>
      </c>
      <c r="EH51" s="14">
        <v>-0.8</v>
      </c>
      <c r="EI51" s="14">
        <v>-0.7</v>
      </c>
      <c r="EJ51" s="14"/>
      <c r="EK51" s="14">
        <v>2.7</v>
      </c>
      <c r="EL51" s="14">
        <v>-0.1</v>
      </c>
      <c r="EM51" s="14">
        <v>1.5</v>
      </c>
      <c r="EN51" s="14">
        <v>0.2</v>
      </c>
      <c r="EO51" s="14">
        <v>0.2</v>
      </c>
      <c r="EP51" s="14">
        <v>0.2</v>
      </c>
      <c r="EQ51" s="14"/>
      <c r="ER51" s="14">
        <v>0</v>
      </c>
      <c r="ES51" s="14"/>
      <c r="ET51" s="14">
        <v>0</v>
      </c>
      <c r="EU51" s="14">
        <v>-0.2</v>
      </c>
      <c r="EV51" s="14">
        <v>3.4</v>
      </c>
      <c r="EW51" s="14">
        <v>-3.5</v>
      </c>
      <c r="EX51" s="14">
        <v>0</v>
      </c>
      <c r="EY51" s="14">
        <v>1.8</v>
      </c>
      <c r="EZ51" s="14">
        <v>0.8</v>
      </c>
      <c r="FA51" s="14">
        <v>0.3</v>
      </c>
      <c r="FB51" s="14">
        <v>1.2</v>
      </c>
      <c r="FC51" s="14"/>
      <c r="FD51" s="14">
        <v>0.4</v>
      </c>
      <c r="FE51" s="14">
        <v>1.8</v>
      </c>
      <c r="FF51" s="14">
        <v>1.5</v>
      </c>
      <c r="FG51" s="14"/>
      <c r="FH51" s="14"/>
      <c r="FI51" s="14"/>
      <c r="FJ51" s="14">
        <v>4.5</v>
      </c>
      <c r="FK51" s="14">
        <v>0</v>
      </c>
      <c r="FL51" s="14">
        <v>2.5</v>
      </c>
      <c r="FM51" s="14">
        <v>4.2</v>
      </c>
      <c r="FN51" s="14"/>
      <c r="FO51" s="14">
        <v>647.9932</v>
      </c>
      <c r="FP51" s="15"/>
      <c r="FQ51" s="14">
        <v>1.9892099999999999</v>
      </c>
      <c r="FR51" s="14"/>
      <c r="FS51" s="14"/>
      <c r="FT51" s="14">
        <v>1.8</v>
      </c>
      <c r="FU51" s="14"/>
      <c r="FV51" s="14"/>
      <c r="FW51" s="14">
        <v>-0.3</v>
      </c>
      <c r="FX51" s="14">
        <v>4</v>
      </c>
      <c r="FY51" s="14">
        <v>7.4892099999999999</v>
      </c>
    </row>
    <row r="52" spans="1:181" ht="24" customHeight="1" x14ac:dyDescent="0.3">
      <c r="A52" s="16" t="s">
        <v>90</v>
      </c>
      <c r="B52" s="16" t="s">
        <v>867</v>
      </c>
      <c r="C52" s="17">
        <v>-5.3</v>
      </c>
      <c r="D52" s="17">
        <v>0</v>
      </c>
      <c r="E52" s="17">
        <v>0</v>
      </c>
      <c r="F52" s="17"/>
      <c r="G52" s="17"/>
      <c r="H52" s="17">
        <v>-6.4</v>
      </c>
      <c r="I52" s="17">
        <v>12</v>
      </c>
      <c r="J52" s="17">
        <v>2.1</v>
      </c>
      <c r="K52" s="17">
        <v>0</v>
      </c>
      <c r="L52" s="17">
        <v>3</v>
      </c>
      <c r="M52" s="17">
        <v>10.4</v>
      </c>
      <c r="N52" s="17">
        <v>19</v>
      </c>
      <c r="O52" s="17">
        <v>32.1</v>
      </c>
      <c r="P52" s="17">
        <v>-10.5</v>
      </c>
      <c r="Q52" s="17">
        <v>-16</v>
      </c>
      <c r="R52" s="17">
        <v>57.6</v>
      </c>
      <c r="S52" s="17">
        <v>-0.1</v>
      </c>
      <c r="T52" s="17"/>
      <c r="U52" s="17"/>
      <c r="V52" s="17"/>
      <c r="W52" s="17"/>
      <c r="X52" s="17">
        <v>-0.7</v>
      </c>
      <c r="Y52" s="17">
        <v>1.8</v>
      </c>
      <c r="Z52" s="17"/>
      <c r="AA52" s="17">
        <v>3</v>
      </c>
      <c r="AB52" s="17">
        <v>-3.3</v>
      </c>
      <c r="AC52" s="17"/>
      <c r="AD52" s="17">
        <v>23.2</v>
      </c>
      <c r="AE52" s="17"/>
      <c r="AF52" s="17"/>
      <c r="AG52" s="17"/>
      <c r="AH52" s="17"/>
      <c r="AI52" s="17">
        <v>10</v>
      </c>
      <c r="AJ52" s="17">
        <v>20.7</v>
      </c>
      <c r="AK52" s="17"/>
      <c r="AL52" s="17"/>
      <c r="AM52" s="17"/>
      <c r="AN52" s="17">
        <v>-1.6</v>
      </c>
      <c r="AO52" s="17">
        <v>53.3</v>
      </c>
      <c r="AP52" s="17">
        <v>8</v>
      </c>
      <c r="AQ52" s="17">
        <v>29</v>
      </c>
      <c r="AR52" s="17">
        <v>7.1</v>
      </c>
      <c r="AS52" s="17">
        <v>-0.2</v>
      </c>
      <c r="AT52" s="17">
        <v>2.6</v>
      </c>
      <c r="AU52" s="17">
        <v>0.9</v>
      </c>
      <c r="AV52" s="17">
        <v>40</v>
      </c>
      <c r="AW52" s="17">
        <v>19.399999999999999</v>
      </c>
      <c r="AX52" s="17">
        <v>78.400000000000006</v>
      </c>
      <c r="AY52" s="17">
        <v>6.1</v>
      </c>
      <c r="AZ52" s="17">
        <v>-2.5</v>
      </c>
      <c r="BA52" s="17">
        <v>5.8</v>
      </c>
      <c r="BB52" s="17">
        <v>1.1000000000000001</v>
      </c>
      <c r="BC52" s="17">
        <v>0.5</v>
      </c>
      <c r="BD52" s="17">
        <v>19.3</v>
      </c>
      <c r="BE52" s="17"/>
      <c r="BF52" s="17"/>
      <c r="BG52" s="17">
        <v>10.1</v>
      </c>
      <c r="BH52" s="17"/>
      <c r="BI52" s="17"/>
      <c r="BJ52" s="17">
        <v>-1.8</v>
      </c>
      <c r="BK52" s="17"/>
      <c r="BL52" s="17"/>
      <c r="BM52" s="17"/>
      <c r="BN52" s="17">
        <v>2.1</v>
      </c>
      <c r="BO52" s="17">
        <v>29.9</v>
      </c>
      <c r="BP52" s="17">
        <v>25.1</v>
      </c>
      <c r="BQ52" s="17">
        <v>31.6</v>
      </c>
      <c r="BR52" s="17">
        <v>43.2</v>
      </c>
      <c r="BS52" s="17">
        <v>4.7</v>
      </c>
      <c r="BT52" s="17"/>
      <c r="BU52" s="17"/>
      <c r="BV52" s="17"/>
      <c r="BW52" s="17"/>
      <c r="BX52" s="17">
        <v>0</v>
      </c>
      <c r="BY52" s="17"/>
      <c r="BZ52" s="17">
        <v>0</v>
      </c>
      <c r="CA52" s="17">
        <v>-0.1</v>
      </c>
      <c r="CB52" s="17">
        <v>54.1</v>
      </c>
      <c r="CC52" s="17">
        <v>23</v>
      </c>
      <c r="CD52" s="17">
        <v>5.8</v>
      </c>
      <c r="CE52" s="17">
        <v>5.9</v>
      </c>
      <c r="CF52" s="17">
        <v>3.8</v>
      </c>
      <c r="CG52" s="17">
        <v>0</v>
      </c>
      <c r="CH52" s="17"/>
      <c r="CI52" s="17"/>
      <c r="CJ52" s="17">
        <v>9.8000000000000007</v>
      </c>
      <c r="CK52" s="17"/>
      <c r="CL52" s="17">
        <v>-21.7</v>
      </c>
      <c r="CM52" s="17">
        <v>-10</v>
      </c>
      <c r="CN52" s="17"/>
      <c r="CO52" s="17"/>
      <c r="CP52" s="17"/>
      <c r="CQ52" s="17"/>
      <c r="CR52" s="17">
        <v>20.2</v>
      </c>
      <c r="CS52" s="17">
        <v>4.5</v>
      </c>
      <c r="CT52" s="17">
        <v>-2.1</v>
      </c>
      <c r="CU52" s="17"/>
      <c r="CV52" s="17">
        <v>1.5</v>
      </c>
      <c r="CW52" s="17"/>
      <c r="CX52" s="17">
        <v>-1.8</v>
      </c>
      <c r="CY52" s="17">
        <v>0</v>
      </c>
      <c r="CZ52" s="17"/>
      <c r="DA52" s="17"/>
      <c r="DB52" s="17">
        <v>0</v>
      </c>
      <c r="DC52" s="17">
        <v>0</v>
      </c>
      <c r="DD52" s="17">
        <v>-1.1000000000000001</v>
      </c>
      <c r="DE52" s="17">
        <v>0</v>
      </c>
      <c r="DF52" s="17"/>
      <c r="DG52" s="17"/>
      <c r="DH52" s="17">
        <v>0.2</v>
      </c>
      <c r="DI52" s="17">
        <v>1.5</v>
      </c>
      <c r="DJ52" s="17"/>
      <c r="DK52" s="17">
        <v>0.4</v>
      </c>
      <c r="DL52" s="17">
        <v>0.4</v>
      </c>
      <c r="DM52" s="17">
        <v>0.6</v>
      </c>
      <c r="DN52" s="17"/>
      <c r="DO52" s="17">
        <v>0</v>
      </c>
      <c r="DP52" s="17">
        <v>0</v>
      </c>
      <c r="DQ52" s="17">
        <v>1.8</v>
      </c>
      <c r="DR52" s="17">
        <v>-11.3</v>
      </c>
      <c r="DS52" s="17">
        <v>0</v>
      </c>
      <c r="DT52" s="17">
        <v>0.1</v>
      </c>
      <c r="DU52" s="17">
        <v>0.4</v>
      </c>
      <c r="DV52" s="17">
        <v>0.58879999999999999</v>
      </c>
      <c r="DW52" s="17"/>
      <c r="DX52" s="17"/>
      <c r="DY52" s="17">
        <v>-4.5</v>
      </c>
      <c r="DZ52" s="17">
        <v>0.2</v>
      </c>
      <c r="EA52" s="17">
        <v>3.1</v>
      </c>
      <c r="EB52" s="17">
        <v>2.8</v>
      </c>
      <c r="EC52" s="17"/>
      <c r="ED52" s="17">
        <v>0.2</v>
      </c>
      <c r="EE52" s="17">
        <v>0</v>
      </c>
      <c r="EF52" s="17">
        <v>-8.4</v>
      </c>
      <c r="EG52" s="17">
        <v>-13.7</v>
      </c>
      <c r="EH52" s="17">
        <v>-0.8</v>
      </c>
      <c r="EI52" s="17">
        <v>-0.8</v>
      </c>
      <c r="EJ52" s="17"/>
      <c r="EK52" s="17">
        <v>2.6</v>
      </c>
      <c r="EL52" s="17">
        <v>-0.1</v>
      </c>
      <c r="EM52" s="17">
        <v>1.5</v>
      </c>
      <c r="EN52" s="17">
        <v>0.2</v>
      </c>
      <c r="EO52" s="17">
        <v>0.2</v>
      </c>
      <c r="EP52" s="17">
        <v>0.2</v>
      </c>
      <c r="EQ52" s="17"/>
      <c r="ER52" s="17">
        <v>0</v>
      </c>
      <c r="ES52" s="17"/>
      <c r="ET52" s="17">
        <v>0</v>
      </c>
      <c r="EU52" s="17">
        <v>-0.2</v>
      </c>
      <c r="EV52" s="17">
        <v>1.2</v>
      </c>
      <c r="EW52" s="17">
        <v>-4.0999999999999996</v>
      </c>
      <c r="EX52" s="17">
        <v>0</v>
      </c>
      <c r="EY52" s="17">
        <v>1.8</v>
      </c>
      <c r="EZ52" s="17">
        <v>0.8</v>
      </c>
      <c r="FA52" s="17">
        <v>0.3</v>
      </c>
      <c r="FB52" s="17">
        <v>1.2</v>
      </c>
      <c r="FC52" s="17"/>
      <c r="FD52" s="17">
        <v>0.4</v>
      </c>
      <c r="FE52" s="17">
        <v>1.8</v>
      </c>
      <c r="FF52" s="17">
        <v>1.5</v>
      </c>
      <c r="FG52" s="17"/>
      <c r="FH52" s="17"/>
      <c r="FI52" s="17"/>
      <c r="FJ52" s="17">
        <v>2.9</v>
      </c>
      <c r="FK52" s="17">
        <v>0</v>
      </c>
      <c r="FL52" s="17">
        <v>2.6</v>
      </c>
      <c r="FM52" s="17">
        <v>4.0999999999999996</v>
      </c>
      <c r="FN52" s="17"/>
      <c r="FO52" s="17">
        <v>648.18880000000001</v>
      </c>
      <c r="FP52" s="15"/>
      <c r="FQ52" s="17">
        <v>2.1317599999999999</v>
      </c>
      <c r="FR52" s="17"/>
      <c r="FS52" s="17"/>
      <c r="FT52" s="17">
        <v>1.9</v>
      </c>
      <c r="FU52" s="17"/>
      <c r="FV52" s="17"/>
      <c r="FW52" s="17">
        <v>-0.5</v>
      </c>
      <c r="FX52" s="17">
        <v>4</v>
      </c>
      <c r="FY52" s="17">
        <v>7.5317600000000002</v>
      </c>
    </row>
    <row r="53" spans="1:181" ht="24" customHeight="1" x14ac:dyDescent="0.3">
      <c r="A53" s="16" t="s">
        <v>90</v>
      </c>
      <c r="B53" s="16" t="s">
        <v>868</v>
      </c>
      <c r="C53" s="17">
        <v>-4.9000000000000004</v>
      </c>
      <c r="D53" s="17">
        <v>0</v>
      </c>
      <c r="E53" s="17">
        <v>0</v>
      </c>
      <c r="F53" s="17"/>
      <c r="G53" s="17"/>
      <c r="H53" s="17">
        <v>-8.1</v>
      </c>
      <c r="I53" s="17">
        <v>-1.4</v>
      </c>
      <c r="J53" s="17">
        <v>0.4</v>
      </c>
      <c r="K53" s="17">
        <v>0</v>
      </c>
      <c r="L53" s="17">
        <v>-17.2</v>
      </c>
      <c r="M53" s="17">
        <v>8.6</v>
      </c>
      <c r="N53" s="17">
        <v>20.8</v>
      </c>
      <c r="O53" s="17">
        <v>29.1</v>
      </c>
      <c r="P53" s="17">
        <v>-7.5</v>
      </c>
      <c r="Q53" s="17">
        <v>-13.9</v>
      </c>
      <c r="R53" s="17">
        <v>53.4</v>
      </c>
      <c r="S53" s="17">
        <v>0.1</v>
      </c>
      <c r="T53" s="17"/>
      <c r="U53" s="17"/>
      <c r="V53" s="17"/>
      <c r="W53" s="17"/>
      <c r="X53" s="17">
        <v>-2.2000000000000002</v>
      </c>
      <c r="Y53" s="17">
        <v>1.9</v>
      </c>
      <c r="Z53" s="17"/>
      <c r="AA53" s="17">
        <v>3</v>
      </c>
      <c r="AB53" s="17">
        <v>-3.4</v>
      </c>
      <c r="AC53" s="17"/>
      <c r="AD53" s="17">
        <v>22.4</v>
      </c>
      <c r="AE53" s="17"/>
      <c r="AF53" s="17"/>
      <c r="AG53" s="17"/>
      <c r="AH53" s="17"/>
      <c r="AI53" s="17">
        <v>10</v>
      </c>
      <c r="AJ53" s="17">
        <v>4.4000000000000004</v>
      </c>
      <c r="AK53" s="17"/>
      <c r="AL53" s="17"/>
      <c r="AM53" s="17"/>
      <c r="AN53" s="17">
        <v>-1.7</v>
      </c>
      <c r="AO53" s="17">
        <v>51.9</v>
      </c>
      <c r="AP53" s="17">
        <v>11.2</v>
      </c>
      <c r="AQ53" s="17">
        <v>28.8</v>
      </c>
      <c r="AR53" s="17">
        <v>6.9</v>
      </c>
      <c r="AS53" s="17">
        <v>-0.6</v>
      </c>
      <c r="AT53" s="17">
        <v>2.6</v>
      </c>
      <c r="AU53" s="17">
        <v>0.9</v>
      </c>
      <c r="AV53" s="17">
        <v>37.5</v>
      </c>
      <c r="AW53" s="17">
        <v>16.899999999999999</v>
      </c>
      <c r="AX53" s="17">
        <v>75.7</v>
      </c>
      <c r="AY53" s="17">
        <v>6.9</v>
      </c>
      <c r="AZ53" s="17">
        <v>-1.5</v>
      </c>
      <c r="BA53" s="17">
        <v>4.9000000000000004</v>
      </c>
      <c r="BB53" s="17">
        <v>1</v>
      </c>
      <c r="BC53" s="17">
        <v>0.5</v>
      </c>
      <c r="BD53" s="17">
        <v>20</v>
      </c>
      <c r="BE53" s="17"/>
      <c r="BF53" s="17"/>
      <c r="BG53" s="17">
        <v>8.6</v>
      </c>
      <c r="BH53" s="17"/>
      <c r="BI53" s="17"/>
      <c r="BJ53" s="17">
        <v>-2.6</v>
      </c>
      <c r="BK53" s="17"/>
      <c r="BL53" s="17"/>
      <c r="BM53" s="17"/>
      <c r="BN53" s="17">
        <v>-0.1</v>
      </c>
      <c r="BO53" s="17">
        <v>12.3</v>
      </c>
      <c r="BP53" s="17">
        <v>26.1</v>
      </c>
      <c r="BQ53" s="17">
        <v>25.9</v>
      </c>
      <c r="BR53" s="17">
        <v>30.6</v>
      </c>
      <c r="BS53" s="17">
        <v>6.1</v>
      </c>
      <c r="BT53" s="17"/>
      <c r="BU53" s="17"/>
      <c r="BV53" s="17"/>
      <c r="BW53" s="17"/>
      <c r="BX53" s="17">
        <v>0</v>
      </c>
      <c r="BY53" s="17"/>
      <c r="BZ53" s="17">
        <v>0</v>
      </c>
      <c r="CA53" s="17">
        <v>-0.2</v>
      </c>
      <c r="CB53" s="17">
        <v>56.6</v>
      </c>
      <c r="CC53" s="17">
        <v>23.1</v>
      </c>
      <c r="CD53" s="17">
        <v>5.3</v>
      </c>
      <c r="CE53" s="17">
        <v>8.9</v>
      </c>
      <c r="CF53" s="17">
        <v>3.6</v>
      </c>
      <c r="CG53" s="17">
        <v>0</v>
      </c>
      <c r="CH53" s="17"/>
      <c r="CI53" s="17"/>
      <c r="CJ53" s="17">
        <v>5.6</v>
      </c>
      <c r="CK53" s="17"/>
      <c r="CL53" s="17">
        <v>-27.5</v>
      </c>
      <c r="CM53" s="17">
        <v>-12</v>
      </c>
      <c r="CN53" s="17"/>
      <c r="CO53" s="17"/>
      <c r="CP53" s="17"/>
      <c r="CQ53" s="17"/>
      <c r="CR53" s="17">
        <v>17.399999999999999</v>
      </c>
      <c r="CS53" s="17">
        <v>2.8</v>
      </c>
      <c r="CT53" s="17">
        <v>-2.1</v>
      </c>
      <c r="CU53" s="17"/>
      <c r="CV53" s="17">
        <v>1.5</v>
      </c>
      <c r="CW53" s="17"/>
      <c r="CX53" s="17">
        <v>-2</v>
      </c>
      <c r="CY53" s="17">
        <v>0</v>
      </c>
      <c r="CZ53" s="17"/>
      <c r="DA53" s="17"/>
      <c r="DB53" s="17">
        <v>0</v>
      </c>
      <c r="DC53" s="17">
        <v>-0.1</v>
      </c>
      <c r="DD53" s="17">
        <v>-1.1000000000000001</v>
      </c>
      <c r="DE53" s="17">
        <v>0</v>
      </c>
      <c r="DF53" s="17"/>
      <c r="DG53" s="17"/>
      <c r="DH53" s="17">
        <v>0.2</v>
      </c>
      <c r="DI53" s="17">
        <v>1.4</v>
      </c>
      <c r="DJ53" s="17"/>
      <c r="DK53" s="17">
        <v>0.1</v>
      </c>
      <c r="DL53" s="17">
        <v>0.4</v>
      </c>
      <c r="DM53" s="17">
        <v>0.6</v>
      </c>
      <c r="DN53" s="17"/>
      <c r="DO53" s="17">
        <v>0</v>
      </c>
      <c r="DP53" s="17">
        <v>0</v>
      </c>
      <c r="DQ53" s="17">
        <v>0</v>
      </c>
      <c r="DR53" s="17">
        <v>0</v>
      </c>
      <c r="DS53" s="17">
        <v>0</v>
      </c>
      <c r="DT53" s="17">
        <v>0</v>
      </c>
      <c r="DU53" s="17">
        <v>0.5</v>
      </c>
      <c r="DV53" s="17">
        <v>0.57840000000000003</v>
      </c>
      <c r="DW53" s="17"/>
      <c r="DX53" s="17"/>
      <c r="DY53" s="17">
        <v>-4.5</v>
      </c>
      <c r="DZ53" s="17">
        <v>1</v>
      </c>
      <c r="EA53" s="17">
        <v>2.9</v>
      </c>
      <c r="EB53" s="17">
        <v>2.8</v>
      </c>
      <c r="EC53" s="17"/>
      <c r="ED53" s="17">
        <v>1.5</v>
      </c>
      <c r="EE53" s="17">
        <v>0</v>
      </c>
      <c r="EF53" s="17">
        <v>-7.9</v>
      </c>
      <c r="EG53" s="17">
        <v>-13.1</v>
      </c>
      <c r="EH53" s="17">
        <v>-0.5</v>
      </c>
      <c r="EI53" s="17">
        <v>-0.7</v>
      </c>
      <c r="EJ53" s="17"/>
      <c r="EK53" s="17">
        <v>2.6</v>
      </c>
      <c r="EL53" s="17">
        <v>-0.1</v>
      </c>
      <c r="EM53" s="17">
        <v>1.2</v>
      </c>
      <c r="EN53" s="17">
        <v>0.2</v>
      </c>
      <c r="EO53" s="17">
        <v>0.2</v>
      </c>
      <c r="EP53" s="17">
        <v>0.2</v>
      </c>
      <c r="EQ53" s="17"/>
      <c r="ER53" s="17">
        <v>0</v>
      </c>
      <c r="ES53" s="17"/>
      <c r="ET53" s="17">
        <v>0</v>
      </c>
      <c r="EU53" s="17">
        <v>-0.2</v>
      </c>
      <c r="EV53" s="17">
        <v>-1</v>
      </c>
      <c r="EW53" s="17">
        <v>-4.7</v>
      </c>
      <c r="EX53" s="17">
        <v>0</v>
      </c>
      <c r="EY53" s="17">
        <v>1.8</v>
      </c>
      <c r="EZ53" s="17">
        <v>0.8</v>
      </c>
      <c r="FA53" s="17">
        <v>0.3</v>
      </c>
      <c r="FB53" s="17">
        <v>1.2</v>
      </c>
      <c r="FC53" s="17"/>
      <c r="FD53" s="17">
        <v>0.4</v>
      </c>
      <c r="FE53" s="17">
        <v>1.6</v>
      </c>
      <c r="FF53" s="17">
        <v>1.3</v>
      </c>
      <c r="FG53" s="17"/>
      <c r="FH53" s="17"/>
      <c r="FI53" s="17"/>
      <c r="FJ53" s="17">
        <v>1.8</v>
      </c>
      <c r="FK53" s="17">
        <v>0</v>
      </c>
      <c r="FL53" s="17">
        <v>0</v>
      </c>
      <c r="FM53" s="17">
        <v>0</v>
      </c>
      <c r="FN53" s="17"/>
      <c r="FO53" s="17">
        <v>536.97839999999997</v>
      </c>
      <c r="FP53" s="15"/>
      <c r="FQ53" s="17">
        <v>3.3146100000000001</v>
      </c>
      <c r="FR53" s="17"/>
      <c r="FS53" s="17"/>
      <c r="FT53" s="17">
        <v>1.9</v>
      </c>
      <c r="FU53" s="17"/>
      <c r="FV53" s="17"/>
      <c r="FW53" s="17">
        <v>-0.7</v>
      </c>
      <c r="FX53" s="17">
        <v>4</v>
      </c>
      <c r="FY53" s="17">
        <v>8.5146099999999993</v>
      </c>
    </row>
    <row r="54" spans="1:181" ht="24" customHeight="1" x14ac:dyDescent="0.3">
      <c r="A54" s="16" t="s">
        <v>90</v>
      </c>
      <c r="B54" s="16" t="s">
        <v>869</v>
      </c>
      <c r="C54" s="17">
        <v>5</v>
      </c>
      <c r="D54" s="17">
        <v>0</v>
      </c>
      <c r="E54" s="17">
        <v>0</v>
      </c>
      <c r="F54" s="17"/>
      <c r="G54" s="17"/>
      <c r="H54" s="17">
        <v>-7.3</v>
      </c>
      <c r="I54" s="17">
        <v>14.3</v>
      </c>
      <c r="J54" s="17">
        <v>0</v>
      </c>
      <c r="K54" s="17">
        <v>0</v>
      </c>
      <c r="L54" s="17">
        <v>-20.399999999999999</v>
      </c>
      <c r="M54" s="17">
        <v>-25</v>
      </c>
      <c r="N54" s="17">
        <v>20.5</v>
      </c>
      <c r="O54" s="17">
        <v>52.9</v>
      </c>
      <c r="P54" s="17">
        <v>16.7</v>
      </c>
      <c r="Q54" s="17">
        <v>5</v>
      </c>
      <c r="R54" s="17">
        <v>65.900000000000006</v>
      </c>
      <c r="S54" s="17">
        <v>0.2</v>
      </c>
      <c r="T54" s="17"/>
      <c r="U54" s="17"/>
      <c r="V54" s="17"/>
      <c r="W54" s="17"/>
      <c r="X54" s="17">
        <v>-0.3</v>
      </c>
      <c r="Y54" s="17">
        <v>2.1</v>
      </c>
      <c r="Z54" s="17"/>
      <c r="AA54" s="17">
        <v>3</v>
      </c>
      <c r="AB54" s="17">
        <v>-3.3</v>
      </c>
      <c r="AC54" s="17"/>
      <c r="AD54" s="17">
        <v>24.3</v>
      </c>
      <c r="AE54" s="17"/>
      <c r="AF54" s="17"/>
      <c r="AG54" s="17"/>
      <c r="AH54" s="17"/>
      <c r="AI54" s="17">
        <v>14.8</v>
      </c>
      <c r="AJ54" s="17">
        <v>15.6</v>
      </c>
      <c r="AK54" s="17"/>
      <c r="AL54" s="17"/>
      <c r="AM54" s="17"/>
      <c r="AN54" s="17">
        <v>-1.7</v>
      </c>
      <c r="AO54" s="17">
        <v>55.3</v>
      </c>
      <c r="AP54" s="17">
        <v>12.4</v>
      </c>
      <c r="AQ54" s="17">
        <v>29</v>
      </c>
      <c r="AR54" s="17">
        <v>7.2</v>
      </c>
      <c r="AS54" s="17">
        <v>-0.4</v>
      </c>
      <c r="AT54" s="17">
        <v>2.6</v>
      </c>
      <c r="AU54" s="17">
        <v>1.5</v>
      </c>
      <c r="AV54" s="17">
        <v>51.1</v>
      </c>
      <c r="AW54" s="17">
        <v>30.4</v>
      </c>
      <c r="AX54" s="17">
        <v>89.7</v>
      </c>
      <c r="AY54" s="17">
        <v>6.8</v>
      </c>
      <c r="AZ54" s="17">
        <v>0.2</v>
      </c>
      <c r="BA54" s="17">
        <v>6.3</v>
      </c>
      <c r="BB54" s="17">
        <v>1</v>
      </c>
      <c r="BC54" s="17">
        <v>0.5</v>
      </c>
      <c r="BD54" s="17">
        <v>20.5</v>
      </c>
      <c r="BE54" s="17"/>
      <c r="BF54" s="17"/>
      <c r="BG54" s="17">
        <v>1</v>
      </c>
      <c r="BH54" s="17"/>
      <c r="BI54" s="17"/>
      <c r="BJ54" s="17">
        <v>-0.2</v>
      </c>
      <c r="BK54" s="17"/>
      <c r="BL54" s="17"/>
      <c r="BM54" s="17"/>
      <c r="BN54" s="17">
        <v>3.8</v>
      </c>
      <c r="BO54" s="17">
        <v>-32.200000000000003</v>
      </c>
      <c r="BP54" s="17">
        <v>-33.5</v>
      </c>
      <c r="BQ54" s="17">
        <v>50.4</v>
      </c>
      <c r="BR54" s="17">
        <v>-6.6</v>
      </c>
      <c r="BS54" s="17">
        <v>19.8</v>
      </c>
      <c r="BT54" s="17"/>
      <c r="BU54" s="17"/>
      <c r="BV54" s="17"/>
      <c r="BW54" s="17"/>
      <c r="BX54" s="17">
        <v>0</v>
      </c>
      <c r="BY54" s="17"/>
      <c r="BZ54" s="17">
        <v>0</v>
      </c>
      <c r="CA54" s="17">
        <v>-0.2</v>
      </c>
      <c r="CB54" s="17">
        <v>55.9</v>
      </c>
      <c r="CC54" s="17">
        <v>23.1</v>
      </c>
      <c r="CD54" s="17">
        <v>5.7</v>
      </c>
      <c r="CE54" s="17">
        <v>5.9</v>
      </c>
      <c r="CF54" s="17">
        <v>4.0999999999999996</v>
      </c>
      <c r="CG54" s="17">
        <v>0</v>
      </c>
      <c r="CH54" s="17"/>
      <c r="CI54" s="17"/>
      <c r="CJ54" s="17">
        <v>17</v>
      </c>
      <c r="CK54" s="17"/>
      <c r="CL54" s="17">
        <v>-11.2</v>
      </c>
      <c r="CM54" s="17">
        <v>5.4</v>
      </c>
      <c r="CN54" s="17"/>
      <c r="CO54" s="17"/>
      <c r="CP54" s="17"/>
      <c r="CQ54" s="17"/>
      <c r="CR54" s="17">
        <v>0</v>
      </c>
      <c r="CS54" s="17">
        <v>0</v>
      </c>
      <c r="CT54" s="17">
        <v>-2.1</v>
      </c>
      <c r="CU54" s="17"/>
      <c r="CV54" s="17">
        <v>1.5</v>
      </c>
      <c r="CW54" s="17"/>
      <c r="CX54" s="17">
        <v>-2.2000000000000002</v>
      </c>
      <c r="CY54" s="17">
        <v>0</v>
      </c>
      <c r="CZ54" s="17"/>
      <c r="DA54" s="17"/>
      <c r="DB54" s="17">
        <v>0</v>
      </c>
      <c r="DC54" s="17">
        <v>0</v>
      </c>
      <c r="DD54" s="17">
        <v>-0.9</v>
      </c>
      <c r="DE54" s="17">
        <v>0</v>
      </c>
      <c r="DF54" s="17"/>
      <c r="DG54" s="17"/>
      <c r="DH54" s="17">
        <v>0.2</v>
      </c>
      <c r="DI54" s="17">
        <v>1.5</v>
      </c>
      <c r="DJ54" s="17"/>
      <c r="DK54" s="17">
        <v>-1.1000000000000001</v>
      </c>
      <c r="DL54" s="17">
        <v>0.3</v>
      </c>
      <c r="DM54" s="17">
        <v>0.6</v>
      </c>
      <c r="DN54" s="17"/>
      <c r="DO54" s="17">
        <v>0</v>
      </c>
      <c r="DP54" s="17">
        <v>0</v>
      </c>
      <c r="DQ54" s="17">
        <v>0</v>
      </c>
      <c r="DR54" s="17">
        <v>0</v>
      </c>
      <c r="DS54" s="17">
        <v>0</v>
      </c>
      <c r="DT54" s="17">
        <v>-0.1</v>
      </c>
      <c r="DU54" s="17">
        <v>0.5</v>
      </c>
      <c r="DV54" s="17">
        <v>0.54800000000000004</v>
      </c>
      <c r="DW54" s="17"/>
      <c r="DX54" s="17"/>
      <c r="DY54" s="17">
        <v>-4.5</v>
      </c>
      <c r="DZ54" s="17">
        <v>1.1000000000000001</v>
      </c>
      <c r="EA54" s="17">
        <v>3.1</v>
      </c>
      <c r="EB54" s="17">
        <v>2.8</v>
      </c>
      <c r="EC54" s="17"/>
      <c r="ED54" s="17">
        <v>0.6</v>
      </c>
      <c r="EE54" s="17">
        <v>0</v>
      </c>
      <c r="EF54" s="17">
        <v>-5.0999999999999996</v>
      </c>
      <c r="EG54" s="17">
        <v>-10.5</v>
      </c>
      <c r="EH54" s="17">
        <v>-0.4</v>
      </c>
      <c r="EI54" s="17">
        <v>-0.3</v>
      </c>
      <c r="EJ54" s="17"/>
      <c r="EK54" s="17">
        <v>2.6</v>
      </c>
      <c r="EL54" s="17">
        <v>-0.1</v>
      </c>
      <c r="EM54" s="17">
        <v>1.4</v>
      </c>
      <c r="EN54" s="17">
        <v>0.2</v>
      </c>
      <c r="EO54" s="17">
        <v>0.2</v>
      </c>
      <c r="EP54" s="17">
        <v>0.2</v>
      </c>
      <c r="EQ54" s="17"/>
      <c r="ER54" s="17">
        <v>0</v>
      </c>
      <c r="ES54" s="17"/>
      <c r="ET54" s="17">
        <v>0</v>
      </c>
      <c r="EU54" s="17">
        <v>-0.2</v>
      </c>
      <c r="EV54" s="17">
        <v>-1.8</v>
      </c>
      <c r="EW54" s="17">
        <v>-3.7</v>
      </c>
      <c r="EX54" s="17">
        <v>0</v>
      </c>
      <c r="EY54" s="17">
        <v>1.8</v>
      </c>
      <c r="EZ54" s="17">
        <v>0.8</v>
      </c>
      <c r="FA54" s="17">
        <v>0.3</v>
      </c>
      <c r="FB54" s="17">
        <v>1.2</v>
      </c>
      <c r="FC54" s="17"/>
      <c r="FD54" s="17">
        <v>0.4</v>
      </c>
      <c r="FE54" s="17">
        <v>1.8</v>
      </c>
      <c r="FF54" s="17">
        <v>1.5</v>
      </c>
      <c r="FG54" s="17"/>
      <c r="FH54" s="17"/>
      <c r="FI54" s="17"/>
      <c r="FJ54" s="17">
        <v>4.3</v>
      </c>
      <c r="FK54" s="17">
        <v>0</v>
      </c>
      <c r="FL54" s="17">
        <v>0</v>
      </c>
      <c r="FM54" s="17">
        <v>0</v>
      </c>
      <c r="FN54" s="17"/>
      <c r="FO54" s="17">
        <v>601.048</v>
      </c>
      <c r="FP54" s="15"/>
      <c r="FQ54" s="17">
        <v>3.6003799999999999</v>
      </c>
      <c r="FR54" s="17"/>
      <c r="FS54" s="17"/>
      <c r="FT54" s="17">
        <v>1.8</v>
      </c>
      <c r="FU54" s="17"/>
      <c r="FV54" s="17"/>
      <c r="FW54" s="17">
        <v>-0.3</v>
      </c>
      <c r="FX54" s="17">
        <v>3.8</v>
      </c>
      <c r="FY54" s="17">
        <v>8.9003800000000002</v>
      </c>
    </row>
    <row r="55" spans="1:181" ht="24" customHeight="1" x14ac:dyDescent="0.3">
      <c r="A55" s="16" t="s">
        <v>90</v>
      </c>
      <c r="B55" s="16" t="s">
        <v>870</v>
      </c>
      <c r="C55" s="17">
        <v>4.0999999999999996</v>
      </c>
      <c r="D55" s="17">
        <v>0</v>
      </c>
      <c r="E55" s="17">
        <v>0</v>
      </c>
      <c r="F55" s="17"/>
      <c r="G55" s="17"/>
      <c r="H55" s="17">
        <v>-12</v>
      </c>
      <c r="I55" s="17">
        <v>-5.3</v>
      </c>
      <c r="J55" s="17">
        <v>0</v>
      </c>
      <c r="K55" s="17">
        <v>0</v>
      </c>
      <c r="L55" s="17">
        <v>-11.1</v>
      </c>
      <c r="M55" s="17">
        <v>-15.4</v>
      </c>
      <c r="N55" s="17">
        <v>29.4</v>
      </c>
      <c r="O55" s="17">
        <v>63.7</v>
      </c>
      <c r="P55" s="17">
        <v>23.4</v>
      </c>
      <c r="Q55" s="17">
        <v>9.6</v>
      </c>
      <c r="R55" s="17">
        <v>64.5</v>
      </c>
      <c r="S55" s="17">
        <v>0.1</v>
      </c>
      <c r="T55" s="17"/>
      <c r="U55" s="17"/>
      <c r="V55" s="17"/>
      <c r="W55" s="17"/>
      <c r="X55" s="17">
        <v>1.8</v>
      </c>
      <c r="Y55" s="17">
        <v>2</v>
      </c>
      <c r="Z55" s="17"/>
      <c r="AA55" s="17">
        <v>2.5</v>
      </c>
      <c r="AB55" s="17">
        <v>-3.4</v>
      </c>
      <c r="AC55" s="17"/>
      <c r="AD55" s="17">
        <v>20.6</v>
      </c>
      <c r="AE55" s="17"/>
      <c r="AF55" s="17"/>
      <c r="AG55" s="17"/>
      <c r="AH55" s="17"/>
      <c r="AI55" s="17">
        <v>13.7</v>
      </c>
      <c r="AJ55" s="17">
        <v>19.399999999999999</v>
      </c>
      <c r="AK55" s="17"/>
      <c r="AL55" s="17"/>
      <c r="AM55" s="17"/>
      <c r="AN55" s="17">
        <v>-1.4</v>
      </c>
      <c r="AO55" s="17">
        <v>55.3</v>
      </c>
      <c r="AP55" s="17">
        <v>13</v>
      </c>
      <c r="AQ55" s="17">
        <v>28.9</v>
      </c>
      <c r="AR55" s="17">
        <v>6.9</v>
      </c>
      <c r="AS55" s="17">
        <v>0.4</v>
      </c>
      <c r="AT55" s="17">
        <v>2.5</v>
      </c>
      <c r="AU55" s="17">
        <v>1.7</v>
      </c>
      <c r="AV55" s="17">
        <v>37.6</v>
      </c>
      <c r="AW55" s="17">
        <v>16.899999999999999</v>
      </c>
      <c r="AX55" s="17">
        <v>75.900000000000006</v>
      </c>
      <c r="AY55" s="17">
        <v>8</v>
      </c>
      <c r="AZ55" s="17">
        <v>0.1</v>
      </c>
      <c r="BA55" s="17">
        <v>-0.6</v>
      </c>
      <c r="BB55" s="17">
        <v>1.1000000000000001</v>
      </c>
      <c r="BC55" s="17">
        <v>0.3</v>
      </c>
      <c r="BD55" s="17">
        <v>19.3</v>
      </c>
      <c r="BE55" s="17"/>
      <c r="BF55" s="17"/>
      <c r="BG55" s="17">
        <v>1.1000000000000001</v>
      </c>
      <c r="BH55" s="17"/>
      <c r="BI55" s="17"/>
      <c r="BJ55" s="17">
        <v>-2.4</v>
      </c>
      <c r="BK55" s="17"/>
      <c r="BL55" s="17"/>
      <c r="BM55" s="17"/>
      <c r="BN55" s="17">
        <v>4</v>
      </c>
      <c r="BO55" s="17">
        <v>-25.9</v>
      </c>
      <c r="BP55" s="17">
        <v>-27.4</v>
      </c>
      <c r="BQ55" s="17">
        <v>57.7</v>
      </c>
      <c r="BR55" s="17">
        <v>-0.2</v>
      </c>
      <c r="BS55" s="17">
        <v>22</v>
      </c>
      <c r="BT55" s="17"/>
      <c r="BU55" s="17"/>
      <c r="BV55" s="17"/>
      <c r="BW55" s="17"/>
      <c r="BX55" s="17">
        <v>0</v>
      </c>
      <c r="BY55" s="17"/>
      <c r="BZ55" s="17">
        <v>0</v>
      </c>
      <c r="CA55" s="17">
        <v>-0.2</v>
      </c>
      <c r="CB55" s="17">
        <v>53.6</v>
      </c>
      <c r="CC55" s="17">
        <v>23.4</v>
      </c>
      <c r="CD55" s="17">
        <v>5.7</v>
      </c>
      <c r="CE55" s="17">
        <v>5.8</v>
      </c>
      <c r="CF55" s="17">
        <v>3.9</v>
      </c>
      <c r="CG55" s="17">
        <v>0</v>
      </c>
      <c r="CH55" s="17"/>
      <c r="CI55" s="17"/>
      <c r="CJ55" s="17">
        <v>17.2</v>
      </c>
      <c r="CK55" s="17"/>
      <c r="CL55" s="17">
        <v>-11.3</v>
      </c>
      <c r="CM55" s="17">
        <v>0</v>
      </c>
      <c r="CN55" s="17"/>
      <c r="CO55" s="17"/>
      <c r="CP55" s="17"/>
      <c r="CQ55" s="17"/>
      <c r="CR55" s="17">
        <v>0</v>
      </c>
      <c r="CS55" s="17">
        <v>0</v>
      </c>
      <c r="CT55" s="17">
        <v>-2.1</v>
      </c>
      <c r="CU55" s="17"/>
      <c r="CV55" s="17">
        <v>1.5</v>
      </c>
      <c r="CW55" s="17"/>
      <c r="CX55" s="17">
        <v>-1.9</v>
      </c>
      <c r="CY55" s="17">
        <v>0</v>
      </c>
      <c r="CZ55" s="17"/>
      <c r="DA55" s="17"/>
      <c r="DB55" s="17">
        <v>0</v>
      </c>
      <c r="DC55" s="17">
        <v>0</v>
      </c>
      <c r="DD55" s="17">
        <v>-1.1000000000000001</v>
      </c>
      <c r="DE55" s="17">
        <v>0</v>
      </c>
      <c r="DF55" s="17"/>
      <c r="DG55" s="17"/>
      <c r="DH55" s="17">
        <v>0.2</v>
      </c>
      <c r="DI55" s="17">
        <v>1.5</v>
      </c>
      <c r="DJ55" s="17"/>
      <c r="DK55" s="17">
        <v>-1.4</v>
      </c>
      <c r="DL55" s="17">
        <v>0.3</v>
      </c>
      <c r="DM55" s="17">
        <v>0.6</v>
      </c>
      <c r="DN55" s="17"/>
      <c r="DO55" s="17">
        <v>0</v>
      </c>
      <c r="DP55" s="17">
        <v>0</v>
      </c>
      <c r="DQ55" s="17">
        <v>0</v>
      </c>
      <c r="DR55" s="17">
        <v>0</v>
      </c>
      <c r="DS55" s="17">
        <v>0</v>
      </c>
      <c r="DT55" s="17">
        <v>-0.1</v>
      </c>
      <c r="DU55" s="17">
        <v>0.5</v>
      </c>
      <c r="DV55" s="17">
        <v>0.53039999999999998</v>
      </c>
      <c r="DW55" s="17"/>
      <c r="DX55" s="17"/>
      <c r="DY55" s="17">
        <v>-4.7</v>
      </c>
      <c r="DZ55" s="17">
        <v>1.1000000000000001</v>
      </c>
      <c r="EA55" s="17">
        <v>3</v>
      </c>
      <c r="EB55" s="17">
        <v>2.9</v>
      </c>
      <c r="EC55" s="17"/>
      <c r="ED55" s="17">
        <v>5.8</v>
      </c>
      <c r="EE55" s="17">
        <v>0</v>
      </c>
      <c r="EF55" s="17">
        <v>-3.9</v>
      </c>
      <c r="EG55" s="17">
        <v>-9.1999999999999993</v>
      </c>
      <c r="EH55" s="17">
        <v>0</v>
      </c>
      <c r="EI55" s="17">
        <v>-0.2</v>
      </c>
      <c r="EJ55" s="17"/>
      <c r="EK55" s="17">
        <v>2.7</v>
      </c>
      <c r="EL55" s="17">
        <v>0.2</v>
      </c>
      <c r="EM55" s="17">
        <v>1.4</v>
      </c>
      <c r="EN55" s="17">
        <v>0.2</v>
      </c>
      <c r="EO55" s="17">
        <v>0.2</v>
      </c>
      <c r="EP55" s="17">
        <v>0.2</v>
      </c>
      <c r="EQ55" s="17"/>
      <c r="ER55" s="17">
        <v>0</v>
      </c>
      <c r="ES55" s="17"/>
      <c r="ET55" s="17">
        <v>0</v>
      </c>
      <c r="EU55" s="17">
        <v>-0.2</v>
      </c>
      <c r="EV55" s="17">
        <v>-4.8</v>
      </c>
      <c r="EW55" s="17">
        <v>-3.8</v>
      </c>
      <c r="EX55" s="17">
        <v>0</v>
      </c>
      <c r="EY55" s="17">
        <v>1.8</v>
      </c>
      <c r="EZ55" s="17">
        <v>0.7</v>
      </c>
      <c r="FA55" s="17">
        <v>0.3</v>
      </c>
      <c r="FB55" s="17">
        <v>1.2</v>
      </c>
      <c r="FC55" s="17"/>
      <c r="FD55" s="17">
        <v>0.4</v>
      </c>
      <c r="FE55" s="17">
        <v>1.8</v>
      </c>
      <c r="FF55" s="17">
        <v>1.5</v>
      </c>
      <c r="FG55" s="17"/>
      <c r="FH55" s="17"/>
      <c r="FI55" s="17"/>
      <c r="FJ55" s="17">
        <v>3.1</v>
      </c>
      <c r="FK55" s="17">
        <v>0</v>
      </c>
      <c r="FL55" s="17">
        <v>0</v>
      </c>
      <c r="FM55" s="17">
        <v>0</v>
      </c>
      <c r="FN55" s="17"/>
      <c r="FO55" s="17">
        <v>600.73040000000003</v>
      </c>
      <c r="FP55" s="15"/>
      <c r="FQ55" s="17">
        <v>3.7685</v>
      </c>
      <c r="FR55" s="17"/>
      <c r="FS55" s="17"/>
      <c r="FT55" s="17">
        <v>1.7</v>
      </c>
      <c r="FU55" s="17"/>
      <c r="FV55" s="17"/>
      <c r="FW55" s="17">
        <v>-0.6</v>
      </c>
      <c r="FX55" s="17">
        <v>3.9</v>
      </c>
      <c r="FY55" s="17">
        <v>8.7684999999999995</v>
      </c>
    </row>
    <row r="56" spans="1:181" ht="24" customHeight="1" x14ac:dyDescent="0.3">
      <c r="A56" s="16" t="s">
        <v>90</v>
      </c>
      <c r="B56" s="16" t="s">
        <v>871</v>
      </c>
      <c r="C56" s="17">
        <v>5.0999999999999996</v>
      </c>
      <c r="D56" s="17">
        <v>0</v>
      </c>
      <c r="E56" s="17">
        <v>0</v>
      </c>
      <c r="F56" s="17"/>
      <c r="G56" s="17"/>
      <c r="H56" s="17">
        <v>-12.1</v>
      </c>
      <c r="I56" s="17">
        <v>-10.6</v>
      </c>
      <c r="J56" s="17">
        <v>0</v>
      </c>
      <c r="K56" s="17">
        <v>0</v>
      </c>
      <c r="L56" s="17">
        <v>-21.2</v>
      </c>
      <c r="M56" s="17">
        <v>-25.4</v>
      </c>
      <c r="N56" s="17">
        <v>18</v>
      </c>
      <c r="O56" s="17">
        <v>52.2</v>
      </c>
      <c r="P56" s="17">
        <v>19.100000000000001</v>
      </c>
      <c r="Q56" s="17">
        <v>6.3</v>
      </c>
      <c r="R56" s="17">
        <v>41.7</v>
      </c>
      <c r="S56" s="17">
        <v>0</v>
      </c>
      <c r="T56" s="17"/>
      <c r="U56" s="17"/>
      <c r="V56" s="17"/>
      <c r="W56" s="17"/>
      <c r="X56" s="17">
        <v>-2.4</v>
      </c>
      <c r="Y56" s="17">
        <v>1.9</v>
      </c>
      <c r="Z56" s="17"/>
      <c r="AA56" s="17">
        <v>0</v>
      </c>
      <c r="AB56" s="17">
        <v>-3.4</v>
      </c>
      <c r="AC56" s="17"/>
      <c r="AD56" s="17">
        <v>19.600000000000001</v>
      </c>
      <c r="AE56" s="17"/>
      <c r="AF56" s="17"/>
      <c r="AG56" s="17"/>
      <c r="AH56" s="17"/>
      <c r="AI56" s="17">
        <v>12.1</v>
      </c>
      <c r="AJ56" s="17">
        <v>18.5</v>
      </c>
      <c r="AK56" s="17"/>
      <c r="AL56" s="17"/>
      <c r="AM56" s="17"/>
      <c r="AN56" s="17">
        <v>-1.4</v>
      </c>
      <c r="AO56" s="17">
        <v>53</v>
      </c>
      <c r="AP56" s="17">
        <v>13.2</v>
      </c>
      <c r="AQ56" s="17">
        <v>28.8</v>
      </c>
      <c r="AR56" s="17">
        <v>7.1</v>
      </c>
      <c r="AS56" s="17">
        <v>0.5</v>
      </c>
      <c r="AT56" s="17">
        <v>2.6</v>
      </c>
      <c r="AU56" s="17">
        <v>1.9</v>
      </c>
      <c r="AV56" s="17">
        <v>26.8</v>
      </c>
      <c r="AW56" s="17">
        <v>6.4</v>
      </c>
      <c r="AX56" s="17">
        <v>64.900000000000006</v>
      </c>
      <c r="AY56" s="17">
        <v>5.7</v>
      </c>
      <c r="AZ56" s="17">
        <v>0.4</v>
      </c>
      <c r="BA56" s="17">
        <v>-0.6</v>
      </c>
      <c r="BB56" s="17">
        <v>1</v>
      </c>
      <c r="BC56" s="17">
        <v>0.4</v>
      </c>
      <c r="BD56" s="17">
        <v>19.2</v>
      </c>
      <c r="BE56" s="17"/>
      <c r="BF56" s="17"/>
      <c r="BG56" s="17">
        <v>1</v>
      </c>
      <c r="BH56" s="17"/>
      <c r="BI56" s="17"/>
      <c r="BJ56" s="17">
        <v>-0.7</v>
      </c>
      <c r="BK56" s="17"/>
      <c r="BL56" s="17"/>
      <c r="BM56" s="17"/>
      <c r="BN56" s="17">
        <v>1.8</v>
      </c>
      <c r="BO56" s="17">
        <v>-29.5</v>
      </c>
      <c r="BP56" s="17">
        <v>-30.8</v>
      </c>
      <c r="BQ56" s="17">
        <v>53.3</v>
      </c>
      <c r="BR56" s="17">
        <v>-3.8</v>
      </c>
      <c r="BS56" s="17">
        <v>0</v>
      </c>
      <c r="BT56" s="17"/>
      <c r="BU56" s="17"/>
      <c r="BV56" s="17"/>
      <c r="BW56" s="17"/>
      <c r="BX56" s="17">
        <v>0</v>
      </c>
      <c r="BY56" s="17"/>
      <c r="BZ56" s="17">
        <v>0</v>
      </c>
      <c r="CA56" s="17">
        <v>-0.1</v>
      </c>
      <c r="CB56" s="17">
        <v>55.1</v>
      </c>
      <c r="CC56" s="17">
        <v>23.7</v>
      </c>
      <c r="CD56" s="17">
        <v>5.9</v>
      </c>
      <c r="CE56" s="17">
        <v>5.9</v>
      </c>
      <c r="CF56" s="17">
        <v>4.0999999999999996</v>
      </c>
      <c r="CG56" s="17">
        <v>0</v>
      </c>
      <c r="CH56" s="17"/>
      <c r="CI56" s="17"/>
      <c r="CJ56" s="17">
        <v>13.7</v>
      </c>
      <c r="CK56" s="17"/>
      <c r="CL56" s="17">
        <v>-15.9</v>
      </c>
      <c r="CM56" s="17">
        <v>0</v>
      </c>
      <c r="CN56" s="17"/>
      <c r="CO56" s="17"/>
      <c r="CP56" s="17"/>
      <c r="CQ56" s="17"/>
      <c r="CR56" s="17">
        <v>0</v>
      </c>
      <c r="CS56" s="17">
        <v>0</v>
      </c>
      <c r="CT56" s="17">
        <v>-2.1</v>
      </c>
      <c r="CU56" s="17"/>
      <c r="CV56" s="17">
        <v>1.5</v>
      </c>
      <c r="CW56" s="17"/>
      <c r="CX56" s="17">
        <v>-2</v>
      </c>
      <c r="CY56" s="17">
        <v>0</v>
      </c>
      <c r="CZ56" s="17"/>
      <c r="DA56" s="17"/>
      <c r="DB56" s="17">
        <v>0</v>
      </c>
      <c r="DC56" s="17">
        <v>-0.1</v>
      </c>
      <c r="DD56" s="17">
        <v>-0.9</v>
      </c>
      <c r="DE56" s="17">
        <v>0</v>
      </c>
      <c r="DF56" s="17"/>
      <c r="DG56" s="17"/>
      <c r="DH56" s="17">
        <v>0.2</v>
      </c>
      <c r="DI56" s="17">
        <v>1.5</v>
      </c>
      <c r="DJ56" s="17"/>
      <c r="DK56" s="17">
        <v>-1.5</v>
      </c>
      <c r="DL56" s="17">
        <v>0.3</v>
      </c>
      <c r="DM56" s="17">
        <v>0.6</v>
      </c>
      <c r="DN56" s="17"/>
      <c r="DO56" s="17">
        <v>0</v>
      </c>
      <c r="DP56" s="17">
        <v>0</v>
      </c>
      <c r="DQ56" s="17">
        <v>0</v>
      </c>
      <c r="DR56" s="17">
        <v>0</v>
      </c>
      <c r="DS56" s="17">
        <v>0</v>
      </c>
      <c r="DT56" s="17">
        <v>0</v>
      </c>
      <c r="DU56" s="17">
        <v>0.5</v>
      </c>
      <c r="DV56" s="17">
        <v>0.50880000000000003</v>
      </c>
      <c r="DW56" s="17"/>
      <c r="DX56" s="17"/>
      <c r="DY56" s="17">
        <v>-4.5</v>
      </c>
      <c r="DZ56" s="17">
        <v>0.9</v>
      </c>
      <c r="EA56" s="17">
        <v>2.9</v>
      </c>
      <c r="EB56" s="17">
        <v>2.9</v>
      </c>
      <c r="EC56" s="17"/>
      <c r="ED56" s="17">
        <v>6.6</v>
      </c>
      <c r="EE56" s="17">
        <v>0</v>
      </c>
      <c r="EF56" s="17">
        <v>-5.6</v>
      </c>
      <c r="EG56" s="17">
        <v>-11.8</v>
      </c>
      <c r="EH56" s="17">
        <v>-0.5</v>
      </c>
      <c r="EI56" s="17">
        <v>-0.6</v>
      </c>
      <c r="EJ56" s="17"/>
      <c r="EK56" s="17">
        <v>2.6</v>
      </c>
      <c r="EL56" s="17">
        <v>-0.1</v>
      </c>
      <c r="EM56" s="17">
        <v>1.4</v>
      </c>
      <c r="EN56" s="17">
        <v>0.2</v>
      </c>
      <c r="EO56" s="17">
        <v>0.2</v>
      </c>
      <c r="EP56" s="17">
        <v>0.2</v>
      </c>
      <c r="EQ56" s="17"/>
      <c r="ER56" s="17">
        <v>0</v>
      </c>
      <c r="ES56" s="17"/>
      <c r="ET56" s="17">
        <v>0</v>
      </c>
      <c r="EU56" s="17">
        <v>-0.2</v>
      </c>
      <c r="EV56" s="17">
        <v>-8.1</v>
      </c>
      <c r="EW56" s="17">
        <v>-2.2999999999999998</v>
      </c>
      <c r="EX56" s="17">
        <v>0</v>
      </c>
      <c r="EY56" s="17">
        <v>1.8</v>
      </c>
      <c r="EZ56" s="17">
        <v>0.7</v>
      </c>
      <c r="FA56" s="17">
        <v>0.3</v>
      </c>
      <c r="FB56" s="17">
        <v>1.2</v>
      </c>
      <c r="FC56" s="17"/>
      <c r="FD56" s="17">
        <v>0.4</v>
      </c>
      <c r="FE56" s="17">
        <v>1.6</v>
      </c>
      <c r="FF56" s="17">
        <v>1.3</v>
      </c>
      <c r="FG56" s="17"/>
      <c r="FH56" s="17"/>
      <c r="FI56" s="17"/>
      <c r="FJ56" s="17">
        <v>2.4</v>
      </c>
      <c r="FK56" s="17">
        <v>0</v>
      </c>
      <c r="FL56" s="17">
        <v>0</v>
      </c>
      <c r="FM56" s="17">
        <v>0</v>
      </c>
      <c r="FN56" s="17"/>
      <c r="FO56" s="17">
        <v>425.40879999999999</v>
      </c>
      <c r="FP56" s="15"/>
      <c r="FQ56" s="17">
        <v>3.80579</v>
      </c>
      <c r="FR56" s="17"/>
      <c r="FS56" s="17"/>
      <c r="FT56" s="17">
        <v>1.8</v>
      </c>
      <c r="FU56" s="17"/>
      <c r="FV56" s="17"/>
      <c r="FW56" s="17">
        <v>-0.4</v>
      </c>
      <c r="FX56" s="17">
        <v>3.9</v>
      </c>
      <c r="FY56" s="17">
        <v>9.1057900000000007</v>
      </c>
    </row>
    <row r="57" spans="1:181" ht="24" customHeight="1" x14ac:dyDescent="0.3">
      <c r="A57" s="16" t="s">
        <v>90</v>
      </c>
      <c r="B57" s="16" t="s">
        <v>872</v>
      </c>
      <c r="C57" s="17">
        <v>42.9</v>
      </c>
      <c r="D57" s="17">
        <v>0</v>
      </c>
      <c r="E57" s="17">
        <v>0</v>
      </c>
      <c r="F57" s="17"/>
      <c r="G57" s="17"/>
      <c r="H57" s="17">
        <v>-0.8</v>
      </c>
      <c r="I57" s="17">
        <v>29</v>
      </c>
      <c r="J57" s="17">
        <v>0</v>
      </c>
      <c r="K57" s="17">
        <v>0</v>
      </c>
      <c r="L57" s="17">
        <v>-20.2</v>
      </c>
      <c r="M57" s="17">
        <v>-24.9</v>
      </c>
      <c r="N57" s="17">
        <v>13.5</v>
      </c>
      <c r="O57" s="17">
        <v>53.7</v>
      </c>
      <c r="P57" s="17">
        <v>15.5</v>
      </c>
      <c r="Q57" s="17">
        <v>4</v>
      </c>
      <c r="R57" s="17">
        <v>58.6</v>
      </c>
      <c r="S57" s="17">
        <v>-0.1</v>
      </c>
      <c r="T57" s="17"/>
      <c r="U57" s="17"/>
      <c r="V57" s="17"/>
      <c r="W57" s="17"/>
      <c r="X57" s="17">
        <v>-1.7</v>
      </c>
      <c r="Y57" s="17">
        <v>2.1</v>
      </c>
      <c r="Z57" s="17"/>
      <c r="AA57" s="17">
        <v>0</v>
      </c>
      <c r="AB57" s="17">
        <v>-3.3</v>
      </c>
      <c r="AC57" s="17"/>
      <c r="AD57" s="17">
        <v>19.100000000000001</v>
      </c>
      <c r="AE57" s="17"/>
      <c r="AF57" s="17"/>
      <c r="AG57" s="17"/>
      <c r="AH57" s="17"/>
      <c r="AI57" s="17">
        <v>16.899999999999999</v>
      </c>
      <c r="AJ57" s="17">
        <v>16.8</v>
      </c>
      <c r="AK57" s="17"/>
      <c r="AL57" s="17"/>
      <c r="AM57" s="17"/>
      <c r="AN57" s="17">
        <v>-1.4</v>
      </c>
      <c r="AO57" s="17">
        <v>53.7</v>
      </c>
      <c r="AP57" s="17">
        <v>10.1</v>
      </c>
      <c r="AQ57" s="17">
        <v>30.2</v>
      </c>
      <c r="AR57" s="17">
        <v>7.6</v>
      </c>
      <c r="AS57" s="17">
        <v>0.5</v>
      </c>
      <c r="AT57" s="17">
        <v>2.5</v>
      </c>
      <c r="AU57" s="17">
        <v>1.2</v>
      </c>
      <c r="AV57" s="17">
        <v>27.8</v>
      </c>
      <c r="AW57" s="17">
        <v>7.5</v>
      </c>
      <c r="AX57" s="17">
        <v>66</v>
      </c>
      <c r="AY57" s="17">
        <v>4.8</v>
      </c>
      <c r="AZ57" s="17">
        <v>-1.5</v>
      </c>
      <c r="BA57" s="17">
        <v>0</v>
      </c>
      <c r="BB57" s="17">
        <v>1.1000000000000001</v>
      </c>
      <c r="BC57" s="17">
        <v>0.3</v>
      </c>
      <c r="BD57" s="17">
        <v>16.2</v>
      </c>
      <c r="BE57" s="17"/>
      <c r="BF57" s="17"/>
      <c r="BG57" s="17">
        <v>3.9</v>
      </c>
      <c r="BH57" s="17"/>
      <c r="BI57" s="17"/>
      <c r="BJ57" s="17">
        <v>0</v>
      </c>
      <c r="BK57" s="17"/>
      <c r="BL57" s="17"/>
      <c r="BM57" s="17"/>
      <c r="BN57" s="17">
        <v>8</v>
      </c>
      <c r="BO57" s="17">
        <v>-36.1</v>
      </c>
      <c r="BP57" s="17">
        <v>-37</v>
      </c>
      <c r="BQ57" s="17">
        <v>44</v>
      </c>
      <c r="BR57" s="17">
        <v>-14.3</v>
      </c>
      <c r="BS57" s="17">
        <v>0</v>
      </c>
      <c r="BT57" s="17"/>
      <c r="BU57" s="17"/>
      <c r="BV57" s="17"/>
      <c r="BW57" s="17"/>
      <c r="BX57" s="17">
        <v>0</v>
      </c>
      <c r="BY57" s="17"/>
      <c r="BZ57" s="17">
        <v>0</v>
      </c>
      <c r="CA57" s="17">
        <v>-0.1</v>
      </c>
      <c r="CB57" s="17">
        <v>57.5</v>
      </c>
      <c r="CC57" s="17">
        <v>25.3</v>
      </c>
      <c r="CD57" s="17">
        <v>7.2</v>
      </c>
      <c r="CE57" s="17">
        <v>5.8</v>
      </c>
      <c r="CF57" s="17">
        <v>4.0999999999999996</v>
      </c>
      <c r="CG57" s="17">
        <v>0</v>
      </c>
      <c r="CH57" s="17"/>
      <c r="CI57" s="17"/>
      <c r="CJ57" s="17">
        <v>20.7</v>
      </c>
      <c r="CK57" s="17"/>
      <c r="CL57" s="17">
        <v>-2.5</v>
      </c>
      <c r="CM57" s="17">
        <v>0</v>
      </c>
      <c r="CN57" s="17"/>
      <c r="CO57" s="17"/>
      <c r="CP57" s="17"/>
      <c r="CQ57" s="17"/>
      <c r="CR57" s="17">
        <v>0</v>
      </c>
      <c r="CS57" s="17">
        <v>0</v>
      </c>
      <c r="CT57" s="17">
        <v>-2.1</v>
      </c>
      <c r="CU57" s="17"/>
      <c r="CV57" s="17">
        <v>1.5</v>
      </c>
      <c r="CW57" s="17"/>
      <c r="CX57" s="17">
        <v>-2.4</v>
      </c>
      <c r="CY57" s="17">
        <v>0</v>
      </c>
      <c r="CZ57" s="17"/>
      <c r="DA57" s="17"/>
      <c r="DB57" s="17">
        <v>0</v>
      </c>
      <c r="DC57" s="17">
        <v>-0.1</v>
      </c>
      <c r="DD57" s="17">
        <v>-1</v>
      </c>
      <c r="DE57" s="17">
        <v>0</v>
      </c>
      <c r="DF57" s="17"/>
      <c r="DG57" s="17"/>
      <c r="DH57" s="17">
        <v>0.2</v>
      </c>
      <c r="DI57" s="17">
        <v>1.5</v>
      </c>
      <c r="DJ57" s="17"/>
      <c r="DK57" s="17">
        <v>-1.1000000000000001</v>
      </c>
      <c r="DL57" s="17">
        <v>0.3</v>
      </c>
      <c r="DM57" s="17">
        <v>0.6</v>
      </c>
      <c r="DN57" s="17"/>
      <c r="DO57" s="17">
        <v>0</v>
      </c>
      <c r="DP57" s="17">
        <v>0</v>
      </c>
      <c r="DQ57" s="17">
        <v>0</v>
      </c>
      <c r="DR57" s="17">
        <v>0</v>
      </c>
      <c r="DS57" s="17">
        <v>0</v>
      </c>
      <c r="DT57" s="17">
        <v>0.2</v>
      </c>
      <c r="DU57" s="17">
        <v>0.4</v>
      </c>
      <c r="DV57" s="17">
        <v>0.4824</v>
      </c>
      <c r="DW57" s="17"/>
      <c r="DX57" s="17"/>
      <c r="DY57" s="17">
        <v>-4.5</v>
      </c>
      <c r="DZ57" s="17">
        <v>1</v>
      </c>
      <c r="EA57" s="17">
        <v>3.4</v>
      </c>
      <c r="EB57" s="17">
        <v>3</v>
      </c>
      <c r="EC57" s="17"/>
      <c r="ED57" s="17">
        <v>0.2</v>
      </c>
      <c r="EE57" s="17">
        <v>0</v>
      </c>
      <c r="EF57" s="17">
        <v>-4.2</v>
      </c>
      <c r="EG57" s="17">
        <v>-10.7</v>
      </c>
      <c r="EH57" s="17">
        <v>-0.3</v>
      </c>
      <c r="EI57" s="17">
        <v>-0.5</v>
      </c>
      <c r="EJ57" s="17"/>
      <c r="EK57" s="17">
        <v>2.6</v>
      </c>
      <c r="EL57" s="17">
        <v>-0.1</v>
      </c>
      <c r="EM57" s="17">
        <v>1.4</v>
      </c>
      <c r="EN57" s="17">
        <v>0.2</v>
      </c>
      <c r="EO57" s="17">
        <v>0.2</v>
      </c>
      <c r="EP57" s="17">
        <v>0.2</v>
      </c>
      <c r="EQ57" s="17"/>
      <c r="ER57" s="17">
        <v>0</v>
      </c>
      <c r="ES57" s="17"/>
      <c r="ET57" s="17">
        <v>0</v>
      </c>
      <c r="EU57" s="17">
        <v>-0.2</v>
      </c>
      <c r="EV57" s="17">
        <v>-8.5</v>
      </c>
      <c r="EW57" s="17">
        <v>-2.2999999999999998</v>
      </c>
      <c r="EX57" s="17">
        <v>0</v>
      </c>
      <c r="EY57" s="17">
        <v>1.8</v>
      </c>
      <c r="EZ57" s="17">
        <v>0.8</v>
      </c>
      <c r="FA57" s="17">
        <v>0.3</v>
      </c>
      <c r="FB57" s="17">
        <v>1.2</v>
      </c>
      <c r="FC57" s="17"/>
      <c r="FD57" s="17">
        <v>0.4</v>
      </c>
      <c r="FE57" s="17">
        <v>1.8</v>
      </c>
      <c r="FF57" s="17">
        <v>1.5</v>
      </c>
      <c r="FG57" s="17"/>
      <c r="FH57" s="17"/>
      <c r="FI57" s="17"/>
      <c r="FJ57" s="17">
        <v>4.5999999999999996</v>
      </c>
      <c r="FK57" s="17">
        <v>0</v>
      </c>
      <c r="FL57" s="17">
        <v>0</v>
      </c>
      <c r="FM57" s="17">
        <v>0</v>
      </c>
      <c r="FN57" s="17"/>
      <c r="FO57" s="17">
        <v>525.98239999999998</v>
      </c>
      <c r="FP57" s="15"/>
      <c r="FQ57" s="17">
        <v>3.00989</v>
      </c>
      <c r="FR57" s="17"/>
      <c r="FS57" s="17"/>
      <c r="FT57" s="17">
        <v>1.9</v>
      </c>
      <c r="FU57" s="17"/>
      <c r="FV57" s="17"/>
      <c r="FW57" s="17">
        <v>0.3</v>
      </c>
      <c r="FX57" s="17">
        <v>2.2000000000000002</v>
      </c>
      <c r="FY57" s="17">
        <v>7.4098899999999999</v>
      </c>
    </row>
    <row r="58" spans="1:181" ht="24" customHeight="1" x14ac:dyDescent="0.3">
      <c r="A58" s="18" t="s">
        <v>873</v>
      </c>
      <c r="B58" s="18" t="s">
        <v>91</v>
      </c>
      <c r="C58" s="19">
        <v>39.700000000000003</v>
      </c>
      <c r="D58" s="19">
        <v>0</v>
      </c>
      <c r="E58" s="19">
        <v>0</v>
      </c>
      <c r="F58" s="19"/>
      <c r="G58" s="19"/>
      <c r="H58" s="19">
        <v>-3.7</v>
      </c>
      <c r="I58" s="19">
        <v>22.7</v>
      </c>
      <c r="J58" s="19">
        <v>0</v>
      </c>
      <c r="K58" s="19">
        <v>0</v>
      </c>
      <c r="L58" s="19">
        <v>-30.3</v>
      </c>
      <c r="M58" s="19">
        <v>-35.9</v>
      </c>
      <c r="N58" s="19">
        <v>3.3</v>
      </c>
      <c r="O58" s="19">
        <v>40.799999999999997</v>
      </c>
      <c r="P58" s="19">
        <v>11.4</v>
      </c>
      <c r="Q58" s="19">
        <v>1.5</v>
      </c>
      <c r="R58" s="19">
        <v>36.5</v>
      </c>
      <c r="S58" s="19">
        <v>0.1</v>
      </c>
      <c r="T58" s="19"/>
      <c r="U58" s="19"/>
      <c r="V58" s="19"/>
      <c r="W58" s="19"/>
      <c r="X58" s="19">
        <v>-4.2</v>
      </c>
      <c r="Y58" s="19">
        <v>2.1</v>
      </c>
      <c r="Z58" s="19"/>
      <c r="AA58" s="19">
        <v>0</v>
      </c>
      <c r="AB58" s="19">
        <v>-3.4</v>
      </c>
      <c r="AC58" s="19"/>
      <c r="AD58" s="19">
        <v>17.8</v>
      </c>
      <c r="AE58" s="19"/>
      <c r="AF58" s="19"/>
      <c r="AG58" s="19"/>
      <c r="AH58" s="19"/>
      <c r="AI58" s="19">
        <v>17.2</v>
      </c>
      <c r="AJ58" s="19">
        <v>12.2</v>
      </c>
      <c r="AK58" s="19"/>
      <c r="AL58" s="19"/>
      <c r="AM58" s="19"/>
      <c r="AN58" s="19">
        <v>-1.4</v>
      </c>
      <c r="AO58" s="19">
        <v>52.9</v>
      </c>
      <c r="AP58" s="19">
        <v>11.6</v>
      </c>
      <c r="AQ58" s="19">
        <v>29.8</v>
      </c>
      <c r="AR58" s="19">
        <v>7.3</v>
      </c>
      <c r="AS58" s="19">
        <v>0.9</v>
      </c>
      <c r="AT58" s="19">
        <v>2.5</v>
      </c>
      <c r="AU58" s="19">
        <v>1.1000000000000001</v>
      </c>
      <c r="AV58" s="19">
        <v>21</v>
      </c>
      <c r="AW58" s="19">
        <v>0.6</v>
      </c>
      <c r="AX58" s="19">
        <v>58.9</v>
      </c>
      <c r="AY58" s="19">
        <v>4.3</v>
      </c>
      <c r="AZ58" s="19">
        <v>-0.5</v>
      </c>
      <c r="BA58" s="19">
        <v>0</v>
      </c>
      <c r="BB58" s="19">
        <v>1.1000000000000001</v>
      </c>
      <c r="BC58" s="19">
        <v>0.3</v>
      </c>
      <c r="BD58" s="19">
        <v>19.5</v>
      </c>
      <c r="BE58" s="19"/>
      <c r="BF58" s="19"/>
      <c r="BG58" s="19">
        <v>1.4</v>
      </c>
      <c r="BH58" s="19"/>
      <c r="BI58" s="19"/>
      <c r="BJ58" s="19">
        <v>0</v>
      </c>
      <c r="BK58" s="19"/>
      <c r="BL58" s="19"/>
      <c r="BM58" s="19"/>
      <c r="BN58" s="19">
        <v>1.5</v>
      </c>
      <c r="BO58" s="19">
        <v>-40.4</v>
      </c>
      <c r="BP58" s="19">
        <v>-41.4</v>
      </c>
      <c r="BQ58" s="19">
        <v>39.1</v>
      </c>
      <c r="BR58" s="19">
        <v>-18.899999999999999</v>
      </c>
      <c r="BS58" s="19">
        <v>0</v>
      </c>
      <c r="BT58" s="19"/>
      <c r="BU58" s="19"/>
      <c r="BV58" s="19"/>
      <c r="BW58" s="19"/>
      <c r="BX58" s="19">
        <v>0</v>
      </c>
      <c r="BY58" s="19"/>
      <c r="BZ58" s="19">
        <v>0</v>
      </c>
      <c r="CA58" s="19">
        <v>-0.1</v>
      </c>
      <c r="CB58" s="19">
        <v>54.4</v>
      </c>
      <c r="CC58" s="19">
        <v>24.5</v>
      </c>
      <c r="CD58" s="19">
        <v>6.4</v>
      </c>
      <c r="CE58" s="19">
        <v>5.9</v>
      </c>
      <c r="CF58" s="19">
        <v>4.0999999999999996</v>
      </c>
      <c r="CG58" s="19">
        <v>0</v>
      </c>
      <c r="CH58" s="19"/>
      <c r="CI58" s="19"/>
      <c r="CJ58" s="19">
        <v>12</v>
      </c>
      <c r="CK58" s="19"/>
      <c r="CL58" s="19">
        <v>-15</v>
      </c>
      <c r="CM58" s="19">
        <v>0</v>
      </c>
      <c r="CN58" s="19"/>
      <c r="CO58" s="19"/>
      <c r="CP58" s="19"/>
      <c r="CQ58" s="19"/>
      <c r="CR58" s="19">
        <v>0</v>
      </c>
      <c r="CS58" s="19">
        <v>0</v>
      </c>
      <c r="CT58" s="19">
        <v>-2.1</v>
      </c>
      <c r="CU58" s="19"/>
      <c r="CV58" s="19">
        <v>1.5</v>
      </c>
      <c r="CW58" s="19"/>
      <c r="CX58" s="19">
        <v>-3.3</v>
      </c>
      <c r="CY58" s="19">
        <v>0</v>
      </c>
      <c r="CZ58" s="19"/>
      <c r="DA58" s="19"/>
      <c r="DB58" s="19">
        <v>0</v>
      </c>
      <c r="DC58" s="19">
        <v>0</v>
      </c>
      <c r="DD58" s="19">
        <v>-1</v>
      </c>
      <c r="DE58" s="19">
        <v>0</v>
      </c>
      <c r="DF58" s="19"/>
      <c r="DG58" s="19"/>
      <c r="DH58" s="19">
        <v>0.2</v>
      </c>
      <c r="DI58" s="19">
        <v>1.5</v>
      </c>
      <c r="DJ58" s="19"/>
      <c r="DK58" s="19">
        <v>-1.7</v>
      </c>
      <c r="DL58" s="19">
        <v>0.3</v>
      </c>
      <c r="DM58" s="19">
        <v>0.5</v>
      </c>
      <c r="DN58" s="19"/>
      <c r="DO58" s="19">
        <v>0</v>
      </c>
      <c r="DP58" s="19">
        <v>0</v>
      </c>
      <c r="DQ58" s="19">
        <v>0</v>
      </c>
      <c r="DR58" s="19">
        <v>0</v>
      </c>
      <c r="DS58" s="19">
        <v>0</v>
      </c>
      <c r="DT58" s="19">
        <v>-0.1</v>
      </c>
      <c r="DU58" s="19">
        <v>0.5</v>
      </c>
      <c r="DV58" s="19">
        <v>0.46400000000000002</v>
      </c>
      <c r="DW58" s="19"/>
      <c r="DX58" s="19"/>
      <c r="DY58" s="19">
        <v>-4.7</v>
      </c>
      <c r="DZ58" s="19">
        <v>1.1000000000000001</v>
      </c>
      <c r="EA58" s="19">
        <v>3.2</v>
      </c>
      <c r="EB58" s="19">
        <v>2.6</v>
      </c>
      <c r="EC58" s="19"/>
      <c r="ED58" s="19">
        <v>0</v>
      </c>
      <c r="EE58" s="19">
        <v>0</v>
      </c>
      <c r="EF58" s="19">
        <v>-8.1999999999999993</v>
      </c>
      <c r="EG58" s="19">
        <v>0</v>
      </c>
      <c r="EH58" s="19">
        <v>-1</v>
      </c>
      <c r="EI58" s="19">
        <v>0</v>
      </c>
      <c r="EJ58" s="19"/>
      <c r="EK58" s="19">
        <v>2.6</v>
      </c>
      <c r="EL58" s="19">
        <v>-0.1</v>
      </c>
      <c r="EM58" s="19">
        <v>1.4</v>
      </c>
      <c r="EN58" s="19">
        <v>0.2</v>
      </c>
      <c r="EO58" s="19">
        <v>0.2</v>
      </c>
      <c r="EP58" s="19">
        <v>0.2</v>
      </c>
      <c r="EQ58" s="19"/>
      <c r="ER58" s="19">
        <v>0</v>
      </c>
      <c r="ES58" s="19"/>
      <c r="ET58" s="19">
        <v>0</v>
      </c>
      <c r="EU58" s="19">
        <v>-0.2</v>
      </c>
      <c r="EV58" s="19">
        <v>-10.7</v>
      </c>
      <c r="EW58" s="19">
        <v>-2</v>
      </c>
      <c r="EX58" s="19">
        <v>0</v>
      </c>
      <c r="EY58" s="19">
        <v>1.8</v>
      </c>
      <c r="EZ58" s="19">
        <v>0.8</v>
      </c>
      <c r="FA58" s="19">
        <v>0.3</v>
      </c>
      <c r="FB58" s="19">
        <v>1.2</v>
      </c>
      <c r="FC58" s="19"/>
      <c r="FD58" s="19">
        <v>0.4</v>
      </c>
      <c r="FE58" s="19">
        <v>2</v>
      </c>
      <c r="FF58" s="19">
        <v>1.7</v>
      </c>
      <c r="FG58" s="19"/>
      <c r="FH58" s="19"/>
      <c r="FI58" s="19"/>
      <c r="FJ58" s="19">
        <v>3.4</v>
      </c>
      <c r="FK58" s="19">
        <v>0</v>
      </c>
      <c r="FL58" s="19">
        <v>0</v>
      </c>
      <c r="FM58" s="19">
        <v>0</v>
      </c>
      <c r="FN58" s="19"/>
      <c r="FO58" s="19">
        <v>364.16399999999999</v>
      </c>
      <c r="FP58" s="15"/>
      <c r="FQ58" s="19">
        <v>3.7993100000000002</v>
      </c>
      <c r="FR58" s="19"/>
      <c r="FS58" s="19"/>
      <c r="FT58" s="19">
        <v>1.9</v>
      </c>
      <c r="FU58" s="19"/>
      <c r="FV58" s="19"/>
      <c r="FW58" s="19">
        <v>0</v>
      </c>
      <c r="FX58" s="19">
        <v>2</v>
      </c>
      <c r="FY58" s="19">
        <v>7.6993099999999997</v>
      </c>
    </row>
    <row r="59" spans="1:181" ht="25.05" customHeight="1" x14ac:dyDescent="0.3">
      <c r="A59" s="204" t="s">
        <v>874</v>
      </c>
      <c r="B59" s="205"/>
      <c r="C59" s="20">
        <v>391.15</v>
      </c>
      <c r="D59" s="20">
        <v>6.4</v>
      </c>
      <c r="E59" s="20">
        <v>-7.45</v>
      </c>
      <c r="F59" s="20">
        <v>0</v>
      </c>
      <c r="G59" s="20">
        <v>0</v>
      </c>
      <c r="H59" s="20">
        <v>-175.6</v>
      </c>
      <c r="I59" s="20">
        <v>235.05</v>
      </c>
      <c r="J59" s="20">
        <v>5.55</v>
      </c>
      <c r="K59" s="20">
        <v>14.65</v>
      </c>
      <c r="L59" s="20">
        <v>96.75</v>
      </c>
      <c r="M59" s="20">
        <v>26.5</v>
      </c>
      <c r="N59" s="20">
        <v>492.15</v>
      </c>
      <c r="O59" s="20">
        <v>846.5</v>
      </c>
      <c r="P59" s="20">
        <v>60.1</v>
      </c>
      <c r="Q59" s="20">
        <v>-157.4</v>
      </c>
      <c r="R59" s="20">
        <v>572.15</v>
      </c>
      <c r="S59" s="20">
        <v>0.5</v>
      </c>
      <c r="T59" s="20">
        <v>0</v>
      </c>
      <c r="U59" s="20">
        <v>0</v>
      </c>
      <c r="V59" s="20">
        <v>0</v>
      </c>
      <c r="W59" s="20">
        <v>0</v>
      </c>
      <c r="X59" s="20">
        <v>178.85</v>
      </c>
      <c r="Y59" s="20">
        <v>23.55</v>
      </c>
      <c r="Z59" s="20">
        <v>0</v>
      </c>
      <c r="AA59" s="20">
        <v>29.35</v>
      </c>
      <c r="AB59" s="20">
        <v>-78.55</v>
      </c>
      <c r="AC59" s="20">
        <v>0</v>
      </c>
      <c r="AD59" s="20">
        <v>483.45</v>
      </c>
      <c r="AE59" s="20">
        <v>0</v>
      </c>
      <c r="AF59" s="20">
        <v>0</v>
      </c>
      <c r="AG59" s="20">
        <v>0</v>
      </c>
      <c r="AH59" s="20">
        <v>0</v>
      </c>
      <c r="AI59" s="20">
        <v>317.64999999999998</v>
      </c>
      <c r="AJ59" s="20">
        <v>346.4</v>
      </c>
      <c r="AK59" s="20">
        <v>0</v>
      </c>
      <c r="AL59" s="20">
        <v>0</v>
      </c>
      <c r="AM59" s="20">
        <v>0</v>
      </c>
      <c r="AN59" s="20">
        <v>-33.75</v>
      </c>
      <c r="AO59" s="20">
        <v>1335.75</v>
      </c>
      <c r="AP59" s="20">
        <v>227</v>
      </c>
      <c r="AQ59" s="20">
        <v>643.85</v>
      </c>
      <c r="AR59" s="20">
        <v>153.4</v>
      </c>
      <c r="AS59" s="20">
        <v>-10.199999999999999</v>
      </c>
      <c r="AT59" s="20">
        <v>62.1</v>
      </c>
      <c r="AU59" s="20">
        <v>30.25</v>
      </c>
      <c r="AV59" s="20">
        <v>1006.4</v>
      </c>
      <c r="AW59" s="20">
        <v>547.6</v>
      </c>
      <c r="AX59" s="20">
        <v>256.64999999999998</v>
      </c>
      <c r="AY59" s="20">
        <v>190.95</v>
      </c>
      <c r="AZ59" s="20">
        <v>-44.55</v>
      </c>
      <c r="BA59" s="20">
        <v>20.05</v>
      </c>
      <c r="BB59" s="20">
        <v>25.7</v>
      </c>
      <c r="BC59" s="20">
        <v>7.9</v>
      </c>
      <c r="BD59" s="20">
        <v>425.4</v>
      </c>
      <c r="BE59" s="20">
        <v>0</v>
      </c>
      <c r="BF59" s="20">
        <v>0</v>
      </c>
      <c r="BG59" s="20">
        <v>25</v>
      </c>
      <c r="BH59" s="20">
        <v>0</v>
      </c>
      <c r="BI59" s="20">
        <v>0</v>
      </c>
      <c r="BJ59" s="20">
        <v>-40.35</v>
      </c>
      <c r="BK59" s="20">
        <v>0</v>
      </c>
      <c r="BL59" s="20">
        <v>0</v>
      </c>
      <c r="BM59" s="20">
        <v>0</v>
      </c>
      <c r="BN59" s="20">
        <v>115.9</v>
      </c>
      <c r="BO59" s="20">
        <v>364.85</v>
      </c>
      <c r="BP59" s="20">
        <v>276</v>
      </c>
      <c r="BQ59" s="20">
        <v>358.6</v>
      </c>
      <c r="BR59" s="20">
        <v>592.9</v>
      </c>
      <c r="BS59" s="20">
        <v>65.8</v>
      </c>
      <c r="BT59" s="20">
        <v>0</v>
      </c>
      <c r="BU59" s="20">
        <v>0</v>
      </c>
      <c r="BV59" s="20">
        <v>0</v>
      </c>
      <c r="BW59" s="20">
        <v>0</v>
      </c>
      <c r="BX59" s="20">
        <v>-22.95</v>
      </c>
      <c r="BY59" s="20">
        <v>0</v>
      </c>
      <c r="BZ59" s="20">
        <v>14.45</v>
      </c>
      <c r="CA59" s="20">
        <v>-2.5499999999999998</v>
      </c>
      <c r="CB59" s="20">
        <v>1295.4000000000001</v>
      </c>
      <c r="CC59" s="20">
        <v>702.1</v>
      </c>
      <c r="CD59" s="20">
        <v>306.8</v>
      </c>
      <c r="CE59" s="20">
        <v>269.55</v>
      </c>
      <c r="CF59" s="20">
        <v>124.4</v>
      </c>
      <c r="CG59" s="20">
        <v>18.8</v>
      </c>
      <c r="CH59" s="20">
        <v>0</v>
      </c>
      <c r="CI59" s="20">
        <v>0</v>
      </c>
      <c r="CJ59" s="20">
        <v>887.55</v>
      </c>
      <c r="CK59" s="20">
        <v>0</v>
      </c>
      <c r="CL59" s="20">
        <v>-272.10000000000002</v>
      </c>
      <c r="CM59" s="20">
        <v>41.65</v>
      </c>
      <c r="CN59" s="20">
        <v>0</v>
      </c>
      <c r="CO59" s="20">
        <v>0</v>
      </c>
      <c r="CP59" s="20">
        <v>0</v>
      </c>
      <c r="CQ59" s="20">
        <v>0</v>
      </c>
      <c r="CR59" s="20">
        <v>436.45</v>
      </c>
      <c r="CS59" s="20">
        <v>97.7</v>
      </c>
      <c r="CT59" s="20">
        <v>-14.9</v>
      </c>
      <c r="CU59" s="20">
        <v>0</v>
      </c>
      <c r="CV59" s="20">
        <v>35.799999999999997</v>
      </c>
      <c r="CW59" s="20">
        <v>0</v>
      </c>
      <c r="CX59" s="20">
        <v>-54.25</v>
      </c>
      <c r="CY59" s="20">
        <v>77.45</v>
      </c>
      <c r="CZ59" s="20">
        <v>0</v>
      </c>
      <c r="DA59" s="20">
        <v>0</v>
      </c>
      <c r="DB59" s="20">
        <v>1</v>
      </c>
      <c r="DC59" s="20">
        <v>-1.25</v>
      </c>
      <c r="DD59" s="20">
        <v>-24.45</v>
      </c>
      <c r="DE59" s="20">
        <v>202.35</v>
      </c>
      <c r="DF59" s="20">
        <v>0</v>
      </c>
      <c r="DG59" s="20">
        <v>0</v>
      </c>
      <c r="DH59" s="20">
        <v>4.5999999999999996</v>
      </c>
      <c r="DI59" s="20">
        <v>32.75</v>
      </c>
      <c r="DJ59" s="20">
        <v>0</v>
      </c>
      <c r="DK59" s="20">
        <v>-16.45</v>
      </c>
      <c r="DL59" s="20">
        <v>7.55</v>
      </c>
      <c r="DM59" s="20">
        <v>14.3</v>
      </c>
      <c r="DN59" s="20">
        <v>0</v>
      </c>
      <c r="DO59" s="20">
        <v>5.75</v>
      </c>
      <c r="DP59" s="20">
        <v>4.5999999999999996</v>
      </c>
      <c r="DQ59" s="20">
        <v>-0.2</v>
      </c>
      <c r="DR59" s="20">
        <v>-247</v>
      </c>
      <c r="DS59" s="20">
        <v>-24.9</v>
      </c>
      <c r="DT59" s="20">
        <v>1.5</v>
      </c>
      <c r="DU59" s="20">
        <v>11.25</v>
      </c>
      <c r="DV59" s="20">
        <v>13.1572</v>
      </c>
      <c r="DW59" s="20">
        <v>0</v>
      </c>
      <c r="DX59" s="20">
        <v>0</v>
      </c>
      <c r="DY59" s="20">
        <v>-109.35</v>
      </c>
      <c r="DZ59" s="20">
        <v>20.95</v>
      </c>
      <c r="EA59" s="20">
        <v>74.150000000000006</v>
      </c>
      <c r="EB59" s="20">
        <v>66.400000000000006</v>
      </c>
      <c r="EC59" s="20">
        <v>0</v>
      </c>
      <c r="ED59" s="20">
        <v>7.45</v>
      </c>
      <c r="EE59" s="20">
        <v>19.850000000000001</v>
      </c>
      <c r="EF59" s="20">
        <v>-90.95</v>
      </c>
      <c r="EG59" s="20">
        <v>-200.45</v>
      </c>
      <c r="EH59" s="20">
        <v>-5.95</v>
      </c>
      <c r="EI59" s="20">
        <v>-6</v>
      </c>
      <c r="EJ59" s="20">
        <v>0</v>
      </c>
      <c r="EK59" s="20">
        <v>63</v>
      </c>
      <c r="EL59" s="20">
        <v>-2.1</v>
      </c>
      <c r="EM59" s="20">
        <v>32.75</v>
      </c>
      <c r="EN59" s="20">
        <v>4.8</v>
      </c>
      <c r="EO59" s="20">
        <v>4.8</v>
      </c>
      <c r="EP59" s="20">
        <v>4.8</v>
      </c>
      <c r="EQ59" s="20">
        <v>0</v>
      </c>
      <c r="ER59" s="20">
        <v>14.6</v>
      </c>
      <c r="ES59" s="20">
        <v>0</v>
      </c>
      <c r="ET59" s="20">
        <v>106.1</v>
      </c>
      <c r="EU59" s="20">
        <v>-4.8</v>
      </c>
      <c r="EV59" s="20">
        <v>-45.9</v>
      </c>
      <c r="EW59" s="20">
        <v>-25.65</v>
      </c>
      <c r="EX59" s="20">
        <v>-17.3</v>
      </c>
      <c r="EY59" s="20">
        <v>41</v>
      </c>
      <c r="EZ59" s="20">
        <v>18.600000000000001</v>
      </c>
      <c r="FA59" s="20">
        <v>6.25</v>
      </c>
      <c r="FB59" s="20">
        <v>25.8</v>
      </c>
      <c r="FC59" s="20">
        <v>0</v>
      </c>
      <c r="FD59" s="20">
        <v>12</v>
      </c>
      <c r="FE59" s="20">
        <v>50.15</v>
      </c>
      <c r="FF59" s="20">
        <v>42.6</v>
      </c>
      <c r="FG59" s="20">
        <v>0</v>
      </c>
      <c r="FH59" s="20">
        <v>0</v>
      </c>
      <c r="FI59" s="20">
        <v>0</v>
      </c>
      <c r="FJ59" s="20">
        <v>79.900000000000006</v>
      </c>
      <c r="FK59" s="20">
        <v>16.350000000000001</v>
      </c>
      <c r="FL59" s="20">
        <v>49.5</v>
      </c>
      <c r="FM59" s="20">
        <v>81.05</v>
      </c>
      <c r="FN59" s="20">
        <v>0</v>
      </c>
      <c r="FO59" s="20">
        <v>14571.207200000001</v>
      </c>
      <c r="FP59" s="21"/>
      <c r="FQ59" s="20">
        <v>64.943494999999999</v>
      </c>
      <c r="FR59" s="20">
        <v>0</v>
      </c>
      <c r="FS59" s="20">
        <v>0</v>
      </c>
      <c r="FT59" s="20">
        <v>41.95</v>
      </c>
      <c r="FU59" s="20">
        <v>0</v>
      </c>
      <c r="FV59" s="20">
        <v>0</v>
      </c>
      <c r="FW59" s="20">
        <v>2.75</v>
      </c>
      <c r="FX59" s="20">
        <v>71.45</v>
      </c>
      <c r="FY59" s="20">
        <v>181.09349499999999</v>
      </c>
    </row>
  </sheetData>
  <mergeCells count="10">
    <mergeCell ref="FY6:FY9"/>
    <mergeCell ref="FY10"/>
    <mergeCell ref="FQ5:FY5"/>
    <mergeCell ref="A59:B59"/>
    <mergeCell ref="B3:G3"/>
    <mergeCell ref="A6:A10"/>
    <mergeCell ref="B6:B10"/>
    <mergeCell ref="FO6:FO9"/>
    <mergeCell ref="FO10"/>
    <mergeCell ref="A5:FO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activeCell="E18" sqref="E18"/>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877</v>
      </c>
      <c r="C5" s="1"/>
      <c r="D5" s="1"/>
      <c r="E5" s="1"/>
      <c r="F5" s="1"/>
      <c r="G5" s="1"/>
      <c r="H5" s="1"/>
    </row>
    <row r="6" spans="1:8" ht="22.95" customHeight="1" x14ac:dyDescent="0.3">
      <c r="A6" s="1"/>
      <c r="B6" s="209" t="s">
        <v>878</v>
      </c>
      <c r="C6" s="209" t="s">
        <v>879</v>
      </c>
      <c r="D6" s="209"/>
      <c r="E6" s="209" t="s">
        <v>880</v>
      </c>
      <c r="F6" s="209"/>
      <c r="G6" s="209"/>
      <c r="H6" s="209" t="s">
        <v>881</v>
      </c>
    </row>
    <row r="7" spans="1:8" ht="31.05" customHeight="1" x14ac:dyDescent="0.3">
      <c r="A7" s="1"/>
      <c r="B7" s="209"/>
      <c r="C7" s="24" t="s">
        <v>882</v>
      </c>
      <c r="D7" s="24" t="s">
        <v>883</v>
      </c>
      <c r="E7" s="24" t="s">
        <v>609</v>
      </c>
      <c r="F7" s="24" t="s">
        <v>608</v>
      </c>
      <c r="G7" s="24" t="s">
        <v>607</v>
      </c>
      <c r="H7" s="24" t="s">
        <v>884</v>
      </c>
    </row>
    <row r="8" spans="1:8" ht="10.95" customHeight="1" x14ac:dyDescent="0.3">
      <c r="A8" s="1"/>
      <c r="B8" s="25" t="s">
        <v>826</v>
      </c>
      <c r="C8" s="26">
        <v>0</v>
      </c>
      <c r="D8" s="26">
        <v>6601.4</v>
      </c>
      <c r="E8" s="27">
        <v>973.9298</v>
      </c>
      <c r="F8" s="27">
        <v>3958.0551</v>
      </c>
      <c r="G8" s="27">
        <v>1669.4150999999999</v>
      </c>
      <c r="H8" s="27">
        <v>256.25839999999999</v>
      </c>
    </row>
    <row r="9" spans="1:8" ht="10.95" customHeight="1" x14ac:dyDescent="0.3">
      <c r="A9" s="1"/>
      <c r="B9" s="25" t="s">
        <v>827</v>
      </c>
      <c r="C9" s="26">
        <v>0</v>
      </c>
      <c r="D9" s="26">
        <v>6641.4</v>
      </c>
      <c r="E9" s="27">
        <v>964.07190000000003</v>
      </c>
      <c r="F9" s="27">
        <v>4037.0911999999998</v>
      </c>
      <c r="G9" s="27">
        <v>1640.2369000000001</v>
      </c>
      <c r="H9" s="27">
        <v>247.70339999999999</v>
      </c>
    </row>
    <row r="10" spans="1:8" ht="10.95" customHeight="1" x14ac:dyDescent="0.3">
      <c r="A10" s="1"/>
      <c r="B10" s="25" t="s">
        <v>828</v>
      </c>
      <c r="C10" s="26">
        <v>0</v>
      </c>
      <c r="D10" s="26">
        <v>6549.1</v>
      </c>
      <c r="E10" s="27">
        <v>988.33349999999996</v>
      </c>
      <c r="F10" s="27">
        <v>3912.7118</v>
      </c>
      <c r="G10" s="27">
        <v>1648.0546999999999</v>
      </c>
      <c r="H10" s="27">
        <v>253.1626</v>
      </c>
    </row>
    <row r="11" spans="1:8" ht="10.95" customHeight="1" x14ac:dyDescent="0.3">
      <c r="A11" s="1"/>
      <c r="B11" s="25" t="s">
        <v>829</v>
      </c>
      <c r="C11" s="26">
        <v>0</v>
      </c>
      <c r="D11" s="26">
        <v>6423.9</v>
      </c>
      <c r="E11" s="27">
        <v>941.59619999999995</v>
      </c>
      <c r="F11" s="27">
        <v>3866.1455000000001</v>
      </c>
      <c r="G11" s="27">
        <v>1616.1583000000001</v>
      </c>
      <c r="H11" s="27">
        <v>257.12759999999997</v>
      </c>
    </row>
    <row r="12" spans="1:8" ht="10.95" customHeight="1" x14ac:dyDescent="0.3">
      <c r="A12" s="1"/>
      <c r="B12" s="25" t="s">
        <v>830</v>
      </c>
      <c r="C12" s="26">
        <v>0</v>
      </c>
      <c r="D12" s="26">
        <v>6327.3</v>
      </c>
      <c r="E12" s="27">
        <v>933.92909999999995</v>
      </c>
      <c r="F12" s="27">
        <v>3769.7516999999998</v>
      </c>
      <c r="G12" s="27">
        <v>1623.6192000000001</v>
      </c>
      <c r="H12" s="27">
        <v>249.12809999999999</v>
      </c>
    </row>
    <row r="13" spans="1:8" ht="10.95" customHeight="1" x14ac:dyDescent="0.3">
      <c r="A13" s="1"/>
      <c r="B13" s="25" t="s">
        <v>831</v>
      </c>
      <c r="C13" s="26">
        <v>0</v>
      </c>
      <c r="D13" s="26">
        <v>6358.9</v>
      </c>
      <c r="E13" s="27">
        <v>956.94870000000003</v>
      </c>
      <c r="F13" s="27">
        <v>3780.6188999999999</v>
      </c>
      <c r="G13" s="27">
        <v>1621.3324</v>
      </c>
      <c r="H13" s="27">
        <v>249.28790000000001</v>
      </c>
    </row>
    <row r="14" spans="1:8" ht="10.95" customHeight="1" x14ac:dyDescent="0.3">
      <c r="A14" s="1"/>
      <c r="B14" s="25" t="s">
        <v>832</v>
      </c>
      <c r="C14" s="26">
        <v>0</v>
      </c>
      <c r="D14" s="26">
        <v>6249.54</v>
      </c>
      <c r="E14" s="27">
        <v>925.62810000000002</v>
      </c>
      <c r="F14" s="27">
        <v>3675.7021</v>
      </c>
      <c r="G14" s="27">
        <v>1648.2098000000001</v>
      </c>
      <c r="H14" s="27">
        <v>250.36670000000001</v>
      </c>
    </row>
    <row r="15" spans="1:8" ht="10.95" customHeight="1" x14ac:dyDescent="0.3">
      <c r="A15" s="1"/>
      <c r="B15" s="25" t="s">
        <v>833</v>
      </c>
      <c r="C15" s="26">
        <v>0</v>
      </c>
      <c r="D15" s="26">
        <v>6368.1</v>
      </c>
      <c r="E15" s="27">
        <v>959.12080000000003</v>
      </c>
      <c r="F15" s="27">
        <v>3752.7031999999999</v>
      </c>
      <c r="G15" s="27">
        <v>1656.2760000000001</v>
      </c>
      <c r="H15" s="27">
        <v>243.8398</v>
      </c>
    </row>
    <row r="16" spans="1:8" ht="10.95" customHeight="1" x14ac:dyDescent="0.3">
      <c r="A16" s="1"/>
      <c r="B16" s="25" t="s">
        <v>834</v>
      </c>
      <c r="C16" s="26">
        <v>0</v>
      </c>
      <c r="D16" s="26">
        <v>6391.14</v>
      </c>
      <c r="E16" s="27">
        <v>925.42150000000004</v>
      </c>
      <c r="F16" s="27">
        <v>3813.4166</v>
      </c>
      <c r="G16" s="27">
        <v>1652.3018999999999</v>
      </c>
      <c r="H16" s="27">
        <v>244.09899999999999</v>
      </c>
    </row>
    <row r="17" spans="1:8" ht="10.95" customHeight="1" x14ac:dyDescent="0.3">
      <c r="A17" s="1"/>
      <c r="B17" s="25" t="s">
        <v>835</v>
      </c>
      <c r="C17" s="26">
        <v>0</v>
      </c>
      <c r="D17" s="26">
        <v>6426.7</v>
      </c>
      <c r="E17" s="27">
        <v>940.53279999999995</v>
      </c>
      <c r="F17" s="27">
        <v>3824.9265999999998</v>
      </c>
      <c r="G17" s="27">
        <v>1661.2406000000001</v>
      </c>
      <c r="H17" s="27">
        <v>248.4495</v>
      </c>
    </row>
    <row r="18" spans="1:8" ht="10.95" customHeight="1" x14ac:dyDescent="0.3">
      <c r="A18" s="1"/>
      <c r="B18" s="25" t="s">
        <v>836</v>
      </c>
      <c r="C18" s="26">
        <v>0</v>
      </c>
      <c r="D18" s="26">
        <v>6618.44</v>
      </c>
      <c r="E18" s="27">
        <v>1001.8621000000001</v>
      </c>
      <c r="F18" s="27">
        <v>3925.7489999999998</v>
      </c>
      <c r="G18" s="27">
        <v>1690.8289</v>
      </c>
      <c r="H18" s="27">
        <v>236.37739999999999</v>
      </c>
    </row>
    <row r="19" spans="1:8" ht="10.95" customHeight="1" x14ac:dyDescent="0.3">
      <c r="A19" s="1"/>
      <c r="B19" s="25" t="s">
        <v>837</v>
      </c>
      <c r="C19" s="26">
        <v>0</v>
      </c>
      <c r="D19" s="26">
        <v>6672.77</v>
      </c>
      <c r="E19" s="27">
        <v>1034.1307999999999</v>
      </c>
      <c r="F19" s="27">
        <v>3956.4996999999998</v>
      </c>
      <c r="G19" s="27">
        <v>1682.1395</v>
      </c>
      <c r="H19" s="27">
        <v>232.4736</v>
      </c>
    </row>
    <row r="20" spans="1:8" ht="10.95" customHeight="1" x14ac:dyDescent="0.3">
      <c r="A20" s="1"/>
      <c r="B20" s="25" t="s">
        <v>838</v>
      </c>
      <c r="C20" s="26">
        <v>0</v>
      </c>
      <c r="D20" s="26">
        <v>6836.37</v>
      </c>
      <c r="E20" s="27">
        <v>1072.9934000000001</v>
      </c>
      <c r="F20" s="27">
        <v>4084.5893000000001</v>
      </c>
      <c r="G20" s="27">
        <v>1678.7873</v>
      </c>
      <c r="H20" s="27">
        <v>227.01650000000001</v>
      </c>
    </row>
    <row r="21" spans="1:8" ht="10.95" customHeight="1" x14ac:dyDescent="0.3">
      <c r="A21" s="1"/>
      <c r="B21" s="25" t="s">
        <v>839</v>
      </c>
      <c r="C21" s="26">
        <v>0</v>
      </c>
      <c r="D21" s="26">
        <v>6776.49</v>
      </c>
      <c r="E21" s="27">
        <v>1063.4271000000001</v>
      </c>
      <c r="F21" s="27">
        <v>4070.4632000000001</v>
      </c>
      <c r="G21" s="27">
        <v>1642.5997</v>
      </c>
      <c r="H21" s="27">
        <v>231.6448</v>
      </c>
    </row>
    <row r="22" spans="1:8" ht="10.95" customHeight="1" x14ac:dyDescent="0.3">
      <c r="A22" s="1"/>
      <c r="B22" s="25" t="s">
        <v>840</v>
      </c>
      <c r="C22" s="26">
        <v>0</v>
      </c>
      <c r="D22" s="26">
        <v>6882.8</v>
      </c>
      <c r="E22" s="27">
        <v>1049.8520000000001</v>
      </c>
      <c r="F22" s="27">
        <v>4205.3585999999996</v>
      </c>
      <c r="G22" s="27">
        <v>1627.5894000000001</v>
      </c>
      <c r="H22" s="27">
        <v>226.0146</v>
      </c>
    </row>
    <row r="23" spans="1:8" ht="10.95" customHeight="1" x14ac:dyDescent="0.3">
      <c r="A23" s="1"/>
      <c r="B23" s="25" t="s">
        <v>841</v>
      </c>
      <c r="C23" s="26">
        <v>0</v>
      </c>
      <c r="D23" s="26">
        <v>7129.99</v>
      </c>
      <c r="E23" s="27">
        <v>1086.2584999999999</v>
      </c>
      <c r="F23" s="27">
        <v>4382.8558000000003</v>
      </c>
      <c r="G23" s="27">
        <v>1660.8757000000001</v>
      </c>
      <c r="H23" s="27">
        <v>223.49870000000001</v>
      </c>
    </row>
    <row r="24" spans="1:8" ht="10.95" customHeight="1" x14ac:dyDescent="0.3">
      <c r="A24" s="1"/>
      <c r="B24" s="25" t="s">
        <v>842</v>
      </c>
      <c r="C24" s="26">
        <v>0</v>
      </c>
      <c r="D24" s="26">
        <v>7489.66</v>
      </c>
      <c r="E24" s="27">
        <v>1140.7162000000001</v>
      </c>
      <c r="F24" s="27">
        <v>4665.9364999999998</v>
      </c>
      <c r="G24" s="27">
        <v>1683.0073</v>
      </c>
      <c r="H24" s="27">
        <v>230.49719999999999</v>
      </c>
    </row>
    <row r="25" spans="1:8" ht="10.95" customHeight="1" x14ac:dyDescent="0.3">
      <c r="A25" s="1"/>
      <c r="B25" s="25" t="s">
        <v>843</v>
      </c>
      <c r="C25" s="26">
        <v>0</v>
      </c>
      <c r="D25" s="26">
        <v>7637.26</v>
      </c>
      <c r="E25" s="27">
        <v>1161.0699</v>
      </c>
      <c r="F25" s="27">
        <v>4784.7981</v>
      </c>
      <c r="G25" s="27">
        <v>1691.3920000000001</v>
      </c>
      <c r="H25" s="27">
        <v>228.66720000000001</v>
      </c>
    </row>
    <row r="26" spans="1:8" ht="10.95" customHeight="1" x14ac:dyDescent="0.3">
      <c r="A26" s="1"/>
      <c r="B26" s="25" t="s">
        <v>844</v>
      </c>
      <c r="C26" s="26">
        <v>0</v>
      </c>
      <c r="D26" s="26">
        <v>7795.32</v>
      </c>
      <c r="E26" s="27">
        <v>1162.9940999999999</v>
      </c>
      <c r="F26" s="27">
        <v>4938.5216</v>
      </c>
      <c r="G26" s="27">
        <v>1693.8043</v>
      </c>
      <c r="H26" s="27">
        <v>231.13140000000001</v>
      </c>
    </row>
    <row r="27" spans="1:8" ht="10.95" customHeight="1" x14ac:dyDescent="0.3">
      <c r="A27" s="1"/>
      <c r="B27" s="25" t="s">
        <v>845</v>
      </c>
      <c r="C27" s="26">
        <v>0</v>
      </c>
      <c r="D27" s="26">
        <v>8014.95</v>
      </c>
      <c r="E27" s="27">
        <v>1228.1510000000001</v>
      </c>
      <c r="F27" s="27">
        <v>5084.3968000000004</v>
      </c>
      <c r="G27" s="27">
        <v>1702.4022</v>
      </c>
      <c r="H27" s="27">
        <v>236.55009999999999</v>
      </c>
    </row>
    <row r="28" spans="1:8" ht="10.95" customHeight="1" x14ac:dyDescent="0.3">
      <c r="A28" s="1"/>
      <c r="B28" s="25" t="s">
        <v>846</v>
      </c>
      <c r="C28" s="26">
        <v>0</v>
      </c>
      <c r="D28" s="26">
        <v>8084.81</v>
      </c>
      <c r="E28" s="27">
        <v>1260.6068</v>
      </c>
      <c r="F28" s="27">
        <v>5092.3784999999998</v>
      </c>
      <c r="G28" s="27">
        <v>1731.8246999999999</v>
      </c>
      <c r="H28" s="27">
        <v>237.1944</v>
      </c>
    </row>
    <row r="29" spans="1:8" ht="10.95" customHeight="1" x14ac:dyDescent="0.3">
      <c r="A29" s="1"/>
      <c r="B29" s="25" t="s">
        <v>847</v>
      </c>
      <c r="C29" s="26">
        <v>0</v>
      </c>
      <c r="D29" s="26">
        <v>8207.49</v>
      </c>
      <c r="E29" s="27">
        <v>1243.8269</v>
      </c>
      <c r="F29" s="27">
        <v>5226.3927000000003</v>
      </c>
      <c r="G29" s="27">
        <v>1737.2704000000001</v>
      </c>
      <c r="H29" s="27">
        <v>235.21100000000001</v>
      </c>
    </row>
    <row r="30" spans="1:8" ht="10.95" customHeight="1" x14ac:dyDescent="0.3">
      <c r="A30" s="1"/>
      <c r="B30" s="25" t="s">
        <v>848</v>
      </c>
      <c r="C30" s="26">
        <v>0</v>
      </c>
      <c r="D30" s="26">
        <v>8247.14</v>
      </c>
      <c r="E30" s="27">
        <v>1268.1880000000001</v>
      </c>
      <c r="F30" s="27">
        <v>5256.1652999999997</v>
      </c>
      <c r="G30" s="27">
        <v>1722.7867000000001</v>
      </c>
      <c r="H30" s="27">
        <v>243.95509999999999</v>
      </c>
    </row>
    <row r="31" spans="1:8" ht="10.95" customHeight="1" x14ac:dyDescent="0.3">
      <c r="A31" s="1"/>
      <c r="B31" s="25" t="s">
        <v>849</v>
      </c>
      <c r="C31" s="26">
        <v>0</v>
      </c>
      <c r="D31" s="26">
        <v>8271.98</v>
      </c>
      <c r="E31" s="27">
        <v>1262.7338999999999</v>
      </c>
      <c r="F31" s="27">
        <v>5280.3503000000001</v>
      </c>
      <c r="G31" s="27">
        <v>1728.8958</v>
      </c>
      <c r="H31" s="27">
        <v>237.7002</v>
      </c>
    </row>
    <row r="32" spans="1:8" ht="10.95" customHeight="1" x14ac:dyDescent="0.3">
      <c r="A32" s="1"/>
      <c r="B32" s="25" t="s">
        <v>850</v>
      </c>
      <c r="C32" s="26">
        <v>0</v>
      </c>
      <c r="D32" s="26">
        <v>8086.62</v>
      </c>
      <c r="E32" s="27">
        <v>1250.2869000000001</v>
      </c>
      <c r="F32" s="27">
        <v>5112.1467000000002</v>
      </c>
      <c r="G32" s="27">
        <v>1724.1864</v>
      </c>
      <c r="H32" s="27">
        <v>228.18430000000001</v>
      </c>
    </row>
    <row r="33" spans="1:8" ht="10.95" customHeight="1" x14ac:dyDescent="0.3">
      <c r="A33" s="1"/>
      <c r="B33" s="25" t="s">
        <v>851</v>
      </c>
      <c r="C33" s="26">
        <v>0</v>
      </c>
      <c r="D33" s="26">
        <v>8139.97</v>
      </c>
      <c r="E33" s="27">
        <v>1274.2871</v>
      </c>
      <c r="F33" s="27">
        <v>5151.0619999999999</v>
      </c>
      <c r="G33" s="27">
        <v>1714.6208999999999</v>
      </c>
      <c r="H33" s="27">
        <v>231.48650000000001</v>
      </c>
    </row>
    <row r="34" spans="1:8" ht="10.95" customHeight="1" x14ac:dyDescent="0.3">
      <c r="A34" s="1"/>
      <c r="B34" s="25" t="s">
        <v>852</v>
      </c>
      <c r="C34" s="26">
        <v>0</v>
      </c>
      <c r="D34" s="26">
        <v>7994.31</v>
      </c>
      <c r="E34" s="27">
        <v>1233.4948999999999</v>
      </c>
      <c r="F34" s="27">
        <v>5070.9413000000004</v>
      </c>
      <c r="G34" s="27">
        <v>1689.8738000000001</v>
      </c>
      <c r="H34" s="27">
        <v>225.60679999999999</v>
      </c>
    </row>
    <row r="35" spans="1:8" ht="10.95" customHeight="1" x14ac:dyDescent="0.3">
      <c r="A35" s="1"/>
      <c r="B35" s="25" t="s">
        <v>853</v>
      </c>
      <c r="C35" s="26">
        <v>0</v>
      </c>
      <c r="D35" s="26">
        <v>8143.93</v>
      </c>
      <c r="E35" s="27">
        <v>1276.8375000000001</v>
      </c>
      <c r="F35" s="27">
        <v>5159.7928000000002</v>
      </c>
      <c r="G35" s="27">
        <v>1707.2997</v>
      </c>
      <c r="H35" s="27">
        <v>230.7302</v>
      </c>
    </row>
    <row r="36" spans="1:8" ht="10.95" customHeight="1" x14ac:dyDescent="0.3">
      <c r="A36" s="1"/>
      <c r="B36" s="25" t="s">
        <v>854</v>
      </c>
      <c r="C36" s="26">
        <v>0</v>
      </c>
      <c r="D36" s="26">
        <v>8297.33</v>
      </c>
      <c r="E36" s="27">
        <v>1281.7605000000001</v>
      </c>
      <c r="F36" s="27">
        <v>5290.6306000000004</v>
      </c>
      <c r="G36" s="27">
        <v>1724.9389000000001</v>
      </c>
      <c r="H36" s="27">
        <v>236.95419999999999</v>
      </c>
    </row>
    <row r="37" spans="1:8" ht="10.95" customHeight="1" x14ac:dyDescent="0.3">
      <c r="A37" s="1"/>
      <c r="B37" s="25" t="s">
        <v>855</v>
      </c>
      <c r="C37" s="26">
        <v>0</v>
      </c>
      <c r="D37" s="26">
        <v>8373.68</v>
      </c>
      <c r="E37" s="27">
        <v>1265.0446999999999</v>
      </c>
      <c r="F37" s="27">
        <v>5334.1257999999998</v>
      </c>
      <c r="G37" s="27">
        <v>1774.5094999999999</v>
      </c>
      <c r="H37" s="27">
        <v>234.7277</v>
      </c>
    </row>
    <row r="38" spans="1:8" ht="10.95" customHeight="1" x14ac:dyDescent="0.3">
      <c r="A38" s="1"/>
      <c r="B38" s="25" t="s">
        <v>856</v>
      </c>
      <c r="C38" s="26">
        <v>0</v>
      </c>
      <c r="D38" s="26">
        <v>8309.57</v>
      </c>
      <c r="E38" s="27">
        <v>1301.7528</v>
      </c>
      <c r="F38" s="27">
        <v>5247.0571</v>
      </c>
      <c r="G38" s="27">
        <v>1760.7601</v>
      </c>
      <c r="H38" s="27">
        <v>234.97890000000001</v>
      </c>
    </row>
    <row r="39" spans="1:8" ht="10.95" customHeight="1" x14ac:dyDescent="0.3">
      <c r="A39" s="1"/>
      <c r="B39" s="25" t="s">
        <v>857</v>
      </c>
      <c r="C39" s="26">
        <v>0</v>
      </c>
      <c r="D39" s="26">
        <v>8305.27</v>
      </c>
      <c r="E39" s="27">
        <v>1256.4081000000001</v>
      </c>
      <c r="F39" s="27">
        <v>5307.8909000000003</v>
      </c>
      <c r="G39" s="27">
        <v>1740.971</v>
      </c>
      <c r="H39" s="27">
        <v>235.35149999999999</v>
      </c>
    </row>
    <row r="40" spans="1:8" ht="10.95" customHeight="1" x14ac:dyDescent="0.3">
      <c r="A40" s="1"/>
      <c r="B40" s="25" t="s">
        <v>858</v>
      </c>
      <c r="C40" s="26">
        <v>0</v>
      </c>
      <c r="D40" s="26">
        <v>8219.0499999999993</v>
      </c>
      <c r="E40" s="27">
        <v>1267.5662</v>
      </c>
      <c r="F40" s="27">
        <v>5275.0132000000003</v>
      </c>
      <c r="G40" s="27">
        <v>1676.4706000000001</v>
      </c>
      <c r="H40" s="27">
        <v>239.8749</v>
      </c>
    </row>
    <row r="41" spans="1:8" ht="10.95" customHeight="1" x14ac:dyDescent="0.3">
      <c r="A41" s="1"/>
      <c r="B41" s="25" t="s">
        <v>859</v>
      </c>
      <c r="C41" s="26">
        <v>0</v>
      </c>
      <c r="D41" s="26">
        <v>8139.58</v>
      </c>
      <c r="E41" s="27">
        <v>1222.7728999999999</v>
      </c>
      <c r="F41" s="27">
        <v>5165.8851999999997</v>
      </c>
      <c r="G41" s="27">
        <v>1750.9219000000001</v>
      </c>
      <c r="H41" s="27">
        <v>230.64420000000001</v>
      </c>
    </row>
    <row r="42" spans="1:8" ht="10.95" customHeight="1" x14ac:dyDescent="0.3">
      <c r="A42" s="1"/>
      <c r="B42" s="25" t="s">
        <v>860</v>
      </c>
      <c r="C42" s="26">
        <v>0</v>
      </c>
      <c r="D42" s="26">
        <v>8000.32</v>
      </c>
      <c r="E42" s="27">
        <v>1190.4396999999999</v>
      </c>
      <c r="F42" s="27">
        <v>5063.8616000000002</v>
      </c>
      <c r="G42" s="27">
        <v>1746.0187000000001</v>
      </c>
      <c r="H42" s="27">
        <v>224.90649999999999</v>
      </c>
    </row>
    <row r="43" spans="1:8" ht="10.95" customHeight="1" x14ac:dyDescent="0.3">
      <c r="A43" s="1"/>
      <c r="B43" s="25" t="s">
        <v>861</v>
      </c>
      <c r="C43" s="26">
        <v>0</v>
      </c>
      <c r="D43" s="26">
        <v>7807.73</v>
      </c>
      <c r="E43" s="27">
        <v>1175.1880000000001</v>
      </c>
      <c r="F43" s="27">
        <v>4845.3154999999997</v>
      </c>
      <c r="G43" s="27">
        <v>1787.2265</v>
      </c>
      <c r="H43" s="27">
        <v>219.9631</v>
      </c>
    </row>
    <row r="44" spans="1:8" ht="10.95" customHeight="1" x14ac:dyDescent="0.3">
      <c r="A44" s="1"/>
      <c r="B44" s="25" t="s">
        <v>862</v>
      </c>
      <c r="C44" s="26">
        <v>0</v>
      </c>
      <c r="D44" s="26">
        <v>7868.24</v>
      </c>
      <c r="E44" s="27">
        <v>1196.2295999999999</v>
      </c>
      <c r="F44" s="27">
        <v>4891.8463000000002</v>
      </c>
      <c r="G44" s="27">
        <v>1780.1641</v>
      </c>
      <c r="H44" s="27">
        <v>206.36940000000001</v>
      </c>
    </row>
    <row r="45" spans="1:8" ht="10.95" customHeight="1" x14ac:dyDescent="0.3">
      <c r="A45" s="1"/>
      <c r="B45" s="25" t="s">
        <v>863</v>
      </c>
      <c r="C45" s="26">
        <v>0</v>
      </c>
      <c r="D45" s="26">
        <v>7949.4</v>
      </c>
      <c r="E45" s="27">
        <v>1265.1871000000001</v>
      </c>
      <c r="F45" s="27">
        <v>4910.1401999999998</v>
      </c>
      <c r="G45" s="27">
        <v>1774.0726999999999</v>
      </c>
      <c r="H45" s="27">
        <v>200.38040000000001</v>
      </c>
    </row>
    <row r="46" spans="1:8" ht="10.95" customHeight="1" x14ac:dyDescent="0.3">
      <c r="A46" s="1"/>
      <c r="B46" s="25" t="s">
        <v>864</v>
      </c>
      <c r="C46" s="26">
        <v>0</v>
      </c>
      <c r="D46" s="26">
        <v>7955.5</v>
      </c>
      <c r="E46" s="27">
        <v>1266.0125</v>
      </c>
      <c r="F46" s="27">
        <v>4900.5128000000004</v>
      </c>
      <c r="G46" s="27">
        <v>1788.9747</v>
      </c>
      <c r="H46" s="27">
        <v>202.22569999999999</v>
      </c>
    </row>
    <row r="47" spans="1:8" ht="10.95" customHeight="1" x14ac:dyDescent="0.3">
      <c r="A47" s="1"/>
      <c r="B47" s="25" t="s">
        <v>865</v>
      </c>
      <c r="C47" s="26">
        <v>0</v>
      </c>
      <c r="D47" s="26">
        <v>7943.8</v>
      </c>
      <c r="E47" s="27">
        <v>1265.5735</v>
      </c>
      <c r="F47" s="27">
        <v>4889.5110000000004</v>
      </c>
      <c r="G47" s="27">
        <v>1788.7155</v>
      </c>
      <c r="H47" s="27">
        <v>209.63229999999999</v>
      </c>
    </row>
    <row r="48" spans="1:8" ht="10.95" customHeight="1" x14ac:dyDescent="0.3">
      <c r="A48" s="1"/>
      <c r="B48" s="25" t="s">
        <v>866</v>
      </c>
      <c r="C48" s="26">
        <v>0</v>
      </c>
      <c r="D48" s="26">
        <v>7846.24</v>
      </c>
      <c r="E48" s="27">
        <v>1252.0763999999999</v>
      </c>
      <c r="F48" s="27">
        <v>4807.8203000000003</v>
      </c>
      <c r="G48" s="27">
        <v>1786.3433</v>
      </c>
      <c r="H48" s="27">
        <v>221.96719999999999</v>
      </c>
    </row>
    <row r="49" spans="1:8" ht="10.95" customHeight="1" x14ac:dyDescent="0.3">
      <c r="A49" s="1"/>
      <c r="B49" s="25" t="s">
        <v>867</v>
      </c>
      <c r="C49" s="26">
        <v>0</v>
      </c>
      <c r="D49" s="26">
        <v>7867.9</v>
      </c>
      <c r="E49" s="27">
        <v>1272.3610000000001</v>
      </c>
      <c r="F49" s="27">
        <v>4815.8680999999997</v>
      </c>
      <c r="G49" s="27">
        <v>1779.6709000000001</v>
      </c>
      <c r="H49" s="27">
        <v>223.74959999999999</v>
      </c>
    </row>
    <row r="50" spans="1:8" ht="10.95" customHeight="1" x14ac:dyDescent="0.3">
      <c r="A50" s="1"/>
      <c r="B50" s="25" t="s">
        <v>868</v>
      </c>
      <c r="C50" s="26">
        <v>0</v>
      </c>
      <c r="D50" s="26">
        <v>7761</v>
      </c>
      <c r="E50" s="27">
        <v>1219.6547</v>
      </c>
      <c r="F50" s="27">
        <v>4779.6967999999997</v>
      </c>
      <c r="G50" s="27">
        <v>1761.6485</v>
      </c>
      <c r="H50" s="27">
        <v>230.75530000000001</v>
      </c>
    </row>
    <row r="51" spans="1:8" ht="10.95" customHeight="1" x14ac:dyDescent="0.3">
      <c r="A51" s="1"/>
      <c r="B51" s="25" t="s">
        <v>869</v>
      </c>
      <c r="C51" s="26">
        <v>0</v>
      </c>
      <c r="D51" s="26">
        <v>7718.18</v>
      </c>
      <c r="E51" s="27">
        <v>1222.9523999999999</v>
      </c>
      <c r="F51" s="27">
        <v>4762.7725</v>
      </c>
      <c r="G51" s="27">
        <v>1732.4550999999999</v>
      </c>
      <c r="H51" s="27">
        <v>232.83629999999999</v>
      </c>
    </row>
    <row r="52" spans="1:8" ht="10.95" customHeight="1" x14ac:dyDescent="0.3">
      <c r="A52" s="1"/>
      <c r="B52" s="25" t="s">
        <v>870</v>
      </c>
      <c r="C52" s="26">
        <v>0</v>
      </c>
      <c r="D52" s="26">
        <v>7597.37</v>
      </c>
      <c r="E52" s="27">
        <v>1138.8445999999999</v>
      </c>
      <c r="F52" s="27">
        <v>4736.0020000000004</v>
      </c>
      <c r="G52" s="27">
        <v>1722.5234</v>
      </c>
      <c r="H52" s="27">
        <v>232.44210000000001</v>
      </c>
    </row>
    <row r="53" spans="1:8" ht="10.95" customHeight="1" x14ac:dyDescent="0.3">
      <c r="A53" s="1"/>
      <c r="B53" s="25" t="s">
        <v>871</v>
      </c>
      <c r="C53" s="26">
        <v>0</v>
      </c>
      <c r="D53" s="26">
        <v>7322.45</v>
      </c>
      <c r="E53" s="27">
        <v>1103.4940999999999</v>
      </c>
      <c r="F53" s="27">
        <v>4520.4454999999998</v>
      </c>
      <c r="G53" s="27">
        <v>1698.5103999999999</v>
      </c>
      <c r="H53" s="27">
        <v>235.62</v>
      </c>
    </row>
    <row r="54" spans="1:8" ht="10.95" customHeight="1" x14ac:dyDescent="0.3">
      <c r="A54" s="1"/>
      <c r="B54" s="25" t="s">
        <v>872</v>
      </c>
      <c r="C54" s="26">
        <v>0</v>
      </c>
      <c r="D54" s="26">
        <v>7105.93</v>
      </c>
      <c r="E54" s="27">
        <v>1087.9367</v>
      </c>
      <c r="F54" s="27">
        <v>4354.2259000000004</v>
      </c>
      <c r="G54" s="27">
        <v>1663.7674</v>
      </c>
      <c r="H54" s="27">
        <v>231.4743</v>
      </c>
    </row>
    <row r="55" spans="1:8" ht="10.95" customHeight="1" x14ac:dyDescent="0.3">
      <c r="A55" s="1"/>
      <c r="B55" s="25" t="s">
        <v>91</v>
      </c>
      <c r="C55" s="26">
        <v>0</v>
      </c>
      <c r="D55" s="26">
        <v>6806.44</v>
      </c>
      <c r="E55" s="27">
        <v>1065.5485000000001</v>
      </c>
      <c r="F55" s="27">
        <v>4099.2574000000004</v>
      </c>
      <c r="G55" s="27">
        <v>1641.6341</v>
      </c>
      <c r="H55" s="27">
        <v>232.19720000000001</v>
      </c>
    </row>
    <row r="56" spans="1:8" ht="16.95" customHeight="1" x14ac:dyDescent="0.3">
      <c r="A56" s="1"/>
      <c r="B56" s="28" t="s">
        <v>885</v>
      </c>
      <c r="C56" s="29">
        <v>0</v>
      </c>
      <c r="D56" s="29">
        <v>8373.68</v>
      </c>
      <c r="E56" s="30">
        <v>1301.7528</v>
      </c>
      <c r="F56" s="30">
        <v>5334.1257999999998</v>
      </c>
      <c r="G56" s="30">
        <v>1788.9747</v>
      </c>
      <c r="H56" s="30">
        <v>257.12759999999997</v>
      </c>
    </row>
    <row r="57" spans="1:8" ht="16.95" customHeight="1" x14ac:dyDescent="0.3">
      <c r="A57" s="1"/>
      <c r="B57" s="28" t="s">
        <v>886</v>
      </c>
      <c r="C57" s="29">
        <v>0</v>
      </c>
      <c r="D57" s="29">
        <v>6249.54</v>
      </c>
      <c r="E57" s="30">
        <v>925.42150000000004</v>
      </c>
      <c r="F57" s="30">
        <v>3675.7021</v>
      </c>
      <c r="G57" s="30">
        <v>1616.1583000000001</v>
      </c>
      <c r="H57" s="30">
        <v>200.38040000000001</v>
      </c>
    </row>
    <row r="58" spans="1:8" ht="16.95" customHeight="1" x14ac:dyDescent="0.3">
      <c r="A58" s="1"/>
      <c r="B58" s="28" t="s">
        <v>887</v>
      </c>
      <c r="C58" s="29">
        <v>0</v>
      </c>
      <c r="D58" s="29">
        <v>7470.0574999999999</v>
      </c>
      <c r="E58" s="30">
        <v>1143.70903125</v>
      </c>
      <c r="F58" s="30">
        <v>4621.6124916666658</v>
      </c>
      <c r="G58" s="30">
        <v>1704.7359770833332</v>
      </c>
      <c r="H58" s="30">
        <v>233.13362083333334</v>
      </c>
    </row>
    <row r="59" spans="1:8" ht="16.95" customHeight="1" x14ac:dyDescent="0.3">
      <c r="A59" s="1"/>
      <c r="B59" s="23" t="s">
        <v>888</v>
      </c>
      <c r="C59" s="31">
        <v>0</v>
      </c>
      <c r="D59" s="31">
        <v>179281.38</v>
      </c>
      <c r="E59" s="32">
        <v>27449.016749999999</v>
      </c>
      <c r="F59" s="32">
        <v>110918.6998</v>
      </c>
      <c r="G59" s="32">
        <v>40913.66345</v>
      </c>
      <c r="H59" s="32">
        <v>5595.2069000000001</v>
      </c>
    </row>
    <row r="60" spans="1:8" x14ac:dyDescent="0.3">
      <c r="A60" s="1"/>
      <c r="B60" s="1"/>
      <c r="C60" s="1"/>
      <c r="D60" s="1"/>
      <c r="E60" s="1"/>
      <c r="F60" s="1"/>
      <c r="G60" s="1"/>
      <c r="H60" s="1"/>
    </row>
    <row r="61" spans="1:8" ht="15.6" x14ac:dyDescent="0.3">
      <c r="A61" s="1"/>
      <c r="B61" s="33" t="s">
        <v>889</v>
      </c>
      <c r="C61" s="1"/>
      <c r="D61" s="1"/>
      <c r="E61" s="1"/>
      <c r="F61" s="1"/>
      <c r="G61" s="1"/>
      <c r="H61" s="1"/>
    </row>
    <row r="62" spans="1:8" ht="15.6" x14ac:dyDescent="0.3">
      <c r="A62" s="1"/>
      <c r="B62" s="33"/>
      <c r="C62" s="1"/>
      <c r="D62" s="1"/>
      <c r="E62" s="1"/>
      <c r="F62" s="1"/>
      <c r="G62" s="1"/>
      <c r="H62" s="1"/>
    </row>
    <row r="63" spans="1:8" x14ac:dyDescent="0.3">
      <c r="A63" s="1"/>
      <c r="B63" s="34"/>
      <c r="C63" s="34"/>
      <c r="D63" s="1" t="s">
        <v>890</v>
      </c>
      <c r="E63" s="35"/>
      <c r="F63" s="1"/>
      <c r="G63" s="1"/>
      <c r="H63" s="1"/>
    </row>
    <row r="64" spans="1:8" x14ac:dyDescent="0.3">
      <c r="A64" s="1"/>
      <c r="B64" s="36"/>
      <c r="C64" s="36"/>
      <c r="D64" s="1" t="s">
        <v>891</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892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2" t="s">
        <v>878</v>
      </c>
      <c r="C6" s="210" t="s">
        <v>893</v>
      </c>
      <c r="D6" s="210"/>
      <c r="E6" s="210"/>
      <c r="F6" s="210"/>
      <c r="G6" s="210"/>
      <c r="H6" s="210"/>
      <c r="I6" s="210"/>
      <c r="J6" s="210"/>
      <c r="K6" s="210"/>
      <c r="L6" s="210"/>
      <c r="M6" s="210"/>
      <c r="N6" s="210"/>
      <c r="O6" s="210"/>
      <c r="P6" s="210"/>
      <c r="Q6" s="210"/>
      <c r="R6" s="210"/>
      <c r="S6" s="210"/>
      <c r="T6" s="210"/>
      <c r="U6" s="210"/>
      <c r="V6" s="210"/>
      <c r="W6" s="210"/>
      <c r="X6" s="211" t="s">
        <v>894</v>
      </c>
      <c r="Y6" s="211"/>
      <c r="Z6" s="211"/>
      <c r="AA6" s="211"/>
      <c r="AB6" s="211"/>
      <c r="AC6" s="211"/>
      <c r="AD6" s="211"/>
      <c r="AE6" s="211"/>
      <c r="AF6" s="211"/>
      <c r="AG6" s="211"/>
      <c r="AH6" s="211"/>
      <c r="AI6" s="211"/>
      <c r="AJ6" s="211"/>
      <c r="AK6" s="211"/>
      <c r="AL6" s="211"/>
      <c r="AM6" s="211"/>
      <c r="AN6" s="211"/>
      <c r="AO6" s="211"/>
      <c r="AP6" s="211"/>
      <c r="AQ6" s="211"/>
      <c r="AR6" s="211"/>
      <c r="AS6" s="211"/>
      <c r="AT6" s="211"/>
      <c r="AU6" s="211"/>
      <c r="AV6" s="211"/>
      <c r="AW6" s="211"/>
      <c r="AX6" s="211"/>
      <c r="AY6" s="211"/>
      <c r="AZ6" s="211"/>
      <c r="BA6" s="211"/>
      <c r="BB6" s="211"/>
      <c r="BC6" s="211"/>
      <c r="BD6" s="211"/>
      <c r="BE6" s="211"/>
      <c r="BF6" s="211"/>
      <c r="BG6" s="211"/>
      <c r="BH6" s="211"/>
      <c r="BI6" s="211"/>
      <c r="BJ6" s="211"/>
      <c r="BK6" s="211"/>
      <c r="BL6" s="211"/>
      <c r="BM6" s="211"/>
      <c r="BN6" s="211"/>
      <c r="BO6" s="211"/>
      <c r="BP6" s="210" t="s">
        <v>895</v>
      </c>
      <c r="BQ6" s="210"/>
      <c r="BR6" s="210"/>
      <c r="BS6" s="210"/>
      <c r="BT6" s="210"/>
      <c r="BU6" s="210"/>
      <c r="BV6" s="210"/>
      <c r="BW6" s="210"/>
      <c r="BX6" s="210"/>
      <c r="BY6" s="210"/>
      <c r="BZ6" s="210"/>
      <c r="CA6" s="210"/>
      <c r="CB6" s="210"/>
      <c r="CC6" s="210"/>
      <c r="CD6" s="210"/>
      <c r="CE6" s="210"/>
      <c r="CF6" s="210"/>
      <c r="CG6" s="210"/>
      <c r="CH6" s="210"/>
      <c r="CI6" s="210"/>
      <c r="CJ6" s="210"/>
      <c r="CK6" s="210"/>
      <c r="CL6" s="210"/>
      <c r="CM6" s="210"/>
      <c r="CN6" s="210"/>
      <c r="CO6" s="210"/>
      <c r="CP6" s="210"/>
      <c r="CQ6" s="210"/>
      <c r="CR6" s="210"/>
      <c r="CS6" s="210"/>
      <c r="CT6" s="210"/>
    </row>
    <row r="7" spans="1:98" ht="48.75" customHeight="1" x14ac:dyDescent="0.3">
      <c r="A7" s="1"/>
      <c r="B7" s="212"/>
      <c r="C7" s="38" t="s">
        <v>896</v>
      </c>
      <c r="D7" s="38" t="s">
        <v>897</v>
      </c>
      <c r="E7" s="38" t="s">
        <v>898</v>
      </c>
      <c r="F7" s="38" t="s">
        <v>899</v>
      </c>
      <c r="G7" s="38" t="s">
        <v>900</v>
      </c>
      <c r="H7" s="38" t="s">
        <v>901</v>
      </c>
      <c r="I7" s="38" t="s">
        <v>902</v>
      </c>
      <c r="J7" s="38" t="s">
        <v>903</v>
      </c>
      <c r="K7" s="38" t="s">
        <v>904</v>
      </c>
      <c r="L7" s="38" t="s">
        <v>905</v>
      </c>
      <c r="M7" s="38" t="s">
        <v>906</v>
      </c>
      <c r="N7" s="38" t="s">
        <v>907</v>
      </c>
      <c r="O7" s="38" t="s">
        <v>908</v>
      </c>
      <c r="P7" s="38" t="s">
        <v>909</v>
      </c>
      <c r="Q7" s="38" t="s">
        <v>910</v>
      </c>
      <c r="R7" s="38" t="s">
        <v>911</v>
      </c>
      <c r="S7" s="38" t="s">
        <v>912</v>
      </c>
      <c r="T7" s="38" t="s">
        <v>913</v>
      </c>
      <c r="U7" s="38" t="s">
        <v>914</v>
      </c>
      <c r="V7" s="38" t="s">
        <v>915</v>
      </c>
      <c r="W7" s="38" t="s">
        <v>916</v>
      </c>
      <c r="X7" s="39" t="s">
        <v>917</v>
      </c>
      <c r="Y7" s="39" t="s">
        <v>918</v>
      </c>
      <c r="Z7" s="39" t="s">
        <v>919</v>
      </c>
      <c r="AA7" s="39" t="s">
        <v>896</v>
      </c>
      <c r="AB7" s="39" t="s">
        <v>897</v>
      </c>
      <c r="AC7" s="39" t="s">
        <v>920</v>
      </c>
      <c r="AD7" s="39" t="s">
        <v>900</v>
      </c>
      <c r="AE7" s="39" t="s">
        <v>901</v>
      </c>
      <c r="AF7" s="39" t="s">
        <v>921</v>
      </c>
      <c r="AG7" s="39" t="s">
        <v>902</v>
      </c>
      <c r="AH7" s="39" t="s">
        <v>922</v>
      </c>
      <c r="AI7" s="39" t="s">
        <v>923</v>
      </c>
      <c r="AJ7" s="39" t="s">
        <v>924</v>
      </c>
      <c r="AK7" s="39" t="s">
        <v>925</v>
      </c>
      <c r="AL7" s="39" t="s">
        <v>926</v>
      </c>
      <c r="AM7" s="39" t="s">
        <v>927</v>
      </c>
      <c r="AN7" s="39" t="s">
        <v>928</v>
      </c>
      <c r="AO7" s="39" t="s">
        <v>929</v>
      </c>
      <c r="AP7" s="39" t="s">
        <v>414</v>
      </c>
      <c r="AQ7" s="39" t="s">
        <v>930</v>
      </c>
      <c r="AR7" s="39" t="s">
        <v>931</v>
      </c>
      <c r="AS7" s="39" t="s">
        <v>932</v>
      </c>
      <c r="AT7" s="39" t="s">
        <v>933</v>
      </c>
      <c r="AU7" s="39" t="s">
        <v>934</v>
      </c>
      <c r="AV7" s="39" t="s">
        <v>935</v>
      </c>
      <c r="AW7" s="39" t="s">
        <v>936</v>
      </c>
      <c r="AX7" s="39" t="s">
        <v>909</v>
      </c>
      <c r="AY7" s="39" t="s">
        <v>937</v>
      </c>
      <c r="AZ7" s="39" t="s">
        <v>938</v>
      </c>
      <c r="BA7" s="39" t="s">
        <v>939</v>
      </c>
      <c r="BB7" s="39" t="s">
        <v>910</v>
      </c>
      <c r="BC7" s="39" t="s">
        <v>940</v>
      </c>
      <c r="BD7" s="39" t="s">
        <v>912</v>
      </c>
      <c r="BE7" s="39" t="s">
        <v>941</v>
      </c>
      <c r="BF7" s="39" t="s">
        <v>942</v>
      </c>
      <c r="BG7" s="39" t="s">
        <v>943</v>
      </c>
      <c r="BH7" s="39" t="s">
        <v>944</v>
      </c>
      <c r="BI7" s="39" t="s">
        <v>945</v>
      </c>
      <c r="BJ7" s="39" t="s">
        <v>914</v>
      </c>
      <c r="BK7" s="39" t="s">
        <v>946</v>
      </c>
      <c r="BL7" s="39" t="s">
        <v>947</v>
      </c>
      <c r="BM7" s="39" t="s">
        <v>915</v>
      </c>
      <c r="BN7" s="39" t="s">
        <v>660</v>
      </c>
      <c r="BO7" s="39" t="s">
        <v>916</v>
      </c>
      <c r="BP7" s="38" t="s">
        <v>201</v>
      </c>
      <c r="BQ7" s="38" t="s">
        <v>896</v>
      </c>
      <c r="BR7" s="38" t="s">
        <v>948</v>
      </c>
      <c r="BS7" s="38" t="s">
        <v>949</v>
      </c>
      <c r="BT7" s="38" t="s">
        <v>950</v>
      </c>
      <c r="BU7" s="38" t="s">
        <v>951</v>
      </c>
      <c r="BV7" s="38" t="s">
        <v>952</v>
      </c>
      <c r="BW7" s="38" t="s">
        <v>953</v>
      </c>
      <c r="BX7" s="38" t="s">
        <v>954</v>
      </c>
      <c r="BY7" s="38" t="s">
        <v>902</v>
      </c>
      <c r="BZ7" s="38" t="s">
        <v>955</v>
      </c>
      <c r="CA7" s="38" t="s">
        <v>956</v>
      </c>
      <c r="CB7" s="38" t="s">
        <v>926</v>
      </c>
      <c r="CC7" s="38" t="s">
        <v>929</v>
      </c>
      <c r="CD7" s="38" t="s">
        <v>414</v>
      </c>
      <c r="CE7" s="38" t="s">
        <v>419</v>
      </c>
      <c r="CF7" s="38" t="s">
        <v>957</v>
      </c>
      <c r="CG7" s="38" t="s">
        <v>958</v>
      </c>
      <c r="CH7" s="38" t="s">
        <v>932</v>
      </c>
      <c r="CI7" s="38" t="s">
        <v>933</v>
      </c>
      <c r="CJ7" s="38" t="s">
        <v>934</v>
      </c>
      <c r="CK7" s="38" t="s">
        <v>936</v>
      </c>
      <c r="CL7" s="38" t="s">
        <v>959</v>
      </c>
      <c r="CM7" s="38" t="s">
        <v>910</v>
      </c>
      <c r="CN7" s="38" t="s">
        <v>912</v>
      </c>
      <c r="CO7" s="38" t="s">
        <v>960</v>
      </c>
      <c r="CP7" s="38" t="s">
        <v>529</v>
      </c>
      <c r="CQ7" s="38" t="s">
        <v>914</v>
      </c>
      <c r="CR7" s="38" t="s">
        <v>660</v>
      </c>
      <c r="CS7" s="38" t="s">
        <v>916</v>
      </c>
      <c r="CT7" s="38" t="s">
        <v>961</v>
      </c>
    </row>
    <row r="8" spans="1:98" ht="15.6" x14ac:dyDescent="0.3">
      <c r="A8" s="1"/>
      <c r="B8" s="40" t="s">
        <v>826</v>
      </c>
      <c r="C8" s="41">
        <v>3.7467000000000001</v>
      </c>
      <c r="D8" s="41"/>
      <c r="E8" s="41">
        <v>31.269870000000001</v>
      </c>
      <c r="F8" s="41">
        <v>11.462999999999999</v>
      </c>
      <c r="G8" s="41"/>
      <c r="H8" s="41"/>
      <c r="I8" s="41"/>
      <c r="J8" s="41"/>
      <c r="K8" s="41">
        <v>20.9619</v>
      </c>
      <c r="L8" s="41">
        <v>27.485600000000002</v>
      </c>
      <c r="M8" s="41">
        <v>15.380800000000001</v>
      </c>
      <c r="N8" s="41">
        <v>13.59</v>
      </c>
      <c r="O8" s="41">
        <v>32.268000000000001</v>
      </c>
      <c r="P8" s="41"/>
      <c r="Q8" s="41"/>
      <c r="R8" s="41">
        <v>51.533000000000001</v>
      </c>
      <c r="S8" s="41"/>
      <c r="T8" s="41">
        <v>39.237900000000003</v>
      </c>
      <c r="U8" s="41"/>
      <c r="V8" s="41"/>
      <c r="W8" s="41"/>
      <c r="X8" s="41">
        <v>100.31873</v>
      </c>
      <c r="Y8" s="41"/>
      <c r="Z8" s="41">
        <v>10.687279999999999</v>
      </c>
      <c r="AA8" s="41">
        <v>8.4656000000000002</v>
      </c>
      <c r="AB8" s="41"/>
      <c r="AC8" s="41">
        <v>15.63</v>
      </c>
      <c r="AD8" s="41"/>
      <c r="AE8" s="41"/>
      <c r="AF8" s="41">
        <v>2.2999999999999998</v>
      </c>
      <c r="AG8" s="41"/>
      <c r="AH8" s="41"/>
      <c r="AI8" s="41"/>
      <c r="AJ8" s="41">
        <v>5.33786</v>
      </c>
      <c r="AK8" s="41"/>
      <c r="AL8" s="41">
        <v>1.4798</v>
      </c>
      <c r="AM8" s="41">
        <v>47.703980000000001</v>
      </c>
      <c r="AN8" s="41">
        <v>119.00824</v>
      </c>
      <c r="AO8" s="41">
        <v>27.000599999999999</v>
      </c>
      <c r="AP8" s="41">
        <v>0.81</v>
      </c>
      <c r="AQ8" s="41">
        <v>73.72</v>
      </c>
      <c r="AR8" s="41"/>
      <c r="AS8" s="41">
        <v>37.79</v>
      </c>
      <c r="AT8" s="41">
        <v>26.37</v>
      </c>
      <c r="AU8" s="41"/>
      <c r="AV8" s="41">
        <v>105.4286</v>
      </c>
      <c r="AW8" s="41">
        <v>30.861000000000001</v>
      </c>
      <c r="AX8" s="41"/>
      <c r="AY8" s="41"/>
      <c r="AZ8" s="41"/>
      <c r="BA8" s="41">
        <v>2.7</v>
      </c>
      <c r="BB8" s="41"/>
      <c r="BC8" s="41">
        <v>66.335620000000006</v>
      </c>
      <c r="BD8" s="41"/>
      <c r="BE8" s="41">
        <v>15</v>
      </c>
      <c r="BF8" s="41"/>
      <c r="BG8" s="41"/>
      <c r="BH8" s="41"/>
      <c r="BI8" s="41">
        <v>17.4465</v>
      </c>
      <c r="BJ8" s="41"/>
      <c r="BK8" s="41">
        <v>4.3991800000000003</v>
      </c>
      <c r="BL8" s="41"/>
      <c r="BM8" s="41"/>
      <c r="BN8" s="41">
        <v>40.131</v>
      </c>
      <c r="BO8" s="41"/>
      <c r="BP8" s="41">
        <v>12.51881</v>
      </c>
      <c r="BQ8" s="41">
        <v>1.3825000000000001</v>
      </c>
      <c r="BR8" s="41">
        <v>4.7393000000000001</v>
      </c>
      <c r="BS8" s="41">
        <v>137.63292999999999</v>
      </c>
      <c r="BT8" s="41">
        <v>14.679029999999999</v>
      </c>
      <c r="BU8" s="41"/>
      <c r="BV8" s="41">
        <v>35.975000000000001</v>
      </c>
      <c r="BW8" s="41">
        <v>3.85819</v>
      </c>
      <c r="BX8" s="41"/>
      <c r="BY8" s="41"/>
      <c r="BZ8" s="41">
        <v>88.845609999999994</v>
      </c>
      <c r="CA8" s="41">
        <v>20.361999999999998</v>
      </c>
      <c r="CB8" s="41">
        <v>0.48809999999999998</v>
      </c>
      <c r="CC8" s="41">
        <v>0.56999999999999995</v>
      </c>
      <c r="CD8" s="41">
        <v>29.815100000000001</v>
      </c>
      <c r="CE8" s="41">
        <v>449.55381</v>
      </c>
      <c r="CF8" s="41"/>
      <c r="CG8" s="41">
        <v>149.05410000000001</v>
      </c>
      <c r="CH8" s="41">
        <v>18.536000000000001</v>
      </c>
      <c r="CI8" s="41"/>
      <c r="CJ8" s="41"/>
      <c r="CK8" s="41">
        <v>17.305599999999998</v>
      </c>
      <c r="CL8" s="41">
        <v>4.8899600000000003</v>
      </c>
      <c r="CM8" s="41"/>
      <c r="CN8" s="41"/>
      <c r="CO8" s="41">
        <v>15.49389</v>
      </c>
      <c r="CP8" s="41">
        <v>257.61</v>
      </c>
      <c r="CQ8" s="41"/>
      <c r="CR8" s="41">
        <v>36.692</v>
      </c>
      <c r="CS8" s="41"/>
      <c r="CT8" s="41">
        <v>25.553999999999998</v>
      </c>
    </row>
    <row r="9" spans="1:98" ht="15.6" x14ac:dyDescent="0.3">
      <c r="A9" s="1"/>
      <c r="B9" s="42" t="s">
        <v>827</v>
      </c>
      <c r="C9" s="43">
        <v>3.5644999999999998</v>
      </c>
      <c r="D9" s="43"/>
      <c r="E9" s="43">
        <v>33.821109999999997</v>
      </c>
      <c r="F9" s="43">
        <v>10.961</v>
      </c>
      <c r="G9" s="43"/>
      <c r="H9" s="43"/>
      <c r="I9" s="43"/>
      <c r="J9" s="43"/>
      <c r="K9" s="43">
        <v>22.4712</v>
      </c>
      <c r="L9" s="43">
        <v>27.419</v>
      </c>
      <c r="M9" s="43">
        <v>15.5471</v>
      </c>
      <c r="N9" s="43">
        <v>13.85</v>
      </c>
      <c r="O9" s="43">
        <v>32.56</v>
      </c>
      <c r="P9" s="43"/>
      <c r="Q9" s="43"/>
      <c r="R9" s="43">
        <v>51.460999999999999</v>
      </c>
      <c r="S9" s="43"/>
      <c r="T9" s="43">
        <v>39.541460000000001</v>
      </c>
      <c r="U9" s="43"/>
      <c r="V9" s="43"/>
      <c r="W9" s="43"/>
      <c r="X9" s="43">
        <v>158.68866</v>
      </c>
      <c r="Y9" s="43"/>
      <c r="Z9" s="43">
        <v>10.772399999999999</v>
      </c>
      <c r="AA9" s="43">
        <v>8.2306000000000008</v>
      </c>
      <c r="AB9" s="43"/>
      <c r="AC9" s="43">
        <v>15.6</v>
      </c>
      <c r="AD9" s="43"/>
      <c r="AE9" s="43"/>
      <c r="AF9" s="43">
        <v>4.7</v>
      </c>
      <c r="AG9" s="43"/>
      <c r="AH9" s="43"/>
      <c r="AI9" s="43"/>
      <c r="AJ9" s="43">
        <v>5.3343100000000003</v>
      </c>
      <c r="AK9" s="43"/>
      <c r="AL9" s="43">
        <v>1.3587</v>
      </c>
      <c r="AM9" s="43">
        <v>46.142940000000003</v>
      </c>
      <c r="AN9" s="43">
        <v>118.45291</v>
      </c>
      <c r="AO9" s="43">
        <v>26.861899999999999</v>
      </c>
      <c r="AP9" s="43">
        <v>0.7</v>
      </c>
      <c r="AQ9" s="43">
        <v>74.22</v>
      </c>
      <c r="AR9" s="43"/>
      <c r="AS9" s="43">
        <v>38.270000000000003</v>
      </c>
      <c r="AT9" s="43">
        <v>27.38</v>
      </c>
      <c r="AU9" s="43"/>
      <c r="AV9" s="43">
        <v>109.3015</v>
      </c>
      <c r="AW9" s="43">
        <v>30.428899999999999</v>
      </c>
      <c r="AX9" s="43"/>
      <c r="AY9" s="43">
        <v>0.16600999999999999</v>
      </c>
      <c r="AZ9" s="43"/>
      <c r="BA9" s="43">
        <v>2.4</v>
      </c>
      <c r="BB9" s="43"/>
      <c r="BC9" s="43">
        <v>66.649600000000007</v>
      </c>
      <c r="BD9" s="43"/>
      <c r="BE9" s="43">
        <v>15</v>
      </c>
      <c r="BF9" s="43"/>
      <c r="BG9" s="43"/>
      <c r="BH9" s="43"/>
      <c r="BI9" s="43">
        <v>16.654389999999999</v>
      </c>
      <c r="BJ9" s="43"/>
      <c r="BK9" s="43">
        <v>4.3576699999999997</v>
      </c>
      <c r="BL9" s="43"/>
      <c r="BM9" s="43"/>
      <c r="BN9" s="43">
        <v>39.896999999999998</v>
      </c>
      <c r="BO9" s="43"/>
      <c r="BP9" s="43">
        <v>12.38339</v>
      </c>
      <c r="BQ9" s="43">
        <v>1.4883999999999999</v>
      </c>
      <c r="BR9" s="43">
        <v>4.8821000000000003</v>
      </c>
      <c r="BS9" s="43">
        <v>137.25990999999999</v>
      </c>
      <c r="BT9" s="43">
        <v>15.01004</v>
      </c>
      <c r="BU9" s="43"/>
      <c r="BV9" s="43">
        <v>36.792400000000001</v>
      </c>
      <c r="BW9" s="43">
        <v>3.9634800000000001</v>
      </c>
      <c r="BX9" s="43"/>
      <c r="BY9" s="43"/>
      <c r="BZ9" s="43">
        <v>90.196749999999994</v>
      </c>
      <c r="CA9" s="43">
        <v>20.324999999999999</v>
      </c>
      <c r="CB9" s="43">
        <v>0.45169999999999999</v>
      </c>
      <c r="CC9" s="43">
        <v>0.6</v>
      </c>
      <c r="CD9" s="43">
        <v>30.293949999999999</v>
      </c>
      <c r="CE9" s="43">
        <v>447.14415000000002</v>
      </c>
      <c r="CF9" s="43"/>
      <c r="CG9" s="43">
        <v>139.06960000000001</v>
      </c>
      <c r="CH9" s="43">
        <v>18.501000000000001</v>
      </c>
      <c r="CI9" s="43"/>
      <c r="CJ9" s="43"/>
      <c r="CK9" s="43">
        <v>17.424399999999999</v>
      </c>
      <c r="CL9" s="43">
        <v>4.8174799999999998</v>
      </c>
      <c r="CM9" s="43"/>
      <c r="CN9" s="43"/>
      <c r="CO9" s="43">
        <v>15.363</v>
      </c>
      <c r="CP9" s="43">
        <v>263.2</v>
      </c>
      <c r="CQ9" s="43"/>
      <c r="CR9" s="43">
        <v>36.728000000000002</v>
      </c>
      <c r="CS9" s="43"/>
      <c r="CT9" s="43">
        <v>25.613</v>
      </c>
    </row>
    <row r="10" spans="1:98" ht="15.6" x14ac:dyDescent="0.3">
      <c r="A10" s="1"/>
      <c r="B10" s="42" t="s">
        <v>828</v>
      </c>
      <c r="C10" s="43">
        <v>3.3001999999999998</v>
      </c>
      <c r="D10" s="43"/>
      <c r="E10" s="43">
        <v>37.776209999999999</v>
      </c>
      <c r="F10" s="43">
        <v>10.82</v>
      </c>
      <c r="G10" s="43"/>
      <c r="H10" s="43"/>
      <c r="I10" s="43"/>
      <c r="J10" s="43"/>
      <c r="K10" s="43">
        <v>22.7163</v>
      </c>
      <c r="L10" s="43">
        <v>27.516200000000001</v>
      </c>
      <c r="M10" s="43">
        <v>15.621</v>
      </c>
      <c r="N10" s="43">
        <v>13.84</v>
      </c>
      <c r="O10" s="43">
        <v>32.718000000000004</v>
      </c>
      <c r="P10" s="43"/>
      <c r="Q10" s="43"/>
      <c r="R10" s="43">
        <v>51.975999999999999</v>
      </c>
      <c r="S10" s="43"/>
      <c r="T10" s="43">
        <v>44.204270000000001</v>
      </c>
      <c r="U10" s="43"/>
      <c r="V10" s="43"/>
      <c r="W10" s="43"/>
      <c r="X10" s="43">
        <v>132.27598</v>
      </c>
      <c r="Y10" s="43"/>
      <c r="Z10" s="43">
        <v>10.77355</v>
      </c>
      <c r="AA10" s="43">
        <v>7.9591000000000003</v>
      </c>
      <c r="AB10" s="43"/>
      <c r="AC10" s="43">
        <v>16.59</v>
      </c>
      <c r="AD10" s="43"/>
      <c r="AE10" s="43"/>
      <c r="AF10" s="43">
        <v>6.8</v>
      </c>
      <c r="AG10" s="43"/>
      <c r="AH10" s="43"/>
      <c r="AI10" s="43"/>
      <c r="AJ10" s="43">
        <v>5.31128</v>
      </c>
      <c r="AK10" s="43"/>
      <c r="AL10" s="43">
        <v>1.1655</v>
      </c>
      <c r="AM10" s="43">
        <v>45.876100000000001</v>
      </c>
      <c r="AN10" s="43">
        <v>117.64597999999999</v>
      </c>
      <c r="AO10" s="43">
        <v>26.922499999999999</v>
      </c>
      <c r="AP10" s="43">
        <v>0.64</v>
      </c>
      <c r="AQ10" s="43">
        <v>73.680000000000007</v>
      </c>
      <c r="AR10" s="43"/>
      <c r="AS10" s="43">
        <v>38.465000000000003</v>
      </c>
      <c r="AT10" s="43">
        <v>27.41</v>
      </c>
      <c r="AU10" s="43"/>
      <c r="AV10" s="43">
        <v>107.4427</v>
      </c>
      <c r="AW10" s="43">
        <v>30.667999999999999</v>
      </c>
      <c r="AX10" s="43"/>
      <c r="AY10" s="43">
        <v>0.19603999999999999</v>
      </c>
      <c r="AZ10" s="43"/>
      <c r="BA10" s="43">
        <v>2.5</v>
      </c>
      <c r="BB10" s="43"/>
      <c r="BC10" s="43">
        <v>66.928820000000002</v>
      </c>
      <c r="BD10" s="43"/>
      <c r="BE10" s="43">
        <v>15</v>
      </c>
      <c r="BF10" s="43"/>
      <c r="BG10" s="43"/>
      <c r="BH10" s="43"/>
      <c r="BI10" s="43">
        <v>16.785019999999999</v>
      </c>
      <c r="BJ10" s="43"/>
      <c r="BK10" s="43">
        <v>4.3507100000000003</v>
      </c>
      <c r="BL10" s="43"/>
      <c r="BM10" s="43"/>
      <c r="BN10" s="43">
        <v>38.686999999999998</v>
      </c>
      <c r="BO10" s="43"/>
      <c r="BP10" s="43">
        <v>11.975619999999999</v>
      </c>
      <c r="BQ10" s="43">
        <v>1.5545</v>
      </c>
      <c r="BR10" s="43">
        <v>4.8231999999999999</v>
      </c>
      <c r="BS10" s="43">
        <v>137.73892000000001</v>
      </c>
      <c r="BT10" s="43">
        <v>15.14493</v>
      </c>
      <c r="BU10" s="43"/>
      <c r="BV10" s="43">
        <v>36.881</v>
      </c>
      <c r="BW10" s="43">
        <v>4.0072999999999999</v>
      </c>
      <c r="BX10" s="43"/>
      <c r="BY10" s="43"/>
      <c r="BZ10" s="43">
        <v>90.81926</v>
      </c>
      <c r="CA10" s="43">
        <v>20.300999999999998</v>
      </c>
      <c r="CB10" s="43">
        <v>0.40350000000000003</v>
      </c>
      <c r="CC10" s="43">
        <v>0.56000000000000005</v>
      </c>
      <c r="CD10" s="43">
        <v>31.591930000000001</v>
      </c>
      <c r="CE10" s="43">
        <v>439.57538</v>
      </c>
      <c r="CF10" s="43"/>
      <c r="CG10" s="43">
        <v>148.21785</v>
      </c>
      <c r="CH10" s="43">
        <v>17.899000000000001</v>
      </c>
      <c r="CI10" s="43"/>
      <c r="CJ10" s="43"/>
      <c r="CK10" s="43">
        <v>17.605599999999999</v>
      </c>
      <c r="CL10" s="43">
        <v>4.8397699999999997</v>
      </c>
      <c r="CM10" s="43"/>
      <c r="CN10" s="43"/>
      <c r="CO10" s="43">
        <v>15.167859999999999</v>
      </c>
      <c r="CP10" s="43">
        <v>262.14</v>
      </c>
      <c r="CQ10" s="43"/>
      <c r="CR10" s="43">
        <v>36.758000000000003</v>
      </c>
      <c r="CS10" s="43"/>
      <c r="CT10" s="43">
        <v>25.631</v>
      </c>
    </row>
    <row r="11" spans="1:98" ht="15.6" x14ac:dyDescent="0.3">
      <c r="A11" s="1"/>
      <c r="B11" s="42" t="s">
        <v>829</v>
      </c>
      <c r="C11" s="43">
        <v>2.9759000000000002</v>
      </c>
      <c r="D11" s="43"/>
      <c r="E11" s="43">
        <v>37.712600000000002</v>
      </c>
      <c r="F11" s="43">
        <v>12.079000000000001</v>
      </c>
      <c r="G11" s="43"/>
      <c r="H11" s="43"/>
      <c r="I11" s="43"/>
      <c r="J11" s="43"/>
      <c r="K11" s="43">
        <v>22.598099999999999</v>
      </c>
      <c r="L11" s="43">
        <v>27.5488</v>
      </c>
      <c r="M11" s="43">
        <v>15.064500000000001</v>
      </c>
      <c r="N11" s="43">
        <v>13.02</v>
      </c>
      <c r="O11" s="43">
        <v>32.81</v>
      </c>
      <c r="P11" s="43"/>
      <c r="Q11" s="43"/>
      <c r="R11" s="43">
        <v>51.872999999999998</v>
      </c>
      <c r="S11" s="43"/>
      <c r="T11" s="43">
        <v>44.439990000000002</v>
      </c>
      <c r="U11" s="43"/>
      <c r="V11" s="43"/>
      <c r="W11" s="43"/>
      <c r="X11" s="43">
        <v>125.587</v>
      </c>
      <c r="Y11" s="43"/>
      <c r="Z11" s="43">
        <v>10.448040000000001</v>
      </c>
      <c r="AA11" s="43">
        <v>8.0581999999999994</v>
      </c>
      <c r="AB11" s="43"/>
      <c r="AC11" s="43">
        <v>16.64</v>
      </c>
      <c r="AD11" s="43"/>
      <c r="AE11" s="43"/>
      <c r="AF11" s="43">
        <v>5.4</v>
      </c>
      <c r="AG11" s="43"/>
      <c r="AH11" s="43"/>
      <c r="AI11" s="43"/>
      <c r="AJ11" s="43">
        <v>5.2735900000000004</v>
      </c>
      <c r="AK11" s="43"/>
      <c r="AL11" s="43">
        <v>1.0909</v>
      </c>
      <c r="AM11" s="43">
        <v>46.378860000000003</v>
      </c>
      <c r="AN11" s="43">
        <v>116.78622</v>
      </c>
      <c r="AO11" s="43">
        <v>26.4177</v>
      </c>
      <c r="AP11" s="43">
        <v>0.44</v>
      </c>
      <c r="AQ11" s="43">
        <v>72.709999999999994</v>
      </c>
      <c r="AR11" s="43"/>
      <c r="AS11" s="43">
        <v>38.65</v>
      </c>
      <c r="AT11" s="43">
        <v>28.6</v>
      </c>
      <c r="AU11" s="43"/>
      <c r="AV11" s="43">
        <v>107.67489999999999</v>
      </c>
      <c r="AW11" s="43">
        <v>31.027899999999999</v>
      </c>
      <c r="AX11" s="43"/>
      <c r="AY11" s="43">
        <v>0.17888999999999999</v>
      </c>
      <c r="AZ11" s="43"/>
      <c r="BA11" s="43">
        <v>2.5</v>
      </c>
      <c r="BB11" s="43"/>
      <c r="BC11" s="43">
        <v>66.989429999999999</v>
      </c>
      <c r="BD11" s="43"/>
      <c r="BE11" s="43">
        <v>15</v>
      </c>
      <c r="BF11" s="43"/>
      <c r="BG11" s="43"/>
      <c r="BH11" s="43"/>
      <c r="BI11" s="43">
        <v>16.287289999999999</v>
      </c>
      <c r="BJ11" s="43"/>
      <c r="BK11" s="43">
        <v>4.0548799999999998</v>
      </c>
      <c r="BL11" s="43"/>
      <c r="BM11" s="43"/>
      <c r="BN11" s="43">
        <v>37.665999999999997</v>
      </c>
      <c r="BO11" s="43"/>
      <c r="BP11" s="43">
        <v>12.18596</v>
      </c>
      <c r="BQ11" s="43">
        <v>1.4752000000000001</v>
      </c>
      <c r="BR11" s="43">
        <v>4.8357000000000001</v>
      </c>
      <c r="BS11" s="43">
        <v>137.73262</v>
      </c>
      <c r="BT11" s="43">
        <v>14.620150000000001</v>
      </c>
      <c r="BU11" s="43"/>
      <c r="BV11" s="43">
        <v>37.314500000000002</v>
      </c>
      <c r="BW11" s="43">
        <v>3.7307000000000001</v>
      </c>
      <c r="BX11" s="43"/>
      <c r="BY11" s="43"/>
      <c r="BZ11" s="43">
        <v>90.579229999999995</v>
      </c>
      <c r="CA11" s="43">
        <v>20.280999999999999</v>
      </c>
      <c r="CB11" s="43">
        <v>0.38600000000000001</v>
      </c>
      <c r="CC11" s="43">
        <v>0.57999999999999996</v>
      </c>
      <c r="CD11" s="43">
        <v>31.588480000000001</v>
      </c>
      <c r="CE11" s="43">
        <v>438.42948999999999</v>
      </c>
      <c r="CF11" s="43"/>
      <c r="CG11" s="43">
        <v>146.95817</v>
      </c>
      <c r="CH11" s="43">
        <v>18.419</v>
      </c>
      <c r="CI11" s="43"/>
      <c r="CJ11" s="43"/>
      <c r="CK11" s="43">
        <v>17.572299999999998</v>
      </c>
      <c r="CL11" s="43">
        <v>4.8499999999999996</v>
      </c>
      <c r="CM11" s="43"/>
      <c r="CN11" s="43"/>
      <c r="CO11" s="43">
        <v>15.438549999999999</v>
      </c>
      <c r="CP11" s="43">
        <v>255.8</v>
      </c>
      <c r="CQ11" s="43"/>
      <c r="CR11" s="43">
        <v>36.697000000000003</v>
      </c>
      <c r="CS11" s="43"/>
      <c r="CT11" s="43">
        <v>25.716000000000001</v>
      </c>
    </row>
    <row r="12" spans="1:98" ht="15.6" x14ac:dyDescent="0.3">
      <c r="A12" s="1"/>
      <c r="B12" s="42" t="s">
        <v>830</v>
      </c>
      <c r="C12" s="43">
        <v>2.7252999999999998</v>
      </c>
      <c r="D12" s="43"/>
      <c r="E12" s="43">
        <v>37.62397</v>
      </c>
      <c r="F12" s="43">
        <v>11.547000000000001</v>
      </c>
      <c r="G12" s="43"/>
      <c r="H12" s="43"/>
      <c r="I12" s="43"/>
      <c r="J12" s="43"/>
      <c r="K12" s="43">
        <v>22.488399999999999</v>
      </c>
      <c r="L12" s="43">
        <v>27.321100000000001</v>
      </c>
      <c r="M12" s="43">
        <v>15.5617</v>
      </c>
      <c r="N12" s="43">
        <v>13.46</v>
      </c>
      <c r="O12" s="43">
        <v>32.787999999999997</v>
      </c>
      <c r="P12" s="43"/>
      <c r="Q12" s="43"/>
      <c r="R12" s="43">
        <v>51.404000000000003</v>
      </c>
      <c r="S12" s="43"/>
      <c r="T12" s="43">
        <v>19.458760000000002</v>
      </c>
      <c r="U12" s="43"/>
      <c r="V12" s="43"/>
      <c r="W12" s="43"/>
      <c r="X12" s="43">
        <v>127.4686</v>
      </c>
      <c r="Y12" s="43"/>
      <c r="Z12" s="43">
        <v>10.47878</v>
      </c>
      <c r="AA12" s="43">
        <v>6.8093000000000004</v>
      </c>
      <c r="AB12" s="43"/>
      <c r="AC12" s="43">
        <v>16.579999999999998</v>
      </c>
      <c r="AD12" s="43"/>
      <c r="AE12" s="43"/>
      <c r="AF12" s="43">
        <v>2.7</v>
      </c>
      <c r="AG12" s="43"/>
      <c r="AH12" s="43"/>
      <c r="AI12" s="43"/>
      <c r="AJ12" s="43">
        <v>5.2218400000000003</v>
      </c>
      <c r="AK12" s="43"/>
      <c r="AL12" s="43">
        <v>1.0630999999999999</v>
      </c>
      <c r="AM12" s="43">
        <v>46.33175</v>
      </c>
      <c r="AN12" s="43">
        <v>114.40257</v>
      </c>
      <c r="AO12" s="43">
        <v>26.674399999999999</v>
      </c>
      <c r="AP12" s="43">
        <v>0.41</v>
      </c>
      <c r="AQ12" s="43">
        <v>73.510000000000005</v>
      </c>
      <c r="AR12" s="43"/>
      <c r="AS12" s="43">
        <v>37.664000000000001</v>
      </c>
      <c r="AT12" s="43">
        <v>28.47</v>
      </c>
      <c r="AU12" s="43"/>
      <c r="AV12" s="43">
        <v>107.1422</v>
      </c>
      <c r="AW12" s="43">
        <v>31.544799999999999</v>
      </c>
      <c r="AX12" s="43"/>
      <c r="AY12" s="43">
        <v>0.22103</v>
      </c>
      <c r="AZ12" s="43"/>
      <c r="BA12" s="43">
        <v>2.4</v>
      </c>
      <c r="BB12" s="43"/>
      <c r="BC12" s="43">
        <v>66.908550000000005</v>
      </c>
      <c r="BD12" s="43"/>
      <c r="BE12" s="43">
        <v>15</v>
      </c>
      <c r="BF12" s="43"/>
      <c r="BG12" s="43"/>
      <c r="BH12" s="43"/>
      <c r="BI12" s="43">
        <v>15.90114</v>
      </c>
      <c r="BJ12" s="43"/>
      <c r="BK12" s="43">
        <v>4.1372299999999997</v>
      </c>
      <c r="BL12" s="43"/>
      <c r="BM12" s="43"/>
      <c r="BN12" s="43">
        <v>37.100999999999999</v>
      </c>
      <c r="BO12" s="43"/>
      <c r="BP12" s="43">
        <v>12.575989999999999</v>
      </c>
      <c r="BQ12" s="43">
        <v>1.3693</v>
      </c>
      <c r="BR12" s="43">
        <v>4.8437000000000001</v>
      </c>
      <c r="BS12" s="43">
        <v>131.68099000000001</v>
      </c>
      <c r="BT12" s="43">
        <v>14.379849999999999</v>
      </c>
      <c r="BU12" s="43"/>
      <c r="BV12" s="43">
        <v>35.947800000000001</v>
      </c>
      <c r="BW12" s="43">
        <v>3.87202</v>
      </c>
      <c r="BX12" s="43"/>
      <c r="BY12" s="43"/>
      <c r="BZ12" s="43">
        <v>90.660700000000006</v>
      </c>
      <c r="CA12" s="43">
        <v>20.279</v>
      </c>
      <c r="CB12" s="43">
        <v>0.37219999999999998</v>
      </c>
      <c r="CC12" s="43">
        <v>0.56999999999999995</v>
      </c>
      <c r="CD12" s="43">
        <v>30.93055</v>
      </c>
      <c r="CE12" s="43">
        <v>445.05592000000001</v>
      </c>
      <c r="CF12" s="43"/>
      <c r="CG12" s="43">
        <v>144.80321000000001</v>
      </c>
      <c r="CH12" s="43">
        <v>18.484000000000002</v>
      </c>
      <c r="CI12" s="43"/>
      <c r="CJ12" s="43"/>
      <c r="CK12" s="43">
        <v>17.318899999999999</v>
      </c>
      <c r="CL12" s="43">
        <v>4.8022099999999996</v>
      </c>
      <c r="CM12" s="43"/>
      <c r="CN12" s="43"/>
      <c r="CO12" s="43">
        <v>16.24353</v>
      </c>
      <c r="CP12" s="43">
        <v>252.32</v>
      </c>
      <c r="CQ12" s="43"/>
      <c r="CR12" s="43">
        <v>36.67</v>
      </c>
      <c r="CS12" s="43"/>
      <c r="CT12" s="43">
        <v>25.771000000000001</v>
      </c>
    </row>
    <row r="13" spans="1:98" ht="15.6" x14ac:dyDescent="0.3">
      <c r="A13" s="1"/>
      <c r="B13" s="42" t="s">
        <v>831</v>
      </c>
      <c r="C13" s="43">
        <v>2.9344000000000001</v>
      </c>
      <c r="D13" s="43"/>
      <c r="E13" s="43">
        <v>38.097020000000001</v>
      </c>
      <c r="F13" s="43">
        <v>11.62</v>
      </c>
      <c r="G13" s="43"/>
      <c r="H13" s="43"/>
      <c r="I13" s="43"/>
      <c r="J13" s="43"/>
      <c r="K13" s="43">
        <v>22.5242</v>
      </c>
      <c r="L13" s="43">
        <v>27.529800000000002</v>
      </c>
      <c r="M13" s="43">
        <v>15.2692</v>
      </c>
      <c r="N13" s="43">
        <v>13.77</v>
      </c>
      <c r="O13" s="43">
        <v>32.366</v>
      </c>
      <c r="P13" s="43"/>
      <c r="Q13" s="43"/>
      <c r="R13" s="43">
        <v>50.984000000000002</v>
      </c>
      <c r="S13" s="43"/>
      <c r="T13" s="43">
        <v>34.804000000000002</v>
      </c>
      <c r="U13" s="43"/>
      <c r="V13" s="43"/>
      <c r="W13" s="43"/>
      <c r="X13" s="43">
        <v>116.77511</v>
      </c>
      <c r="Y13" s="43"/>
      <c r="Z13" s="43">
        <v>10.468500000000001</v>
      </c>
      <c r="AA13" s="43">
        <v>7.0434999999999999</v>
      </c>
      <c r="AB13" s="43"/>
      <c r="AC13" s="43">
        <v>16.41</v>
      </c>
      <c r="AD13" s="43"/>
      <c r="AE13" s="43"/>
      <c r="AF13" s="43">
        <v>3.7</v>
      </c>
      <c r="AG13" s="43"/>
      <c r="AH13" s="43"/>
      <c r="AI13" s="43"/>
      <c r="AJ13" s="43">
        <v>4.8159200000000002</v>
      </c>
      <c r="AK13" s="43"/>
      <c r="AL13" s="43">
        <v>1.0189999999999999</v>
      </c>
      <c r="AM13" s="43">
        <v>48.470329999999997</v>
      </c>
      <c r="AN13" s="43">
        <v>115.08642999999999</v>
      </c>
      <c r="AO13" s="43">
        <v>26.502300000000002</v>
      </c>
      <c r="AP13" s="43">
        <v>0.67</v>
      </c>
      <c r="AQ13" s="43">
        <v>73.39</v>
      </c>
      <c r="AR13" s="43"/>
      <c r="AS13" s="43">
        <v>37.755000000000003</v>
      </c>
      <c r="AT13" s="43">
        <v>27.73</v>
      </c>
      <c r="AU13" s="43"/>
      <c r="AV13" s="43">
        <v>107.6675</v>
      </c>
      <c r="AW13" s="43">
        <v>30.091100000000001</v>
      </c>
      <c r="AX13" s="43"/>
      <c r="AY13" s="43">
        <v>0.17308999999999999</v>
      </c>
      <c r="AZ13" s="43"/>
      <c r="BA13" s="43">
        <v>2.5</v>
      </c>
      <c r="BB13" s="43"/>
      <c r="BC13" s="43">
        <v>66.586749999999995</v>
      </c>
      <c r="BD13" s="43"/>
      <c r="BE13" s="43">
        <v>15</v>
      </c>
      <c r="BF13" s="43"/>
      <c r="BG13" s="43"/>
      <c r="BH13" s="43"/>
      <c r="BI13" s="43">
        <v>16.159210000000002</v>
      </c>
      <c r="BJ13" s="43"/>
      <c r="BK13" s="43">
        <v>4.4426600000000001</v>
      </c>
      <c r="BL13" s="43"/>
      <c r="BM13" s="43"/>
      <c r="BN13" s="43">
        <v>36.789000000000001</v>
      </c>
      <c r="BO13" s="43"/>
      <c r="BP13" s="43">
        <v>11.79256</v>
      </c>
      <c r="BQ13" s="43">
        <v>1.1377999999999999</v>
      </c>
      <c r="BR13" s="43">
        <v>4.8129999999999997</v>
      </c>
      <c r="BS13" s="43">
        <v>134.14118999999999</v>
      </c>
      <c r="BT13" s="43">
        <v>14.4808</v>
      </c>
      <c r="BU13" s="43"/>
      <c r="BV13" s="43">
        <v>35.681899999999999</v>
      </c>
      <c r="BW13" s="43">
        <v>3.9659300000000002</v>
      </c>
      <c r="BX13" s="43"/>
      <c r="BY13" s="43"/>
      <c r="BZ13" s="43">
        <v>89.908469999999994</v>
      </c>
      <c r="CA13" s="43">
        <v>20.257999999999999</v>
      </c>
      <c r="CB13" s="43">
        <v>0.36890000000000001</v>
      </c>
      <c r="CC13" s="43">
        <v>0.55000000000000004</v>
      </c>
      <c r="CD13" s="43">
        <v>30.461200000000002</v>
      </c>
      <c r="CE13" s="43">
        <v>445.71275000000003</v>
      </c>
      <c r="CF13" s="43"/>
      <c r="CG13" s="43">
        <v>144.81429</v>
      </c>
      <c r="CH13" s="43">
        <v>18.187999999999999</v>
      </c>
      <c r="CI13" s="43"/>
      <c r="CJ13" s="43"/>
      <c r="CK13" s="43">
        <v>17.313500000000001</v>
      </c>
      <c r="CL13" s="43">
        <v>4.8144900000000002</v>
      </c>
      <c r="CM13" s="43"/>
      <c r="CN13" s="43"/>
      <c r="CO13" s="43">
        <v>16.273309999999999</v>
      </c>
      <c r="CP13" s="43">
        <v>259.22000000000003</v>
      </c>
      <c r="CQ13" s="43"/>
      <c r="CR13" s="43">
        <v>36.557000000000002</v>
      </c>
      <c r="CS13" s="43"/>
      <c r="CT13" s="43">
        <v>26.041</v>
      </c>
    </row>
    <row r="14" spans="1:98" ht="15.6" x14ac:dyDescent="0.3">
      <c r="A14" s="1"/>
      <c r="B14" s="42" t="s">
        <v>832</v>
      </c>
      <c r="C14" s="43">
        <v>2.4142000000000001</v>
      </c>
      <c r="D14" s="43"/>
      <c r="E14" s="43">
        <v>36.692689999999999</v>
      </c>
      <c r="F14" s="43">
        <v>11.737</v>
      </c>
      <c r="G14" s="43"/>
      <c r="H14" s="43"/>
      <c r="I14" s="43"/>
      <c r="J14" s="43"/>
      <c r="K14" s="43">
        <v>22.626100000000001</v>
      </c>
      <c r="L14" s="43">
        <v>27.249300000000002</v>
      </c>
      <c r="M14" s="43">
        <v>14.7857</v>
      </c>
      <c r="N14" s="43">
        <v>13.46</v>
      </c>
      <c r="O14" s="43">
        <v>32.246000000000002</v>
      </c>
      <c r="P14" s="43"/>
      <c r="Q14" s="43"/>
      <c r="R14" s="43">
        <v>51.198999999999998</v>
      </c>
      <c r="S14" s="43"/>
      <c r="T14" s="43">
        <v>36.917209999999997</v>
      </c>
      <c r="U14" s="43"/>
      <c r="V14" s="43"/>
      <c r="W14" s="43"/>
      <c r="X14" s="43">
        <v>146.45256000000001</v>
      </c>
      <c r="Y14" s="43"/>
      <c r="Z14" s="43">
        <v>10.32766</v>
      </c>
      <c r="AA14" s="43">
        <v>7.2032999999999996</v>
      </c>
      <c r="AB14" s="43"/>
      <c r="AC14" s="43">
        <v>16.13</v>
      </c>
      <c r="AD14" s="43"/>
      <c r="AE14" s="43"/>
      <c r="AF14" s="43">
        <v>4.7</v>
      </c>
      <c r="AG14" s="43"/>
      <c r="AH14" s="43"/>
      <c r="AI14" s="43"/>
      <c r="AJ14" s="43">
        <v>5.0571900000000003</v>
      </c>
      <c r="AK14" s="43"/>
      <c r="AL14" s="43">
        <v>0.98229999999999995</v>
      </c>
      <c r="AM14" s="43">
        <v>48.923290000000001</v>
      </c>
      <c r="AN14" s="43">
        <v>116.72763999999999</v>
      </c>
      <c r="AO14" s="43">
        <v>26.267700000000001</v>
      </c>
      <c r="AP14" s="43">
        <v>0.48</v>
      </c>
      <c r="AQ14" s="43">
        <v>73.37</v>
      </c>
      <c r="AR14" s="43"/>
      <c r="AS14" s="43">
        <v>38.518000000000001</v>
      </c>
      <c r="AT14" s="43">
        <v>27.73</v>
      </c>
      <c r="AU14" s="43"/>
      <c r="AV14" s="43">
        <v>105.5741</v>
      </c>
      <c r="AW14" s="43">
        <v>30.2897</v>
      </c>
      <c r="AX14" s="43"/>
      <c r="AY14" s="43">
        <v>0.17821000000000001</v>
      </c>
      <c r="AZ14" s="43"/>
      <c r="BA14" s="43">
        <v>2.4</v>
      </c>
      <c r="BB14" s="43"/>
      <c r="BC14" s="43">
        <v>65.708110000000005</v>
      </c>
      <c r="BD14" s="43"/>
      <c r="BE14" s="43">
        <v>15</v>
      </c>
      <c r="BF14" s="43"/>
      <c r="BG14" s="43"/>
      <c r="BH14" s="43"/>
      <c r="BI14" s="43">
        <v>16.546140000000001</v>
      </c>
      <c r="BJ14" s="43"/>
      <c r="BK14" s="43">
        <v>4.2806899999999999</v>
      </c>
      <c r="BL14" s="43"/>
      <c r="BM14" s="43"/>
      <c r="BN14" s="43">
        <v>36.817</v>
      </c>
      <c r="BO14" s="43"/>
      <c r="BP14" s="43">
        <v>10.9579</v>
      </c>
      <c r="BQ14" s="43">
        <v>1.0055000000000001</v>
      </c>
      <c r="BR14" s="43">
        <v>4.8899999999999997</v>
      </c>
      <c r="BS14" s="43">
        <v>135.67589000000001</v>
      </c>
      <c r="BT14" s="43">
        <v>15.05936</v>
      </c>
      <c r="BU14" s="43"/>
      <c r="BV14" s="43">
        <v>35.1843</v>
      </c>
      <c r="BW14" s="43">
        <v>4.0273599999999998</v>
      </c>
      <c r="BX14" s="43"/>
      <c r="BY14" s="43"/>
      <c r="BZ14" s="43">
        <v>90.680319999999995</v>
      </c>
      <c r="CA14" s="43">
        <v>20.276</v>
      </c>
      <c r="CB14" s="43">
        <v>0.35310000000000002</v>
      </c>
      <c r="CC14" s="43">
        <v>0.6</v>
      </c>
      <c r="CD14" s="43">
        <v>31.93291</v>
      </c>
      <c r="CE14" s="43">
        <v>444.58506</v>
      </c>
      <c r="CF14" s="43"/>
      <c r="CG14" s="43">
        <v>154.34189000000001</v>
      </c>
      <c r="CH14" s="43">
        <v>18.483000000000001</v>
      </c>
      <c r="CI14" s="43"/>
      <c r="CJ14" s="43"/>
      <c r="CK14" s="43">
        <v>17.3643</v>
      </c>
      <c r="CL14" s="43">
        <v>4.80844</v>
      </c>
      <c r="CM14" s="43"/>
      <c r="CN14" s="43"/>
      <c r="CO14" s="43">
        <v>15.78665</v>
      </c>
      <c r="CP14" s="43">
        <v>256.67</v>
      </c>
      <c r="CQ14" s="43"/>
      <c r="CR14" s="43">
        <v>36.512999999999998</v>
      </c>
      <c r="CS14" s="43"/>
      <c r="CT14" s="43">
        <v>26.23</v>
      </c>
    </row>
    <row r="15" spans="1:98" ht="15.6" x14ac:dyDescent="0.3">
      <c r="A15" s="1"/>
      <c r="B15" s="42" t="s">
        <v>833</v>
      </c>
      <c r="C15" s="43">
        <v>2.7464</v>
      </c>
      <c r="D15" s="43"/>
      <c r="E15" s="43">
        <v>36.585729999999998</v>
      </c>
      <c r="F15" s="43">
        <v>11.494999999999999</v>
      </c>
      <c r="G15" s="43"/>
      <c r="H15" s="43"/>
      <c r="I15" s="43"/>
      <c r="J15" s="43"/>
      <c r="K15" s="43">
        <v>22.518000000000001</v>
      </c>
      <c r="L15" s="43">
        <v>27.337299999999999</v>
      </c>
      <c r="M15" s="43">
        <v>14.5131</v>
      </c>
      <c r="N15" s="43">
        <v>13.04</v>
      </c>
      <c r="O15" s="43">
        <v>32.466000000000001</v>
      </c>
      <c r="P15" s="43"/>
      <c r="Q15" s="43"/>
      <c r="R15" s="43">
        <v>51.465000000000003</v>
      </c>
      <c r="S15" s="43"/>
      <c r="T15" s="43">
        <v>38.940280000000001</v>
      </c>
      <c r="U15" s="43"/>
      <c r="V15" s="43"/>
      <c r="W15" s="43"/>
      <c r="X15" s="43">
        <v>173.12606</v>
      </c>
      <c r="Y15" s="43"/>
      <c r="Z15" s="43">
        <v>10.494479999999999</v>
      </c>
      <c r="AA15" s="43">
        <v>7.0335000000000001</v>
      </c>
      <c r="AB15" s="43"/>
      <c r="AC15" s="43">
        <v>15.88</v>
      </c>
      <c r="AD15" s="43"/>
      <c r="AE15" s="43"/>
      <c r="AF15" s="43">
        <v>6.8</v>
      </c>
      <c r="AG15" s="43"/>
      <c r="AH15" s="43"/>
      <c r="AI15" s="43"/>
      <c r="AJ15" s="43">
        <v>5.19055</v>
      </c>
      <c r="AK15" s="43"/>
      <c r="AL15" s="43">
        <v>0.97560000000000002</v>
      </c>
      <c r="AM15" s="43">
        <v>50.018450000000001</v>
      </c>
      <c r="AN15" s="43">
        <v>117.78046000000001</v>
      </c>
      <c r="AO15" s="43">
        <v>26.845800000000001</v>
      </c>
      <c r="AP15" s="43">
        <v>0.18</v>
      </c>
      <c r="AQ15" s="43">
        <v>73.89</v>
      </c>
      <c r="AR15" s="43"/>
      <c r="AS15" s="43">
        <v>38.564999999999998</v>
      </c>
      <c r="AT15" s="43">
        <v>27.66</v>
      </c>
      <c r="AU15" s="43"/>
      <c r="AV15" s="43">
        <v>107.2718</v>
      </c>
      <c r="AW15" s="43">
        <v>31.0243</v>
      </c>
      <c r="AX15" s="43"/>
      <c r="AY15" s="43">
        <v>0.15453</v>
      </c>
      <c r="AZ15" s="43"/>
      <c r="BA15" s="43">
        <v>2.4</v>
      </c>
      <c r="BB15" s="43"/>
      <c r="BC15" s="43">
        <v>65.80771</v>
      </c>
      <c r="BD15" s="43"/>
      <c r="BE15" s="43">
        <v>15</v>
      </c>
      <c r="BF15" s="43"/>
      <c r="BG15" s="43"/>
      <c r="BH15" s="43"/>
      <c r="BI15" s="43">
        <v>17.691980000000001</v>
      </c>
      <c r="BJ15" s="43"/>
      <c r="BK15" s="43">
        <v>4.0967099999999999</v>
      </c>
      <c r="BL15" s="43"/>
      <c r="BM15" s="43"/>
      <c r="BN15" s="43">
        <v>36.805</v>
      </c>
      <c r="BO15" s="43"/>
      <c r="BP15" s="43">
        <v>10.946389999999999</v>
      </c>
      <c r="BQ15" s="43">
        <v>1.0319</v>
      </c>
      <c r="BR15" s="43">
        <v>4.8567</v>
      </c>
      <c r="BS15" s="43">
        <v>136.58116999999999</v>
      </c>
      <c r="BT15" s="43">
        <v>12.402139999999999</v>
      </c>
      <c r="BU15" s="43"/>
      <c r="BV15" s="43">
        <v>34.7896</v>
      </c>
      <c r="BW15" s="43">
        <v>3.8865599999999998</v>
      </c>
      <c r="BX15" s="43"/>
      <c r="BY15" s="43"/>
      <c r="BZ15" s="43">
        <v>90.774090000000001</v>
      </c>
      <c r="CA15" s="43">
        <v>20.317</v>
      </c>
      <c r="CB15" s="43">
        <v>0.33610000000000001</v>
      </c>
      <c r="CC15" s="43">
        <v>0.56000000000000005</v>
      </c>
      <c r="CD15" s="43">
        <v>31.44933</v>
      </c>
      <c r="CE15" s="43">
        <v>446.59037999999998</v>
      </c>
      <c r="CF15" s="43"/>
      <c r="CG15" s="43">
        <v>149.42743999999999</v>
      </c>
      <c r="CH15" s="43">
        <v>18.148</v>
      </c>
      <c r="CI15" s="43"/>
      <c r="CJ15" s="43"/>
      <c r="CK15" s="43">
        <v>17.325199999999999</v>
      </c>
      <c r="CL15" s="43">
        <v>4.8159599999999996</v>
      </c>
      <c r="CM15" s="43"/>
      <c r="CN15" s="43"/>
      <c r="CO15" s="43">
        <v>15.86303</v>
      </c>
      <c r="CP15" s="43">
        <v>257.94</v>
      </c>
      <c r="CQ15" s="43"/>
      <c r="CR15" s="43">
        <v>36.622999999999998</v>
      </c>
      <c r="CS15" s="43"/>
      <c r="CT15" s="43">
        <v>28.492999999999999</v>
      </c>
    </row>
    <row r="16" spans="1:98" ht="15.6" x14ac:dyDescent="0.3">
      <c r="A16" s="1"/>
      <c r="B16" s="42" t="s">
        <v>834</v>
      </c>
      <c r="C16" s="43">
        <v>3.2805</v>
      </c>
      <c r="D16" s="43"/>
      <c r="E16" s="43">
        <v>36.389760000000003</v>
      </c>
      <c r="F16" s="43">
        <v>11.939</v>
      </c>
      <c r="G16" s="43"/>
      <c r="H16" s="43"/>
      <c r="I16" s="43"/>
      <c r="J16" s="43"/>
      <c r="K16" s="43">
        <v>21.4894</v>
      </c>
      <c r="L16" s="43">
        <v>27.081700000000001</v>
      </c>
      <c r="M16" s="43">
        <v>15.871600000000001</v>
      </c>
      <c r="N16" s="43">
        <v>13.26</v>
      </c>
      <c r="O16" s="43">
        <v>32.182000000000002</v>
      </c>
      <c r="P16" s="43"/>
      <c r="Q16" s="43"/>
      <c r="R16" s="43">
        <v>51.860999999999997</v>
      </c>
      <c r="S16" s="43"/>
      <c r="T16" s="43">
        <v>46.752569999999999</v>
      </c>
      <c r="U16" s="43"/>
      <c r="V16" s="43"/>
      <c r="W16" s="43"/>
      <c r="X16" s="43">
        <v>154.66206</v>
      </c>
      <c r="Y16" s="43"/>
      <c r="Z16" s="43">
        <v>10.448399999999999</v>
      </c>
      <c r="AA16" s="43">
        <v>7.7359</v>
      </c>
      <c r="AB16" s="43"/>
      <c r="AC16" s="43">
        <v>15.89</v>
      </c>
      <c r="AD16" s="43"/>
      <c r="AE16" s="43"/>
      <c r="AF16" s="43">
        <v>4.7</v>
      </c>
      <c r="AG16" s="43"/>
      <c r="AH16" s="43"/>
      <c r="AI16" s="43"/>
      <c r="AJ16" s="43">
        <v>5.2815200000000004</v>
      </c>
      <c r="AK16" s="43"/>
      <c r="AL16" s="43">
        <v>0.95389999999999997</v>
      </c>
      <c r="AM16" s="43">
        <v>51.242890000000003</v>
      </c>
      <c r="AN16" s="43">
        <v>117.15515000000001</v>
      </c>
      <c r="AO16" s="43">
        <v>27.0075</v>
      </c>
      <c r="AP16" s="43">
        <v>1.65</v>
      </c>
      <c r="AQ16" s="43">
        <v>73.2</v>
      </c>
      <c r="AR16" s="43"/>
      <c r="AS16" s="43">
        <v>37.29</v>
      </c>
      <c r="AT16" s="43">
        <v>27.63</v>
      </c>
      <c r="AU16" s="43"/>
      <c r="AV16" s="43">
        <v>106.63330000000001</v>
      </c>
      <c r="AW16" s="43">
        <v>33.344000000000001</v>
      </c>
      <c r="AX16" s="43"/>
      <c r="AY16" s="43">
        <v>0.15986</v>
      </c>
      <c r="AZ16" s="43"/>
      <c r="BA16" s="43">
        <v>2.4</v>
      </c>
      <c r="BB16" s="43"/>
      <c r="BC16" s="43">
        <v>65.884420000000006</v>
      </c>
      <c r="BD16" s="43"/>
      <c r="BE16" s="43">
        <v>15</v>
      </c>
      <c r="BF16" s="43"/>
      <c r="BG16" s="43"/>
      <c r="BH16" s="43"/>
      <c r="BI16" s="43">
        <v>18.133230000000001</v>
      </c>
      <c r="BJ16" s="43"/>
      <c r="BK16" s="43">
        <v>4.1802400000000004</v>
      </c>
      <c r="BL16" s="43"/>
      <c r="BM16" s="43"/>
      <c r="BN16" s="43">
        <v>36.264000000000003</v>
      </c>
      <c r="BO16" s="43"/>
      <c r="BP16" s="43">
        <v>9.8249200000000005</v>
      </c>
      <c r="BQ16" s="43">
        <v>0.94599999999999995</v>
      </c>
      <c r="BR16" s="43">
        <v>4.7706</v>
      </c>
      <c r="BS16" s="43">
        <v>136.08954</v>
      </c>
      <c r="BT16" s="43">
        <v>11.55284</v>
      </c>
      <c r="BU16" s="43"/>
      <c r="BV16" s="43">
        <v>34.703200000000002</v>
      </c>
      <c r="BW16" s="43">
        <v>3.9036599999999999</v>
      </c>
      <c r="BX16" s="43"/>
      <c r="BY16" s="43"/>
      <c r="BZ16" s="43">
        <v>89.394419999999997</v>
      </c>
      <c r="CA16" s="43">
        <v>20.292000000000002</v>
      </c>
      <c r="CB16" s="43">
        <v>0.3327</v>
      </c>
      <c r="CC16" s="43">
        <v>0.6</v>
      </c>
      <c r="CD16" s="43">
        <v>30.60162</v>
      </c>
      <c r="CE16" s="43">
        <v>441.00749000000002</v>
      </c>
      <c r="CF16" s="43"/>
      <c r="CG16" s="43">
        <v>151.15008</v>
      </c>
      <c r="CH16" s="43">
        <v>17.969000000000001</v>
      </c>
      <c r="CI16" s="43"/>
      <c r="CJ16" s="43"/>
      <c r="CK16" s="43">
        <v>16.7286</v>
      </c>
      <c r="CL16" s="43">
        <v>4.9331800000000001</v>
      </c>
      <c r="CM16" s="43"/>
      <c r="CN16" s="43"/>
      <c r="CO16" s="43">
        <v>15.971909999999999</v>
      </c>
      <c r="CP16" s="43">
        <v>261.26</v>
      </c>
      <c r="CQ16" s="43"/>
      <c r="CR16" s="43">
        <v>39.729999999999997</v>
      </c>
      <c r="CS16" s="43"/>
      <c r="CT16" s="43">
        <v>35.396999999999998</v>
      </c>
    </row>
    <row r="17" spans="1:98" ht="15.6" x14ac:dyDescent="0.3">
      <c r="A17" s="1"/>
      <c r="B17" s="42" t="s">
        <v>835</v>
      </c>
      <c r="C17" s="43">
        <v>3.4203000000000001</v>
      </c>
      <c r="D17" s="43"/>
      <c r="E17" s="43">
        <v>36.587130000000002</v>
      </c>
      <c r="F17" s="43">
        <v>11.308</v>
      </c>
      <c r="G17" s="43"/>
      <c r="H17" s="43"/>
      <c r="I17" s="43"/>
      <c r="J17" s="43"/>
      <c r="K17" s="43">
        <v>21.912299999999998</v>
      </c>
      <c r="L17" s="43">
        <v>27.471399999999999</v>
      </c>
      <c r="M17" s="43">
        <v>16.378499999999999</v>
      </c>
      <c r="N17" s="43">
        <v>13.24</v>
      </c>
      <c r="O17" s="43">
        <v>32.738</v>
      </c>
      <c r="P17" s="43"/>
      <c r="Q17" s="43"/>
      <c r="R17" s="43">
        <v>51.024999999999999</v>
      </c>
      <c r="S17" s="43"/>
      <c r="T17" s="43">
        <v>31.93882</v>
      </c>
      <c r="U17" s="43"/>
      <c r="V17" s="43"/>
      <c r="W17" s="43"/>
      <c r="X17" s="43">
        <v>134.02952999999999</v>
      </c>
      <c r="Y17" s="43"/>
      <c r="Z17" s="43">
        <v>10.35914</v>
      </c>
      <c r="AA17" s="43">
        <v>8.2269000000000005</v>
      </c>
      <c r="AB17" s="43"/>
      <c r="AC17" s="43">
        <v>16.3</v>
      </c>
      <c r="AD17" s="43"/>
      <c r="AE17" s="43"/>
      <c r="AF17" s="43">
        <v>2.2999999999999998</v>
      </c>
      <c r="AG17" s="43"/>
      <c r="AH17" s="43"/>
      <c r="AI17" s="43"/>
      <c r="AJ17" s="43">
        <v>5.03627</v>
      </c>
      <c r="AK17" s="43"/>
      <c r="AL17" s="43">
        <v>0.92759999999999998</v>
      </c>
      <c r="AM17" s="43">
        <v>52.09498</v>
      </c>
      <c r="AN17" s="43">
        <v>117.56494000000001</v>
      </c>
      <c r="AO17" s="43">
        <v>27.2258</v>
      </c>
      <c r="AP17" s="43">
        <v>2.1</v>
      </c>
      <c r="AQ17" s="43">
        <v>73.459999999999994</v>
      </c>
      <c r="AR17" s="43"/>
      <c r="AS17" s="43">
        <v>36.993000000000002</v>
      </c>
      <c r="AT17" s="43">
        <v>27.62</v>
      </c>
      <c r="AU17" s="43"/>
      <c r="AV17" s="43">
        <v>106.47799999999999</v>
      </c>
      <c r="AW17" s="43">
        <v>31.475200000000001</v>
      </c>
      <c r="AX17" s="43"/>
      <c r="AY17" s="43">
        <v>0.15307000000000001</v>
      </c>
      <c r="AZ17" s="43"/>
      <c r="BA17" s="43">
        <v>2.6</v>
      </c>
      <c r="BB17" s="43"/>
      <c r="BC17" s="43">
        <v>65.966300000000004</v>
      </c>
      <c r="BD17" s="43"/>
      <c r="BE17" s="43">
        <v>15</v>
      </c>
      <c r="BF17" s="43"/>
      <c r="BG17" s="43"/>
      <c r="BH17" s="43"/>
      <c r="BI17" s="43">
        <v>17.883520000000001</v>
      </c>
      <c r="BJ17" s="43"/>
      <c r="BK17" s="43">
        <v>4.2651399999999997</v>
      </c>
      <c r="BL17" s="43"/>
      <c r="BM17" s="43"/>
      <c r="BN17" s="43">
        <v>37.072000000000003</v>
      </c>
      <c r="BO17" s="43"/>
      <c r="BP17" s="43">
        <v>11.3896</v>
      </c>
      <c r="BQ17" s="43">
        <v>0.87980000000000003</v>
      </c>
      <c r="BR17" s="43">
        <v>4.8624000000000001</v>
      </c>
      <c r="BS17" s="43">
        <v>136.37423000000001</v>
      </c>
      <c r="BT17" s="43">
        <v>13.71358</v>
      </c>
      <c r="BU17" s="43"/>
      <c r="BV17" s="43">
        <v>34.645200000000003</v>
      </c>
      <c r="BW17" s="43">
        <v>4.3754099999999996</v>
      </c>
      <c r="BX17" s="43"/>
      <c r="BY17" s="43"/>
      <c r="BZ17" s="43">
        <v>88.954170000000005</v>
      </c>
      <c r="CA17" s="43">
        <v>20.309000000000001</v>
      </c>
      <c r="CB17" s="43">
        <v>0.32740000000000002</v>
      </c>
      <c r="CC17" s="43">
        <v>0.57999999999999996</v>
      </c>
      <c r="CD17" s="43">
        <v>30.009260000000001</v>
      </c>
      <c r="CE17" s="43">
        <v>444.76879000000002</v>
      </c>
      <c r="CF17" s="43"/>
      <c r="CG17" s="43">
        <v>148.92676</v>
      </c>
      <c r="CH17" s="43">
        <v>18.744</v>
      </c>
      <c r="CI17" s="43"/>
      <c r="CJ17" s="43"/>
      <c r="CK17" s="43">
        <v>16.799900000000001</v>
      </c>
      <c r="CL17" s="43">
        <v>4.9865599999999999</v>
      </c>
      <c r="CM17" s="43"/>
      <c r="CN17" s="43"/>
      <c r="CO17" s="43">
        <v>15.95515</v>
      </c>
      <c r="CP17" s="43">
        <v>263.45</v>
      </c>
      <c r="CQ17" s="43"/>
      <c r="CR17" s="43">
        <v>40.238999999999997</v>
      </c>
      <c r="CS17" s="43"/>
      <c r="CT17" s="43">
        <v>39.482999999999997</v>
      </c>
    </row>
    <row r="18" spans="1:98" ht="15.6" x14ac:dyDescent="0.3">
      <c r="A18" s="1"/>
      <c r="B18" s="42" t="s">
        <v>836</v>
      </c>
      <c r="C18" s="43">
        <v>3.7443</v>
      </c>
      <c r="D18" s="43"/>
      <c r="E18" s="43">
        <v>37.46669</v>
      </c>
      <c r="F18" s="43">
        <v>9.9920000000000009</v>
      </c>
      <c r="G18" s="43"/>
      <c r="H18" s="43"/>
      <c r="I18" s="43"/>
      <c r="J18" s="43"/>
      <c r="K18" s="43">
        <v>22.106100000000001</v>
      </c>
      <c r="L18" s="43">
        <v>27.751899999999999</v>
      </c>
      <c r="M18" s="43">
        <v>16.533799999999999</v>
      </c>
      <c r="N18" s="43">
        <v>13.16</v>
      </c>
      <c r="O18" s="43">
        <v>32.328000000000003</v>
      </c>
      <c r="P18" s="43"/>
      <c r="Q18" s="43"/>
      <c r="R18" s="43">
        <v>51.167999999999999</v>
      </c>
      <c r="S18" s="43"/>
      <c r="T18" s="43">
        <v>43.084530000000001</v>
      </c>
      <c r="U18" s="43"/>
      <c r="V18" s="43"/>
      <c r="W18" s="43"/>
      <c r="X18" s="43">
        <v>118.76333</v>
      </c>
      <c r="Y18" s="43"/>
      <c r="Z18" s="43">
        <v>10.274749999999999</v>
      </c>
      <c r="AA18" s="43">
        <v>8.1616999999999997</v>
      </c>
      <c r="AB18" s="43"/>
      <c r="AC18" s="43">
        <v>16.12</v>
      </c>
      <c r="AD18" s="43"/>
      <c r="AE18" s="43"/>
      <c r="AF18" s="43">
        <v>2.8</v>
      </c>
      <c r="AG18" s="43"/>
      <c r="AH18" s="43"/>
      <c r="AI18" s="43"/>
      <c r="AJ18" s="43">
        <v>5.0886500000000003</v>
      </c>
      <c r="AK18" s="43"/>
      <c r="AL18" s="43">
        <v>0.91190000000000004</v>
      </c>
      <c r="AM18" s="43">
        <v>52.072400000000002</v>
      </c>
      <c r="AN18" s="43">
        <v>117.32661</v>
      </c>
      <c r="AO18" s="43">
        <v>26.512899999999998</v>
      </c>
      <c r="AP18" s="43">
        <v>1.93</v>
      </c>
      <c r="AQ18" s="43">
        <v>73.739999999999995</v>
      </c>
      <c r="AR18" s="43"/>
      <c r="AS18" s="43">
        <v>36.247999999999998</v>
      </c>
      <c r="AT18" s="43">
        <v>27.27</v>
      </c>
      <c r="AU18" s="43"/>
      <c r="AV18" s="43">
        <v>104.676</v>
      </c>
      <c r="AW18" s="43">
        <v>30.191700000000001</v>
      </c>
      <c r="AX18" s="43"/>
      <c r="AY18" s="43">
        <v>0.14555999999999999</v>
      </c>
      <c r="AZ18" s="43"/>
      <c r="BA18" s="43">
        <v>2.2999999999999998</v>
      </c>
      <c r="BB18" s="43"/>
      <c r="BC18" s="43">
        <v>65.715149999999994</v>
      </c>
      <c r="BD18" s="43"/>
      <c r="BE18" s="43">
        <v>15</v>
      </c>
      <c r="BF18" s="43"/>
      <c r="BG18" s="43"/>
      <c r="BH18" s="43"/>
      <c r="BI18" s="43">
        <v>17.809180000000001</v>
      </c>
      <c r="BJ18" s="43"/>
      <c r="BK18" s="43">
        <v>4.3142500000000004</v>
      </c>
      <c r="BL18" s="43"/>
      <c r="BM18" s="43"/>
      <c r="BN18" s="43">
        <v>40.536999999999999</v>
      </c>
      <c r="BO18" s="43"/>
      <c r="BP18" s="43">
        <v>14.20655</v>
      </c>
      <c r="BQ18" s="43">
        <v>1.2039</v>
      </c>
      <c r="BR18" s="43">
        <v>4.7767999999999997</v>
      </c>
      <c r="BS18" s="43">
        <v>135.48214999999999</v>
      </c>
      <c r="BT18" s="43">
        <v>13.48812</v>
      </c>
      <c r="BU18" s="43"/>
      <c r="BV18" s="43">
        <v>34.957500000000003</v>
      </c>
      <c r="BW18" s="43">
        <v>3.85894</v>
      </c>
      <c r="BX18" s="43"/>
      <c r="BY18" s="43"/>
      <c r="BZ18" s="43">
        <v>88.846710000000002</v>
      </c>
      <c r="CA18" s="43">
        <v>20.305</v>
      </c>
      <c r="CB18" s="43">
        <v>0.32429999999999998</v>
      </c>
      <c r="CC18" s="43">
        <v>0.53</v>
      </c>
      <c r="CD18" s="43">
        <v>29.56793</v>
      </c>
      <c r="CE18" s="43">
        <v>445.75092000000001</v>
      </c>
      <c r="CF18" s="43"/>
      <c r="CG18" s="43">
        <v>151.07731000000001</v>
      </c>
      <c r="CH18" s="43">
        <v>18.834</v>
      </c>
      <c r="CI18" s="43"/>
      <c r="CJ18" s="43"/>
      <c r="CK18" s="43">
        <v>15.480499999999999</v>
      </c>
      <c r="CL18" s="43">
        <v>4.8684099999999999</v>
      </c>
      <c r="CM18" s="43"/>
      <c r="CN18" s="43"/>
      <c r="CO18" s="43">
        <v>14.68145</v>
      </c>
      <c r="CP18" s="43">
        <v>256.98</v>
      </c>
      <c r="CQ18" s="43"/>
      <c r="CR18" s="43">
        <v>40.137</v>
      </c>
      <c r="CS18" s="43"/>
      <c r="CT18" s="43">
        <v>40.210999999999999</v>
      </c>
    </row>
    <row r="19" spans="1:98" ht="15.6" x14ac:dyDescent="0.3">
      <c r="A19" s="1"/>
      <c r="B19" s="42" t="s">
        <v>837</v>
      </c>
      <c r="C19" s="43">
        <v>3.8555000000000001</v>
      </c>
      <c r="D19" s="43"/>
      <c r="E19" s="43">
        <v>38.146859999999997</v>
      </c>
      <c r="F19" s="43">
        <v>9.3580000000000005</v>
      </c>
      <c r="G19" s="43"/>
      <c r="H19" s="43"/>
      <c r="I19" s="43"/>
      <c r="J19" s="43"/>
      <c r="K19" s="43">
        <v>22.170200000000001</v>
      </c>
      <c r="L19" s="43">
        <v>28.286200000000001</v>
      </c>
      <c r="M19" s="43">
        <v>15.6996</v>
      </c>
      <c r="N19" s="43">
        <v>13.32</v>
      </c>
      <c r="O19" s="43">
        <v>32.567999999999998</v>
      </c>
      <c r="P19" s="43"/>
      <c r="Q19" s="43"/>
      <c r="R19" s="43">
        <v>51.045999999999999</v>
      </c>
      <c r="S19" s="43"/>
      <c r="T19" s="43">
        <v>41.028329999999997</v>
      </c>
      <c r="U19" s="43"/>
      <c r="V19" s="43"/>
      <c r="W19" s="43"/>
      <c r="X19" s="43">
        <v>126.73059000000001</v>
      </c>
      <c r="Y19" s="43"/>
      <c r="Z19" s="43">
        <v>10.45782</v>
      </c>
      <c r="AA19" s="43">
        <v>8.1632999999999996</v>
      </c>
      <c r="AB19" s="43"/>
      <c r="AC19" s="43">
        <v>16.43</v>
      </c>
      <c r="AD19" s="43"/>
      <c r="AE19" s="43"/>
      <c r="AF19" s="43">
        <v>4.7</v>
      </c>
      <c r="AG19" s="43"/>
      <c r="AH19" s="43"/>
      <c r="AI19" s="43"/>
      <c r="AJ19" s="43">
        <v>5.1020799999999999</v>
      </c>
      <c r="AK19" s="43"/>
      <c r="AL19" s="43">
        <v>0.90580000000000005</v>
      </c>
      <c r="AM19" s="43">
        <v>51.47889</v>
      </c>
      <c r="AN19" s="43">
        <v>118.63374</v>
      </c>
      <c r="AO19" s="43">
        <v>26.326799999999999</v>
      </c>
      <c r="AP19" s="43">
        <v>1.54</v>
      </c>
      <c r="AQ19" s="43">
        <v>73.319999999999993</v>
      </c>
      <c r="AR19" s="43"/>
      <c r="AS19" s="43">
        <v>35.753</v>
      </c>
      <c r="AT19" s="43">
        <v>26.8</v>
      </c>
      <c r="AU19" s="43"/>
      <c r="AV19" s="43">
        <v>104.71259999999999</v>
      </c>
      <c r="AW19" s="43">
        <v>29.9331</v>
      </c>
      <c r="AX19" s="43"/>
      <c r="AY19" s="43">
        <v>0.14005000000000001</v>
      </c>
      <c r="AZ19" s="43"/>
      <c r="BA19" s="43">
        <v>2.6</v>
      </c>
      <c r="BB19" s="43"/>
      <c r="BC19" s="43">
        <v>65.771979999999999</v>
      </c>
      <c r="BD19" s="43"/>
      <c r="BE19" s="43">
        <v>15</v>
      </c>
      <c r="BF19" s="43"/>
      <c r="BG19" s="43"/>
      <c r="BH19" s="43"/>
      <c r="BI19" s="43">
        <v>18.182449999999999</v>
      </c>
      <c r="BJ19" s="43"/>
      <c r="BK19" s="43">
        <v>4.2839999999999998</v>
      </c>
      <c r="BL19" s="43"/>
      <c r="BM19" s="43"/>
      <c r="BN19" s="43">
        <v>43.546999999999997</v>
      </c>
      <c r="BO19" s="43"/>
      <c r="BP19" s="43">
        <v>16.0047</v>
      </c>
      <c r="BQ19" s="43">
        <v>1.8853</v>
      </c>
      <c r="BR19" s="43">
        <v>4.6685999999999996</v>
      </c>
      <c r="BS19" s="43">
        <v>137.29241999999999</v>
      </c>
      <c r="BT19" s="43">
        <v>13.672190000000001</v>
      </c>
      <c r="BU19" s="43"/>
      <c r="BV19" s="43">
        <v>33.977899999999998</v>
      </c>
      <c r="BW19" s="43">
        <v>3.6508500000000002</v>
      </c>
      <c r="BX19" s="43"/>
      <c r="BY19" s="43"/>
      <c r="BZ19" s="43">
        <v>88.730450000000005</v>
      </c>
      <c r="CA19" s="43">
        <v>23.361999999999998</v>
      </c>
      <c r="CB19" s="43">
        <v>0.3226</v>
      </c>
      <c r="CC19" s="43">
        <v>0.61</v>
      </c>
      <c r="CD19" s="43">
        <v>30.162230000000001</v>
      </c>
      <c r="CE19" s="43">
        <v>443.15593999999999</v>
      </c>
      <c r="CF19" s="43"/>
      <c r="CG19" s="43">
        <v>148.40286</v>
      </c>
      <c r="CH19" s="43">
        <v>18.428000000000001</v>
      </c>
      <c r="CI19" s="43"/>
      <c r="CJ19" s="43"/>
      <c r="CK19" s="43">
        <v>16.292000000000002</v>
      </c>
      <c r="CL19" s="43">
        <v>4.9151800000000003</v>
      </c>
      <c r="CM19" s="43"/>
      <c r="CN19" s="43"/>
      <c r="CO19" s="43">
        <v>14.16648</v>
      </c>
      <c r="CP19" s="43">
        <v>256.77999999999997</v>
      </c>
      <c r="CQ19" s="43"/>
      <c r="CR19" s="43">
        <v>40.201999999999998</v>
      </c>
      <c r="CS19" s="43"/>
      <c r="CT19" s="43">
        <v>40.423999999999999</v>
      </c>
    </row>
    <row r="20" spans="1:98" ht="15.6" x14ac:dyDescent="0.3">
      <c r="A20" s="1"/>
      <c r="B20" s="42" t="s">
        <v>838</v>
      </c>
      <c r="C20" s="43">
        <v>3.9571000000000001</v>
      </c>
      <c r="D20" s="43"/>
      <c r="E20" s="43">
        <v>38.001359999999998</v>
      </c>
      <c r="F20" s="43">
        <v>7.891</v>
      </c>
      <c r="G20" s="43"/>
      <c r="H20" s="43"/>
      <c r="I20" s="43"/>
      <c r="J20" s="43"/>
      <c r="K20" s="43">
        <v>21.715399999999999</v>
      </c>
      <c r="L20" s="43">
        <v>28.498699999999999</v>
      </c>
      <c r="M20" s="43">
        <v>14.8172</v>
      </c>
      <c r="N20" s="43">
        <v>13.42</v>
      </c>
      <c r="O20" s="43">
        <v>32.756</v>
      </c>
      <c r="P20" s="43"/>
      <c r="Q20" s="43"/>
      <c r="R20" s="43">
        <v>51.671999999999997</v>
      </c>
      <c r="S20" s="43"/>
      <c r="T20" s="43">
        <v>44.800190000000001</v>
      </c>
      <c r="U20" s="43"/>
      <c r="V20" s="43"/>
      <c r="W20" s="43"/>
      <c r="X20" s="43">
        <v>140.70760999999999</v>
      </c>
      <c r="Y20" s="43"/>
      <c r="Z20" s="43">
        <v>10.16661</v>
      </c>
      <c r="AA20" s="43">
        <v>7.7667000000000002</v>
      </c>
      <c r="AB20" s="43"/>
      <c r="AC20" s="43">
        <v>16.82</v>
      </c>
      <c r="AD20" s="43"/>
      <c r="AE20" s="43"/>
      <c r="AF20" s="43">
        <v>5.5</v>
      </c>
      <c r="AG20" s="43"/>
      <c r="AH20" s="43"/>
      <c r="AI20" s="43"/>
      <c r="AJ20" s="43">
        <v>5.0694299999999997</v>
      </c>
      <c r="AK20" s="43"/>
      <c r="AL20" s="43">
        <v>1.1336999999999999</v>
      </c>
      <c r="AM20" s="43">
        <v>50.985329999999998</v>
      </c>
      <c r="AN20" s="43">
        <v>112.23191</v>
      </c>
      <c r="AO20" s="43">
        <v>25.750599999999999</v>
      </c>
      <c r="AP20" s="43">
        <v>0.55000000000000004</v>
      </c>
      <c r="AQ20" s="43">
        <v>73.650000000000006</v>
      </c>
      <c r="AR20" s="43"/>
      <c r="AS20" s="43">
        <v>35.186</v>
      </c>
      <c r="AT20" s="43">
        <v>28.15</v>
      </c>
      <c r="AU20" s="43"/>
      <c r="AV20" s="43">
        <v>48.712699999999998</v>
      </c>
      <c r="AW20" s="43">
        <v>30.694600000000001</v>
      </c>
      <c r="AX20" s="43"/>
      <c r="AY20" s="43">
        <v>0.16217000000000001</v>
      </c>
      <c r="AZ20" s="43"/>
      <c r="BA20" s="43">
        <v>2.5</v>
      </c>
      <c r="BB20" s="43"/>
      <c r="BC20" s="43">
        <v>65.307429999999997</v>
      </c>
      <c r="BD20" s="43"/>
      <c r="BE20" s="43">
        <v>15</v>
      </c>
      <c r="BF20" s="43"/>
      <c r="BG20" s="43"/>
      <c r="BH20" s="43"/>
      <c r="BI20" s="43">
        <v>18.17952</v>
      </c>
      <c r="BJ20" s="43"/>
      <c r="BK20" s="43">
        <v>4.1395400000000002</v>
      </c>
      <c r="BL20" s="43"/>
      <c r="BM20" s="43"/>
      <c r="BN20" s="43">
        <v>48.317999999999998</v>
      </c>
      <c r="BO20" s="43"/>
      <c r="BP20" s="43">
        <v>16.350090000000002</v>
      </c>
      <c r="BQ20" s="43">
        <v>2.0110000000000001</v>
      </c>
      <c r="BR20" s="43">
        <v>4.6151</v>
      </c>
      <c r="BS20" s="43">
        <v>132.52392</v>
      </c>
      <c r="BT20" s="43">
        <v>12.838509999999999</v>
      </c>
      <c r="BU20" s="43"/>
      <c r="BV20" s="43">
        <v>30.957799999999999</v>
      </c>
      <c r="BW20" s="43">
        <v>3.6075599999999999</v>
      </c>
      <c r="BX20" s="43"/>
      <c r="BY20" s="43"/>
      <c r="BZ20" s="43">
        <v>88.927620000000005</v>
      </c>
      <c r="CA20" s="43">
        <v>23.396000000000001</v>
      </c>
      <c r="CB20" s="43">
        <v>0.3301</v>
      </c>
      <c r="CC20" s="43">
        <v>0.61</v>
      </c>
      <c r="CD20" s="43">
        <v>29.21801</v>
      </c>
      <c r="CE20" s="43">
        <v>434.07875999999999</v>
      </c>
      <c r="CF20" s="43"/>
      <c r="CG20" s="43">
        <v>143.26430999999999</v>
      </c>
      <c r="CH20" s="43">
        <v>18.321000000000002</v>
      </c>
      <c r="CI20" s="43"/>
      <c r="CJ20" s="43"/>
      <c r="CK20" s="43">
        <v>15.911899999999999</v>
      </c>
      <c r="CL20" s="43">
        <v>4.7033300000000002</v>
      </c>
      <c r="CM20" s="43"/>
      <c r="CN20" s="43"/>
      <c r="CO20" s="43">
        <v>13.26606</v>
      </c>
      <c r="CP20" s="43">
        <v>255.47</v>
      </c>
      <c r="CQ20" s="43"/>
      <c r="CR20" s="43">
        <v>39.832999999999998</v>
      </c>
      <c r="CS20" s="43"/>
      <c r="CT20" s="43">
        <v>39.332999999999998</v>
      </c>
    </row>
    <row r="21" spans="1:98" ht="15.6" x14ac:dyDescent="0.3">
      <c r="A21" s="1"/>
      <c r="B21" s="42" t="s">
        <v>839</v>
      </c>
      <c r="C21" s="43">
        <v>3.7930000000000001</v>
      </c>
      <c r="D21" s="43"/>
      <c r="E21" s="43">
        <v>36.582839999999997</v>
      </c>
      <c r="F21" s="43">
        <v>8.1069999999999993</v>
      </c>
      <c r="G21" s="43"/>
      <c r="H21" s="43"/>
      <c r="I21" s="43"/>
      <c r="J21" s="43"/>
      <c r="K21" s="43">
        <v>21.235700000000001</v>
      </c>
      <c r="L21" s="43">
        <v>27.964500000000001</v>
      </c>
      <c r="M21" s="43">
        <v>11.8012</v>
      </c>
      <c r="N21" s="43">
        <v>10.71</v>
      </c>
      <c r="O21" s="43">
        <v>32.33</v>
      </c>
      <c r="P21" s="43"/>
      <c r="Q21" s="43"/>
      <c r="R21" s="43">
        <v>51.048999999999999</v>
      </c>
      <c r="S21" s="43"/>
      <c r="T21" s="43">
        <v>33.000729999999997</v>
      </c>
      <c r="U21" s="43"/>
      <c r="V21" s="43"/>
      <c r="W21" s="43"/>
      <c r="X21" s="43">
        <v>131.98309</v>
      </c>
      <c r="Y21" s="43"/>
      <c r="Z21" s="43">
        <v>9.9723000000000006</v>
      </c>
      <c r="AA21" s="43">
        <v>6.3490000000000002</v>
      </c>
      <c r="AB21" s="43"/>
      <c r="AC21" s="43">
        <v>16.77</v>
      </c>
      <c r="AD21" s="43"/>
      <c r="AE21" s="43"/>
      <c r="AF21" s="43">
        <v>4.0999999999999996</v>
      </c>
      <c r="AG21" s="43"/>
      <c r="AH21" s="43"/>
      <c r="AI21" s="43"/>
      <c r="AJ21" s="43">
        <v>4.9555300000000004</v>
      </c>
      <c r="AK21" s="43"/>
      <c r="AL21" s="43">
        <v>1.2039</v>
      </c>
      <c r="AM21" s="43">
        <v>46.601889999999997</v>
      </c>
      <c r="AN21" s="43">
        <v>111.75335</v>
      </c>
      <c r="AO21" s="43">
        <v>25.591100000000001</v>
      </c>
      <c r="AP21" s="43">
        <v>0.91</v>
      </c>
      <c r="AQ21" s="43">
        <v>73.36</v>
      </c>
      <c r="AR21" s="43"/>
      <c r="AS21" s="43">
        <v>32.747</v>
      </c>
      <c r="AT21" s="43">
        <v>27.78</v>
      </c>
      <c r="AU21" s="43"/>
      <c r="AV21" s="43">
        <v>111.8694</v>
      </c>
      <c r="AW21" s="43">
        <v>30.366399999999999</v>
      </c>
      <c r="AX21" s="43"/>
      <c r="AY21" s="43">
        <v>0.19819999999999999</v>
      </c>
      <c r="AZ21" s="43"/>
      <c r="BA21" s="43">
        <v>2.4</v>
      </c>
      <c r="BB21" s="43"/>
      <c r="BC21" s="43">
        <v>65.648700000000005</v>
      </c>
      <c r="BD21" s="43"/>
      <c r="BE21" s="43">
        <v>15</v>
      </c>
      <c r="BF21" s="43"/>
      <c r="BG21" s="43"/>
      <c r="BH21" s="43"/>
      <c r="BI21" s="43">
        <v>18.224730000000001</v>
      </c>
      <c r="BJ21" s="43"/>
      <c r="BK21" s="43">
        <v>4.4870999999999999</v>
      </c>
      <c r="BL21" s="43"/>
      <c r="BM21" s="43"/>
      <c r="BN21" s="43">
        <v>49.360999999999997</v>
      </c>
      <c r="BO21" s="43"/>
      <c r="BP21" s="43">
        <v>16.499939999999999</v>
      </c>
      <c r="BQ21" s="43">
        <v>1.925</v>
      </c>
      <c r="BR21" s="43">
        <v>4.5860000000000003</v>
      </c>
      <c r="BS21" s="43">
        <v>128.59209000000001</v>
      </c>
      <c r="BT21" s="43">
        <v>11.313929999999999</v>
      </c>
      <c r="BU21" s="43"/>
      <c r="BV21" s="43">
        <v>30.160699999999999</v>
      </c>
      <c r="BW21" s="43">
        <v>3.8024800000000001</v>
      </c>
      <c r="BX21" s="43"/>
      <c r="BY21" s="43"/>
      <c r="BZ21" s="43">
        <v>88.522880000000001</v>
      </c>
      <c r="CA21" s="43">
        <v>23.298999999999999</v>
      </c>
      <c r="CB21" s="43">
        <v>0.3251</v>
      </c>
      <c r="CC21" s="43">
        <v>0.61</v>
      </c>
      <c r="CD21" s="43">
        <v>30.058209999999999</v>
      </c>
      <c r="CE21" s="43">
        <v>430.08404999999999</v>
      </c>
      <c r="CF21" s="43"/>
      <c r="CG21" s="43">
        <v>146.10987</v>
      </c>
      <c r="CH21" s="43">
        <v>17.523</v>
      </c>
      <c r="CI21" s="43"/>
      <c r="CJ21" s="43"/>
      <c r="CK21" s="43">
        <v>15.4641</v>
      </c>
      <c r="CL21" s="43">
        <v>4.5399399999999996</v>
      </c>
      <c r="CM21" s="43"/>
      <c r="CN21" s="43"/>
      <c r="CO21" s="43">
        <v>13.086729999999999</v>
      </c>
      <c r="CP21" s="43">
        <v>234.61</v>
      </c>
      <c r="CQ21" s="43"/>
      <c r="CR21" s="43">
        <v>39.97</v>
      </c>
      <c r="CS21" s="43"/>
      <c r="CT21" s="43">
        <v>35.235999999999997</v>
      </c>
    </row>
    <row r="22" spans="1:98" ht="15.6" x14ac:dyDescent="0.3">
      <c r="A22" s="1"/>
      <c r="B22" s="42" t="s">
        <v>840</v>
      </c>
      <c r="C22" s="43">
        <v>3.3500999999999999</v>
      </c>
      <c r="D22" s="43"/>
      <c r="E22" s="43">
        <v>39.504219999999997</v>
      </c>
      <c r="F22" s="43">
        <v>9.1720000000000006</v>
      </c>
      <c r="G22" s="43"/>
      <c r="H22" s="43"/>
      <c r="I22" s="43"/>
      <c r="J22" s="43"/>
      <c r="K22" s="43">
        <v>21.293900000000001</v>
      </c>
      <c r="L22" s="43">
        <v>27.869900000000001</v>
      </c>
      <c r="M22" s="43">
        <v>11.359299999999999</v>
      </c>
      <c r="N22" s="43">
        <v>13.82</v>
      </c>
      <c r="O22" s="43">
        <v>31.882000000000001</v>
      </c>
      <c r="P22" s="43"/>
      <c r="Q22" s="43"/>
      <c r="R22" s="43">
        <v>50.914999999999999</v>
      </c>
      <c r="S22" s="43"/>
      <c r="T22" s="43">
        <v>36.165990000000001</v>
      </c>
      <c r="U22" s="43"/>
      <c r="V22" s="43"/>
      <c r="W22" s="43"/>
      <c r="X22" s="43">
        <v>70.39434</v>
      </c>
      <c r="Y22" s="43"/>
      <c r="Z22" s="43">
        <v>10.07985</v>
      </c>
      <c r="AA22" s="43">
        <v>5.7994000000000003</v>
      </c>
      <c r="AB22" s="43"/>
      <c r="AC22" s="43">
        <v>16.79</v>
      </c>
      <c r="AD22" s="43"/>
      <c r="AE22" s="43"/>
      <c r="AF22" s="43">
        <v>3.4</v>
      </c>
      <c r="AG22" s="43"/>
      <c r="AH22" s="43"/>
      <c r="AI22" s="43"/>
      <c r="AJ22" s="43">
        <v>4.7631500000000004</v>
      </c>
      <c r="AK22" s="43"/>
      <c r="AL22" s="43">
        <v>1.3133999999999999</v>
      </c>
      <c r="AM22" s="43">
        <v>49.465829999999997</v>
      </c>
      <c r="AN22" s="43">
        <v>115.56922</v>
      </c>
      <c r="AO22" s="43">
        <v>26.163399999999999</v>
      </c>
      <c r="AP22" s="43">
        <v>0.73</v>
      </c>
      <c r="AQ22" s="43">
        <v>73.02</v>
      </c>
      <c r="AR22" s="43"/>
      <c r="AS22" s="43">
        <v>32.887</v>
      </c>
      <c r="AT22" s="43">
        <v>27.96</v>
      </c>
      <c r="AU22" s="43"/>
      <c r="AV22" s="43">
        <v>108.8618</v>
      </c>
      <c r="AW22" s="43">
        <v>29.768999999999998</v>
      </c>
      <c r="AX22" s="43"/>
      <c r="AY22" s="43">
        <v>0.22528000000000001</v>
      </c>
      <c r="AZ22" s="43"/>
      <c r="BA22" s="43">
        <v>2.5</v>
      </c>
      <c r="BB22" s="43"/>
      <c r="BC22" s="43">
        <v>64.619219999999999</v>
      </c>
      <c r="BD22" s="43"/>
      <c r="BE22" s="43">
        <v>15</v>
      </c>
      <c r="BF22" s="43"/>
      <c r="BG22" s="43"/>
      <c r="BH22" s="43"/>
      <c r="BI22" s="43">
        <v>17.855540000000001</v>
      </c>
      <c r="BJ22" s="43"/>
      <c r="BK22" s="43">
        <v>4.4485200000000003</v>
      </c>
      <c r="BL22" s="43"/>
      <c r="BM22" s="43"/>
      <c r="BN22" s="43">
        <v>50.594999999999999</v>
      </c>
      <c r="BO22" s="43"/>
      <c r="BP22" s="43">
        <v>13.7567</v>
      </c>
      <c r="BQ22" s="43">
        <v>1.9646999999999999</v>
      </c>
      <c r="BR22" s="43">
        <v>4.7667000000000002</v>
      </c>
      <c r="BS22" s="43">
        <v>130.93438</v>
      </c>
      <c r="BT22" s="43">
        <v>11.560549999999999</v>
      </c>
      <c r="BU22" s="43"/>
      <c r="BV22" s="43">
        <v>32.604599999999998</v>
      </c>
      <c r="BW22" s="43">
        <v>3.7307000000000001</v>
      </c>
      <c r="BX22" s="43"/>
      <c r="BY22" s="43"/>
      <c r="BZ22" s="43">
        <v>87.548659999999998</v>
      </c>
      <c r="CA22" s="43">
        <v>23.297000000000001</v>
      </c>
      <c r="CB22" s="43">
        <v>0.33879999999999999</v>
      </c>
      <c r="CC22" s="43">
        <v>0.56999999999999995</v>
      </c>
      <c r="CD22" s="43">
        <v>29.792110000000001</v>
      </c>
      <c r="CE22" s="43">
        <v>434.76781</v>
      </c>
      <c r="CF22" s="43"/>
      <c r="CG22" s="43">
        <v>140.66408999999999</v>
      </c>
      <c r="CH22" s="43">
        <v>17.638999999999999</v>
      </c>
      <c r="CI22" s="43"/>
      <c r="CJ22" s="43"/>
      <c r="CK22" s="43">
        <v>15.728999999999999</v>
      </c>
      <c r="CL22" s="43">
        <v>4.5539300000000003</v>
      </c>
      <c r="CM22" s="43"/>
      <c r="CN22" s="43"/>
      <c r="CO22" s="43">
        <v>12.972530000000001</v>
      </c>
      <c r="CP22" s="43">
        <v>222.49</v>
      </c>
      <c r="CQ22" s="43"/>
      <c r="CR22" s="43">
        <v>40.267000000000003</v>
      </c>
      <c r="CS22" s="43"/>
      <c r="CT22" s="43">
        <v>28.451000000000001</v>
      </c>
    </row>
    <row r="23" spans="1:98" ht="15.6" x14ac:dyDescent="0.3">
      <c r="A23" s="1"/>
      <c r="B23" s="42" t="s">
        <v>841</v>
      </c>
      <c r="C23" s="43">
        <v>3.2094</v>
      </c>
      <c r="D23" s="43"/>
      <c r="E23" s="43">
        <v>41.769599999999997</v>
      </c>
      <c r="F23" s="43">
        <v>11.324</v>
      </c>
      <c r="G23" s="43"/>
      <c r="H23" s="43"/>
      <c r="I23" s="43"/>
      <c r="J23" s="43"/>
      <c r="K23" s="43">
        <v>21.167100000000001</v>
      </c>
      <c r="L23" s="43">
        <v>27.123200000000001</v>
      </c>
      <c r="M23" s="43">
        <v>11.432700000000001</v>
      </c>
      <c r="N23" s="43">
        <v>14.04</v>
      </c>
      <c r="O23" s="43">
        <v>31.931999999999999</v>
      </c>
      <c r="P23" s="43"/>
      <c r="Q23" s="43"/>
      <c r="R23" s="43">
        <v>50.7</v>
      </c>
      <c r="S23" s="43"/>
      <c r="T23" s="43">
        <v>41.250830000000001</v>
      </c>
      <c r="U23" s="43"/>
      <c r="V23" s="43"/>
      <c r="W23" s="43"/>
      <c r="X23" s="43">
        <v>134.73285999999999</v>
      </c>
      <c r="Y23" s="43"/>
      <c r="Z23" s="43">
        <v>10.28965</v>
      </c>
      <c r="AA23" s="43">
        <v>6.1067</v>
      </c>
      <c r="AB23" s="43"/>
      <c r="AC23" s="43">
        <v>15.75</v>
      </c>
      <c r="AD23" s="43"/>
      <c r="AE23" s="43"/>
      <c r="AF23" s="43">
        <v>4.5</v>
      </c>
      <c r="AG23" s="43"/>
      <c r="AH23" s="43"/>
      <c r="AI23" s="43"/>
      <c r="AJ23" s="43">
        <v>4.8320100000000004</v>
      </c>
      <c r="AK23" s="43"/>
      <c r="AL23" s="43">
        <v>1.4656</v>
      </c>
      <c r="AM23" s="43">
        <v>50.506500000000003</v>
      </c>
      <c r="AN23" s="43">
        <v>117.4932</v>
      </c>
      <c r="AO23" s="43">
        <v>26.2652</v>
      </c>
      <c r="AP23" s="43">
        <v>0.73</v>
      </c>
      <c r="AQ23" s="43">
        <v>72.760000000000005</v>
      </c>
      <c r="AR23" s="43"/>
      <c r="AS23" s="43">
        <v>33.398000000000003</v>
      </c>
      <c r="AT23" s="43">
        <v>27.6</v>
      </c>
      <c r="AU23" s="43"/>
      <c r="AV23" s="43">
        <v>109.81910000000001</v>
      </c>
      <c r="AW23" s="43">
        <v>29.7332</v>
      </c>
      <c r="AX23" s="43"/>
      <c r="AY23" s="43">
        <v>0.25996999999999998</v>
      </c>
      <c r="AZ23" s="43"/>
      <c r="BA23" s="43">
        <v>2.2999999999999998</v>
      </c>
      <c r="BB23" s="43"/>
      <c r="BC23" s="43">
        <v>63.640300000000003</v>
      </c>
      <c r="BD23" s="43"/>
      <c r="BE23" s="43">
        <v>15</v>
      </c>
      <c r="BF23" s="43"/>
      <c r="BG23" s="43"/>
      <c r="BH23" s="43"/>
      <c r="BI23" s="43">
        <v>17.769030000000001</v>
      </c>
      <c r="BJ23" s="43"/>
      <c r="BK23" s="43">
        <v>4.2782999999999998</v>
      </c>
      <c r="BL23" s="43"/>
      <c r="BM23" s="43"/>
      <c r="BN23" s="43">
        <v>51.106999999999999</v>
      </c>
      <c r="BO23" s="43"/>
      <c r="BP23" s="43">
        <v>13.535019999999999</v>
      </c>
      <c r="BQ23" s="43">
        <v>1.4420999999999999</v>
      </c>
      <c r="BR23" s="43">
        <v>4.6559999999999997</v>
      </c>
      <c r="BS23" s="43">
        <v>130.36801</v>
      </c>
      <c r="BT23" s="43">
        <v>10.356249999999999</v>
      </c>
      <c r="BU23" s="43"/>
      <c r="BV23" s="43">
        <v>33.070099999999996</v>
      </c>
      <c r="BW23" s="43">
        <v>3.7307000000000001</v>
      </c>
      <c r="BX23" s="43"/>
      <c r="BY23" s="43"/>
      <c r="BZ23" s="43">
        <v>88.873090000000005</v>
      </c>
      <c r="CA23" s="43">
        <v>23.324000000000002</v>
      </c>
      <c r="CB23" s="43">
        <v>0.36909999999999998</v>
      </c>
      <c r="CC23" s="43">
        <v>0.57999999999999996</v>
      </c>
      <c r="CD23" s="43">
        <v>29.380849999999999</v>
      </c>
      <c r="CE23" s="43">
        <v>443.27091999999999</v>
      </c>
      <c r="CF23" s="43"/>
      <c r="CG23" s="43">
        <v>145.98793000000001</v>
      </c>
      <c r="CH23" s="43">
        <v>17.734000000000002</v>
      </c>
      <c r="CI23" s="43"/>
      <c r="CJ23" s="43"/>
      <c r="CK23" s="43">
        <v>14.675700000000001</v>
      </c>
      <c r="CL23" s="43">
        <v>4.5128700000000004</v>
      </c>
      <c r="CM23" s="43"/>
      <c r="CN23" s="43"/>
      <c r="CO23" s="43">
        <v>13.41156</v>
      </c>
      <c r="CP23" s="43">
        <v>215.77</v>
      </c>
      <c r="CQ23" s="43"/>
      <c r="CR23" s="43">
        <v>40.469000000000001</v>
      </c>
      <c r="CS23" s="43"/>
      <c r="CT23" s="43">
        <v>23.14</v>
      </c>
    </row>
    <row r="24" spans="1:98" ht="15.6" x14ac:dyDescent="0.3">
      <c r="A24" s="1"/>
      <c r="B24" s="42" t="s">
        <v>842</v>
      </c>
      <c r="C24" s="43">
        <v>3.1739999999999999</v>
      </c>
      <c r="D24" s="43"/>
      <c r="E24" s="43">
        <v>38.202390000000001</v>
      </c>
      <c r="F24" s="43">
        <v>11.701000000000001</v>
      </c>
      <c r="G24" s="43"/>
      <c r="H24" s="43"/>
      <c r="I24" s="43"/>
      <c r="J24" s="43"/>
      <c r="K24" s="43">
        <v>21.901599999999998</v>
      </c>
      <c r="L24" s="43">
        <v>27.5166</v>
      </c>
      <c r="M24" s="43">
        <v>11.470700000000001</v>
      </c>
      <c r="N24" s="43">
        <v>14.03</v>
      </c>
      <c r="O24" s="43">
        <v>31.506</v>
      </c>
      <c r="P24" s="43"/>
      <c r="Q24" s="43"/>
      <c r="R24" s="43">
        <v>51.024999999999999</v>
      </c>
      <c r="S24" s="43"/>
      <c r="T24" s="43">
        <v>41.145420000000001</v>
      </c>
      <c r="U24" s="43"/>
      <c r="V24" s="43"/>
      <c r="W24" s="43"/>
      <c r="X24" s="43">
        <v>113.52977</v>
      </c>
      <c r="Y24" s="43"/>
      <c r="Z24" s="43">
        <v>10.303280000000001</v>
      </c>
      <c r="AA24" s="43">
        <v>5.9141000000000004</v>
      </c>
      <c r="AB24" s="43"/>
      <c r="AC24" s="43">
        <v>16.37</v>
      </c>
      <c r="AD24" s="43"/>
      <c r="AE24" s="43"/>
      <c r="AF24" s="43">
        <v>6.3</v>
      </c>
      <c r="AG24" s="43"/>
      <c r="AH24" s="43"/>
      <c r="AI24" s="43"/>
      <c r="AJ24" s="43">
        <v>5.1929299999999996</v>
      </c>
      <c r="AK24" s="43"/>
      <c r="AL24" s="43">
        <v>1.7970999999999999</v>
      </c>
      <c r="AM24" s="43">
        <v>50.968499999999999</v>
      </c>
      <c r="AN24" s="43">
        <v>117.30577</v>
      </c>
      <c r="AO24" s="43">
        <v>26.198499999999999</v>
      </c>
      <c r="AP24" s="43">
        <v>0.72</v>
      </c>
      <c r="AQ24" s="43">
        <v>73.66</v>
      </c>
      <c r="AR24" s="43"/>
      <c r="AS24" s="43">
        <v>34.767000000000003</v>
      </c>
      <c r="AT24" s="43">
        <v>27.55</v>
      </c>
      <c r="AU24" s="43"/>
      <c r="AV24" s="43">
        <v>111.24290000000001</v>
      </c>
      <c r="AW24" s="43">
        <v>30.641999999999999</v>
      </c>
      <c r="AX24" s="43"/>
      <c r="AY24" s="43">
        <v>0.254</v>
      </c>
      <c r="AZ24" s="43"/>
      <c r="BA24" s="43">
        <v>2.5</v>
      </c>
      <c r="BB24" s="43"/>
      <c r="BC24" s="43">
        <v>63.489609999999999</v>
      </c>
      <c r="BD24" s="43"/>
      <c r="BE24" s="43">
        <v>15</v>
      </c>
      <c r="BF24" s="43"/>
      <c r="BG24" s="43"/>
      <c r="BH24" s="43"/>
      <c r="BI24" s="43">
        <v>18.185359999999999</v>
      </c>
      <c r="BJ24" s="43"/>
      <c r="BK24" s="43">
        <v>4.4639800000000003</v>
      </c>
      <c r="BL24" s="43"/>
      <c r="BM24" s="43"/>
      <c r="BN24" s="43">
        <v>53.277000000000001</v>
      </c>
      <c r="BO24" s="43"/>
      <c r="BP24" s="43">
        <v>12.057840000000001</v>
      </c>
      <c r="BQ24" s="43">
        <v>1.4420999999999999</v>
      </c>
      <c r="BR24" s="43">
        <v>4.2869999999999999</v>
      </c>
      <c r="BS24" s="43">
        <v>131.51215999999999</v>
      </c>
      <c r="BT24" s="43">
        <v>11.130610000000001</v>
      </c>
      <c r="BU24" s="43"/>
      <c r="BV24" s="43">
        <v>33.578699999999998</v>
      </c>
      <c r="BW24" s="43">
        <v>3.87202</v>
      </c>
      <c r="BX24" s="43"/>
      <c r="BY24" s="43"/>
      <c r="BZ24" s="43">
        <v>89.455659999999995</v>
      </c>
      <c r="CA24" s="43">
        <v>23.344000000000001</v>
      </c>
      <c r="CB24" s="43">
        <v>0.40329999999999999</v>
      </c>
      <c r="CC24" s="43">
        <v>0.54</v>
      </c>
      <c r="CD24" s="43">
        <v>28.669039999999999</v>
      </c>
      <c r="CE24" s="43">
        <v>443.30799000000002</v>
      </c>
      <c r="CF24" s="43"/>
      <c r="CG24" s="43">
        <v>143.01281</v>
      </c>
      <c r="CH24" s="43">
        <v>18.209</v>
      </c>
      <c r="CI24" s="43"/>
      <c r="CJ24" s="43"/>
      <c r="CK24" s="43">
        <v>15.0578</v>
      </c>
      <c r="CL24" s="43">
        <v>3.93066</v>
      </c>
      <c r="CM24" s="43"/>
      <c r="CN24" s="43"/>
      <c r="CO24" s="43">
        <v>13.868550000000001</v>
      </c>
      <c r="CP24" s="43">
        <v>220.16</v>
      </c>
      <c r="CQ24" s="43"/>
      <c r="CR24" s="43">
        <v>40.417000000000002</v>
      </c>
      <c r="CS24" s="43"/>
      <c r="CT24" s="43">
        <v>18.922000000000001</v>
      </c>
    </row>
    <row r="25" spans="1:98" ht="15.6" x14ac:dyDescent="0.3">
      <c r="A25" s="1"/>
      <c r="B25" s="42" t="s">
        <v>843</v>
      </c>
      <c r="C25" s="43">
        <v>3.3715999999999999</v>
      </c>
      <c r="D25" s="43"/>
      <c r="E25" s="43">
        <v>38.291269999999997</v>
      </c>
      <c r="F25" s="43">
        <v>12.023</v>
      </c>
      <c r="G25" s="43"/>
      <c r="H25" s="43"/>
      <c r="I25" s="43"/>
      <c r="J25" s="43"/>
      <c r="K25" s="43">
        <v>20.910699999999999</v>
      </c>
      <c r="L25" s="43">
        <v>27.398299999999999</v>
      </c>
      <c r="M25" s="43">
        <v>10.864000000000001</v>
      </c>
      <c r="N25" s="43">
        <v>13.96</v>
      </c>
      <c r="O25" s="43">
        <v>31.751999999999999</v>
      </c>
      <c r="P25" s="43"/>
      <c r="Q25" s="43"/>
      <c r="R25" s="43">
        <v>50.948999999999998</v>
      </c>
      <c r="S25" s="43"/>
      <c r="T25" s="43">
        <v>31.634789999999999</v>
      </c>
      <c r="U25" s="43"/>
      <c r="V25" s="43"/>
      <c r="W25" s="43"/>
      <c r="X25" s="43">
        <v>103.10731</v>
      </c>
      <c r="Y25" s="43"/>
      <c r="Z25" s="43">
        <v>10.48799</v>
      </c>
      <c r="AA25" s="43">
        <v>6.8455000000000004</v>
      </c>
      <c r="AB25" s="43"/>
      <c r="AC25" s="43">
        <v>16.64</v>
      </c>
      <c r="AD25" s="43"/>
      <c r="AE25" s="43"/>
      <c r="AF25" s="43">
        <v>4.4000000000000004</v>
      </c>
      <c r="AG25" s="43"/>
      <c r="AH25" s="43"/>
      <c r="AI25" s="43"/>
      <c r="AJ25" s="43">
        <v>4.6838199999999999</v>
      </c>
      <c r="AK25" s="43"/>
      <c r="AL25" s="43">
        <v>2.1762000000000001</v>
      </c>
      <c r="AM25" s="43">
        <v>50.517380000000003</v>
      </c>
      <c r="AN25" s="43">
        <v>116.39646999999999</v>
      </c>
      <c r="AO25" s="43">
        <v>26.7456</v>
      </c>
      <c r="AP25" s="43">
        <v>0.63</v>
      </c>
      <c r="AQ25" s="43">
        <v>72.680000000000007</v>
      </c>
      <c r="AR25" s="43"/>
      <c r="AS25" s="43">
        <v>35.466999999999999</v>
      </c>
      <c r="AT25" s="43">
        <v>27.16</v>
      </c>
      <c r="AU25" s="43"/>
      <c r="AV25" s="43">
        <v>112.5047</v>
      </c>
      <c r="AW25" s="43">
        <v>33.011400000000002</v>
      </c>
      <c r="AX25" s="43"/>
      <c r="AY25" s="43">
        <v>0.14982999999999999</v>
      </c>
      <c r="AZ25" s="43"/>
      <c r="BA25" s="43">
        <v>2.4</v>
      </c>
      <c r="BB25" s="43"/>
      <c r="BC25" s="43">
        <v>63.787590000000002</v>
      </c>
      <c r="BD25" s="43"/>
      <c r="BE25" s="43">
        <v>15</v>
      </c>
      <c r="BF25" s="43"/>
      <c r="BG25" s="43"/>
      <c r="BH25" s="43"/>
      <c r="BI25" s="43">
        <v>17.82507</v>
      </c>
      <c r="BJ25" s="43"/>
      <c r="BK25" s="43">
        <v>4.3984899999999998</v>
      </c>
      <c r="BL25" s="43"/>
      <c r="BM25" s="43"/>
      <c r="BN25" s="43">
        <v>56.232999999999997</v>
      </c>
      <c r="BO25" s="43"/>
      <c r="BP25" s="43">
        <v>12.65896</v>
      </c>
      <c r="BQ25" s="43">
        <v>1.9514</v>
      </c>
      <c r="BR25" s="43">
        <v>4.0926999999999998</v>
      </c>
      <c r="BS25" s="43">
        <v>128.18481</v>
      </c>
      <c r="BT25" s="43">
        <v>11.65631</v>
      </c>
      <c r="BU25" s="43"/>
      <c r="BV25" s="43">
        <v>33.465299999999999</v>
      </c>
      <c r="BW25" s="43">
        <v>3.9659300000000002</v>
      </c>
      <c r="BX25" s="43"/>
      <c r="BY25" s="43"/>
      <c r="BZ25" s="43">
        <v>89.293170000000003</v>
      </c>
      <c r="CA25" s="43">
        <v>23.221</v>
      </c>
      <c r="CB25" s="43">
        <v>0.48249999999999998</v>
      </c>
      <c r="CC25" s="43">
        <v>0.56999999999999995</v>
      </c>
      <c r="CD25" s="43">
        <v>30.233889999999999</v>
      </c>
      <c r="CE25" s="43">
        <v>445.67302000000001</v>
      </c>
      <c r="CF25" s="43"/>
      <c r="CG25" s="43">
        <v>151.54606999999999</v>
      </c>
      <c r="CH25" s="43">
        <v>17.614999999999998</v>
      </c>
      <c r="CI25" s="43"/>
      <c r="CJ25" s="43"/>
      <c r="CK25" s="43">
        <v>15.171900000000001</v>
      </c>
      <c r="CL25" s="43">
        <v>2.2042299999999999</v>
      </c>
      <c r="CM25" s="43"/>
      <c r="CN25" s="43"/>
      <c r="CO25" s="43">
        <v>14.67878</v>
      </c>
      <c r="CP25" s="43">
        <v>230.18</v>
      </c>
      <c r="CQ25" s="43"/>
      <c r="CR25" s="43">
        <v>40.582000000000001</v>
      </c>
      <c r="CS25" s="43"/>
      <c r="CT25" s="43">
        <v>17.085000000000001</v>
      </c>
    </row>
    <row r="26" spans="1:98" ht="15.6" x14ac:dyDescent="0.3">
      <c r="A26" s="1"/>
      <c r="B26" s="42" t="s">
        <v>844</v>
      </c>
      <c r="C26" s="43">
        <v>3.4007000000000001</v>
      </c>
      <c r="D26" s="43"/>
      <c r="E26" s="43">
        <v>37.595590000000001</v>
      </c>
      <c r="F26" s="43">
        <v>11.849</v>
      </c>
      <c r="G26" s="43"/>
      <c r="H26" s="43"/>
      <c r="I26" s="43"/>
      <c r="J26" s="43"/>
      <c r="K26" s="43">
        <v>20.410799999999998</v>
      </c>
      <c r="L26" s="43">
        <v>27.545200000000001</v>
      </c>
      <c r="M26" s="43">
        <v>10.7599</v>
      </c>
      <c r="N26" s="43">
        <v>13.89</v>
      </c>
      <c r="O26" s="43">
        <v>31.916</v>
      </c>
      <c r="P26" s="43"/>
      <c r="Q26" s="43"/>
      <c r="R26" s="43">
        <v>51.439</v>
      </c>
      <c r="S26" s="43"/>
      <c r="T26" s="43">
        <v>36.270510000000002</v>
      </c>
      <c r="U26" s="43"/>
      <c r="V26" s="43"/>
      <c r="W26" s="43"/>
      <c r="X26" s="43">
        <v>138.83985999999999</v>
      </c>
      <c r="Y26" s="43"/>
      <c r="Z26" s="43">
        <v>10.52857</v>
      </c>
      <c r="AA26" s="43">
        <v>6.4622999999999999</v>
      </c>
      <c r="AB26" s="43"/>
      <c r="AC26" s="43">
        <v>16.63</v>
      </c>
      <c r="AD26" s="43"/>
      <c r="AE26" s="43"/>
      <c r="AF26" s="43">
        <v>3</v>
      </c>
      <c r="AG26" s="43"/>
      <c r="AH26" s="43"/>
      <c r="AI26" s="43"/>
      <c r="AJ26" s="43">
        <v>4.0358400000000003</v>
      </c>
      <c r="AK26" s="43"/>
      <c r="AL26" s="43">
        <v>2.4836</v>
      </c>
      <c r="AM26" s="43">
        <v>52.247900000000001</v>
      </c>
      <c r="AN26" s="43">
        <v>115.50591</v>
      </c>
      <c r="AO26" s="43">
        <v>26.9849</v>
      </c>
      <c r="AP26" s="43">
        <v>0.44</v>
      </c>
      <c r="AQ26" s="43">
        <v>72.260000000000005</v>
      </c>
      <c r="AR26" s="43"/>
      <c r="AS26" s="43">
        <v>34.008000000000003</v>
      </c>
      <c r="AT26" s="43">
        <v>27.73</v>
      </c>
      <c r="AU26" s="43"/>
      <c r="AV26" s="43">
        <v>111.8571</v>
      </c>
      <c r="AW26" s="43">
        <v>34.302100000000003</v>
      </c>
      <c r="AX26" s="43"/>
      <c r="AY26" s="43">
        <v>0.12553</v>
      </c>
      <c r="AZ26" s="43"/>
      <c r="BA26" s="43">
        <v>2.5</v>
      </c>
      <c r="BB26" s="43"/>
      <c r="BC26" s="43">
        <v>65.008170000000007</v>
      </c>
      <c r="BD26" s="43"/>
      <c r="BE26" s="43">
        <v>15</v>
      </c>
      <c r="BF26" s="43"/>
      <c r="BG26" s="43"/>
      <c r="BH26" s="43"/>
      <c r="BI26" s="43">
        <v>17.696870000000001</v>
      </c>
      <c r="BJ26" s="43"/>
      <c r="BK26" s="43">
        <v>4.5199999999999996</v>
      </c>
      <c r="BL26" s="43"/>
      <c r="BM26" s="43"/>
      <c r="BN26" s="43">
        <v>57.924999999999997</v>
      </c>
      <c r="BO26" s="43"/>
      <c r="BP26" s="43">
        <v>13.181570000000001</v>
      </c>
      <c r="BQ26" s="43">
        <v>2.1829999999999998</v>
      </c>
      <c r="BR26" s="43">
        <v>4.1092000000000004</v>
      </c>
      <c r="BS26" s="43">
        <v>128.14859000000001</v>
      </c>
      <c r="BT26" s="43">
        <v>11.88588</v>
      </c>
      <c r="BU26" s="43"/>
      <c r="BV26" s="43">
        <v>32.666600000000003</v>
      </c>
      <c r="BW26" s="43">
        <v>4.0273599999999998</v>
      </c>
      <c r="BX26" s="43"/>
      <c r="BY26" s="43"/>
      <c r="BZ26" s="43">
        <v>89.124549999999999</v>
      </c>
      <c r="CA26" s="43">
        <v>22.898</v>
      </c>
      <c r="CB26" s="43">
        <v>0.52839999999999998</v>
      </c>
      <c r="CC26" s="43">
        <v>0.56999999999999995</v>
      </c>
      <c r="CD26" s="43">
        <v>30.746670000000002</v>
      </c>
      <c r="CE26" s="43">
        <v>439.08643000000001</v>
      </c>
      <c r="CF26" s="43"/>
      <c r="CG26" s="43">
        <v>148.98212000000001</v>
      </c>
      <c r="CH26" s="43">
        <v>18.268999999999998</v>
      </c>
      <c r="CI26" s="43"/>
      <c r="CJ26" s="43"/>
      <c r="CK26" s="43">
        <v>15.269399999999999</v>
      </c>
      <c r="CL26" s="43">
        <v>2.1480299999999999</v>
      </c>
      <c r="CM26" s="43"/>
      <c r="CN26" s="43"/>
      <c r="CO26" s="43">
        <v>14.79542</v>
      </c>
      <c r="CP26" s="43">
        <v>227.41</v>
      </c>
      <c r="CQ26" s="43"/>
      <c r="CR26" s="43">
        <v>39.277000000000001</v>
      </c>
      <c r="CS26" s="43"/>
      <c r="CT26" s="43">
        <v>17.052</v>
      </c>
    </row>
    <row r="27" spans="1:98" ht="15.6" x14ac:dyDescent="0.3">
      <c r="A27" s="1"/>
      <c r="B27" s="42" t="s">
        <v>845</v>
      </c>
      <c r="C27" s="43">
        <v>3.0501</v>
      </c>
      <c r="D27" s="43"/>
      <c r="E27" s="43">
        <v>40.791139999999999</v>
      </c>
      <c r="F27" s="43">
        <v>11.917999999999999</v>
      </c>
      <c r="G27" s="43"/>
      <c r="H27" s="43"/>
      <c r="I27" s="43"/>
      <c r="J27" s="43"/>
      <c r="K27" s="43">
        <v>17.481200000000001</v>
      </c>
      <c r="L27" s="43">
        <v>27.756399999999999</v>
      </c>
      <c r="M27" s="43">
        <v>11.2628</v>
      </c>
      <c r="N27" s="43">
        <v>14.09</v>
      </c>
      <c r="O27" s="43">
        <v>32.314</v>
      </c>
      <c r="P27" s="43"/>
      <c r="Q27" s="43"/>
      <c r="R27" s="43">
        <v>50.655999999999999</v>
      </c>
      <c r="S27" s="43"/>
      <c r="T27" s="43">
        <v>39.547780000000003</v>
      </c>
      <c r="U27" s="43"/>
      <c r="V27" s="43"/>
      <c r="W27" s="43"/>
      <c r="X27" s="43">
        <v>135.55833000000001</v>
      </c>
      <c r="Y27" s="43"/>
      <c r="Z27" s="43">
        <v>10.5517</v>
      </c>
      <c r="AA27" s="43">
        <v>5.6675000000000004</v>
      </c>
      <c r="AB27" s="43"/>
      <c r="AC27" s="43">
        <v>16.690000000000001</v>
      </c>
      <c r="AD27" s="43"/>
      <c r="AE27" s="43"/>
      <c r="AF27" s="43">
        <v>1.6</v>
      </c>
      <c r="AG27" s="43"/>
      <c r="AH27" s="43"/>
      <c r="AI27" s="43"/>
      <c r="AJ27" s="43">
        <v>4.1829499999999999</v>
      </c>
      <c r="AK27" s="43"/>
      <c r="AL27" s="43">
        <v>2.8260999999999998</v>
      </c>
      <c r="AM27" s="43">
        <v>51.746729999999999</v>
      </c>
      <c r="AN27" s="43">
        <v>116.95842</v>
      </c>
      <c r="AO27" s="43">
        <v>27.8535</v>
      </c>
      <c r="AP27" s="43">
        <v>0.24</v>
      </c>
      <c r="AQ27" s="43">
        <v>72.260000000000005</v>
      </c>
      <c r="AR27" s="43"/>
      <c r="AS27" s="43">
        <v>37.353000000000002</v>
      </c>
      <c r="AT27" s="43">
        <v>27.95</v>
      </c>
      <c r="AU27" s="43"/>
      <c r="AV27" s="43">
        <v>135.38630000000001</v>
      </c>
      <c r="AW27" s="43">
        <v>35.489699999999999</v>
      </c>
      <c r="AX27" s="43"/>
      <c r="AY27" s="43">
        <v>0.14815</v>
      </c>
      <c r="AZ27" s="43"/>
      <c r="BA27" s="43">
        <v>2.2999999999999998</v>
      </c>
      <c r="BB27" s="43"/>
      <c r="BC27" s="43">
        <v>64.105800000000002</v>
      </c>
      <c r="BD27" s="43"/>
      <c r="BE27" s="43">
        <v>15</v>
      </c>
      <c r="BF27" s="43"/>
      <c r="BG27" s="43"/>
      <c r="BH27" s="43"/>
      <c r="BI27" s="43">
        <v>18.098780000000001</v>
      </c>
      <c r="BJ27" s="43"/>
      <c r="BK27" s="43">
        <v>4.4189400000000001</v>
      </c>
      <c r="BL27" s="43"/>
      <c r="BM27" s="43"/>
      <c r="BN27" s="43">
        <v>58.985999999999997</v>
      </c>
      <c r="BO27" s="43"/>
      <c r="BP27" s="43">
        <v>13.41695</v>
      </c>
      <c r="BQ27" s="43">
        <v>2.0573000000000001</v>
      </c>
      <c r="BR27" s="43">
        <v>4.0989000000000004</v>
      </c>
      <c r="BS27" s="43">
        <v>130.8817</v>
      </c>
      <c r="BT27" s="43">
        <v>12.168100000000001</v>
      </c>
      <c r="BU27" s="43"/>
      <c r="BV27" s="43">
        <v>33.542299999999997</v>
      </c>
      <c r="BW27" s="43">
        <v>3.8865599999999998</v>
      </c>
      <c r="BX27" s="43"/>
      <c r="BY27" s="43"/>
      <c r="BZ27" s="43">
        <v>89.131230000000002</v>
      </c>
      <c r="CA27" s="43">
        <v>19.334</v>
      </c>
      <c r="CB27" s="43">
        <v>0.62909999999999999</v>
      </c>
      <c r="CC27" s="43">
        <v>0.59</v>
      </c>
      <c r="CD27" s="43">
        <v>31.023859999999999</v>
      </c>
      <c r="CE27" s="43">
        <v>437.02472999999998</v>
      </c>
      <c r="CF27" s="43"/>
      <c r="CG27" s="43">
        <v>146.23840999999999</v>
      </c>
      <c r="CH27" s="43">
        <v>17.954000000000001</v>
      </c>
      <c r="CI27" s="43"/>
      <c r="CJ27" s="43"/>
      <c r="CK27" s="43">
        <v>15.948</v>
      </c>
      <c r="CL27" s="43">
        <v>2.1393200000000001</v>
      </c>
      <c r="CM27" s="43"/>
      <c r="CN27" s="43"/>
      <c r="CO27" s="43">
        <v>15.205310000000001</v>
      </c>
      <c r="CP27" s="43">
        <v>227.28</v>
      </c>
      <c r="CQ27" s="43"/>
      <c r="CR27" s="43">
        <v>40.686</v>
      </c>
      <c r="CS27" s="43"/>
      <c r="CT27" s="43">
        <v>14.573</v>
      </c>
    </row>
    <row r="28" spans="1:98" ht="15.6" x14ac:dyDescent="0.3">
      <c r="A28" s="1"/>
      <c r="B28" s="42" t="s">
        <v>846</v>
      </c>
      <c r="C28" s="43">
        <v>3.1680999999999999</v>
      </c>
      <c r="D28" s="43"/>
      <c r="E28" s="43">
        <v>41.844740000000002</v>
      </c>
      <c r="F28" s="43">
        <v>11.708</v>
      </c>
      <c r="G28" s="43"/>
      <c r="H28" s="43"/>
      <c r="I28" s="43"/>
      <c r="J28" s="43"/>
      <c r="K28" s="43">
        <v>18.7804</v>
      </c>
      <c r="L28" s="43">
        <v>27.5764</v>
      </c>
      <c r="M28" s="43">
        <v>11.366099999999999</v>
      </c>
      <c r="N28" s="43">
        <v>13.98</v>
      </c>
      <c r="O28" s="43">
        <v>32.037999999999997</v>
      </c>
      <c r="P28" s="43"/>
      <c r="Q28" s="43"/>
      <c r="R28" s="43">
        <v>50.735999999999997</v>
      </c>
      <c r="S28" s="43"/>
      <c r="T28" s="43">
        <v>43.987630000000003</v>
      </c>
      <c r="U28" s="43"/>
      <c r="V28" s="43"/>
      <c r="W28" s="43"/>
      <c r="X28" s="43">
        <v>132.14598000000001</v>
      </c>
      <c r="Y28" s="43"/>
      <c r="Z28" s="43">
        <v>10.34417</v>
      </c>
      <c r="AA28" s="43">
        <v>6.2659000000000002</v>
      </c>
      <c r="AB28" s="43"/>
      <c r="AC28" s="43">
        <v>17.07</v>
      </c>
      <c r="AD28" s="43"/>
      <c r="AE28" s="43"/>
      <c r="AF28" s="43">
        <v>3.1</v>
      </c>
      <c r="AG28" s="43"/>
      <c r="AH28" s="43"/>
      <c r="AI28" s="43"/>
      <c r="AJ28" s="43">
        <v>4.0119499999999997</v>
      </c>
      <c r="AK28" s="43"/>
      <c r="AL28" s="43">
        <v>3.3163999999999998</v>
      </c>
      <c r="AM28" s="43">
        <v>51.453490000000002</v>
      </c>
      <c r="AN28" s="43">
        <v>117.29508</v>
      </c>
      <c r="AO28" s="43">
        <v>27.5106</v>
      </c>
      <c r="AP28" s="43">
        <v>0.57999999999999996</v>
      </c>
      <c r="AQ28" s="43">
        <v>73.03</v>
      </c>
      <c r="AR28" s="43"/>
      <c r="AS28" s="43">
        <v>38.006999999999998</v>
      </c>
      <c r="AT28" s="43">
        <v>27.59</v>
      </c>
      <c r="AU28" s="43"/>
      <c r="AV28" s="43">
        <v>162.6284</v>
      </c>
      <c r="AW28" s="43">
        <v>34.467100000000002</v>
      </c>
      <c r="AX28" s="43"/>
      <c r="AY28" s="43">
        <v>0.22201000000000001</v>
      </c>
      <c r="AZ28" s="43"/>
      <c r="BA28" s="43">
        <v>2.5</v>
      </c>
      <c r="BB28" s="43"/>
      <c r="BC28" s="43">
        <v>63.368369999999999</v>
      </c>
      <c r="BD28" s="43"/>
      <c r="BE28" s="43">
        <v>15</v>
      </c>
      <c r="BF28" s="43"/>
      <c r="BG28" s="43"/>
      <c r="BH28" s="43"/>
      <c r="BI28" s="43">
        <v>18.133569999999999</v>
      </c>
      <c r="BJ28" s="43"/>
      <c r="BK28" s="43">
        <v>4.4824400000000004</v>
      </c>
      <c r="BL28" s="43"/>
      <c r="BM28" s="43"/>
      <c r="BN28" s="43">
        <v>59.268999999999998</v>
      </c>
      <c r="BO28" s="43"/>
      <c r="BP28" s="43">
        <v>13.53078</v>
      </c>
      <c r="BQ28" s="43">
        <v>1.7727999999999999</v>
      </c>
      <c r="BR28" s="43">
        <v>4.1501999999999999</v>
      </c>
      <c r="BS28" s="43">
        <v>134.13095000000001</v>
      </c>
      <c r="BT28" s="43">
        <v>11.142580000000001</v>
      </c>
      <c r="BU28" s="43"/>
      <c r="BV28" s="43">
        <v>33.050899999999999</v>
      </c>
      <c r="BW28" s="43">
        <v>3.7307000000000001</v>
      </c>
      <c r="BX28" s="43"/>
      <c r="BY28" s="43"/>
      <c r="BZ28" s="43">
        <v>89.304360000000003</v>
      </c>
      <c r="CA28" s="43">
        <v>19.616</v>
      </c>
      <c r="CB28" s="43">
        <v>0.92030000000000001</v>
      </c>
      <c r="CC28" s="43">
        <v>0.56999999999999995</v>
      </c>
      <c r="CD28" s="43">
        <v>32.501899999999999</v>
      </c>
      <c r="CE28" s="43">
        <v>430.23183999999998</v>
      </c>
      <c r="CF28" s="43"/>
      <c r="CG28" s="43">
        <v>146.68198000000001</v>
      </c>
      <c r="CH28" s="43">
        <v>18.085000000000001</v>
      </c>
      <c r="CI28" s="43"/>
      <c r="CJ28" s="43"/>
      <c r="CK28" s="43">
        <v>16.384599999999999</v>
      </c>
      <c r="CL28" s="43">
        <v>2.0041699999999998</v>
      </c>
      <c r="CM28" s="43"/>
      <c r="CN28" s="43"/>
      <c r="CO28" s="43">
        <v>15.632569999999999</v>
      </c>
      <c r="CP28" s="43">
        <v>229.34</v>
      </c>
      <c r="CQ28" s="43"/>
      <c r="CR28" s="43">
        <v>40.694000000000003</v>
      </c>
      <c r="CS28" s="43"/>
      <c r="CT28" s="43">
        <v>16.274999999999999</v>
      </c>
    </row>
    <row r="29" spans="1:98" ht="15.6" x14ac:dyDescent="0.3">
      <c r="A29" s="1"/>
      <c r="B29" s="42" t="s">
        <v>847</v>
      </c>
      <c r="C29" s="43">
        <v>3.2709000000000001</v>
      </c>
      <c r="D29" s="43"/>
      <c r="E29" s="43">
        <v>42.546959999999999</v>
      </c>
      <c r="F29" s="43">
        <v>12.064</v>
      </c>
      <c r="G29" s="43"/>
      <c r="H29" s="43"/>
      <c r="I29" s="43"/>
      <c r="J29" s="43"/>
      <c r="K29" s="43">
        <v>14.850099999999999</v>
      </c>
      <c r="L29" s="43">
        <v>27.4818</v>
      </c>
      <c r="M29" s="43">
        <v>10.694000000000001</v>
      </c>
      <c r="N29" s="43">
        <v>14.05</v>
      </c>
      <c r="O29" s="43">
        <v>31.986000000000001</v>
      </c>
      <c r="P29" s="43"/>
      <c r="Q29" s="43"/>
      <c r="R29" s="43">
        <v>50.612000000000002</v>
      </c>
      <c r="S29" s="43"/>
      <c r="T29" s="43">
        <v>26.071680000000001</v>
      </c>
      <c r="U29" s="43"/>
      <c r="V29" s="43"/>
      <c r="W29" s="43"/>
      <c r="X29" s="43">
        <v>113.57537000000001</v>
      </c>
      <c r="Y29" s="43"/>
      <c r="Z29" s="43">
        <v>10.2759</v>
      </c>
      <c r="AA29" s="43">
        <v>6.4877000000000002</v>
      </c>
      <c r="AB29" s="43"/>
      <c r="AC29" s="43">
        <v>17.190000000000001</v>
      </c>
      <c r="AD29" s="43"/>
      <c r="AE29" s="43"/>
      <c r="AF29" s="43">
        <v>4.2</v>
      </c>
      <c r="AG29" s="43"/>
      <c r="AH29" s="43"/>
      <c r="AI29" s="43"/>
      <c r="AJ29" s="43">
        <v>4.3253700000000004</v>
      </c>
      <c r="AK29" s="43"/>
      <c r="AL29" s="43">
        <v>3.7124999999999999</v>
      </c>
      <c r="AM29" s="43">
        <v>49.970179999999999</v>
      </c>
      <c r="AN29" s="43">
        <v>116.8828</v>
      </c>
      <c r="AO29" s="43">
        <v>27.194600000000001</v>
      </c>
      <c r="AP29" s="43">
        <v>1</v>
      </c>
      <c r="AQ29" s="43">
        <v>73.040000000000006</v>
      </c>
      <c r="AR29" s="43"/>
      <c r="AS29" s="43">
        <v>38.006</v>
      </c>
      <c r="AT29" s="43">
        <v>27.67</v>
      </c>
      <c r="AU29" s="43"/>
      <c r="AV29" s="43">
        <v>182.3492</v>
      </c>
      <c r="AW29" s="43">
        <v>34.369900000000001</v>
      </c>
      <c r="AX29" s="43"/>
      <c r="AY29" s="43">
        <v>0.20805999999999999</v>
      </c>
      <c r="AZ29" s="43"/>
      <c r="BA29" s="43">
        <v>2.5</v>
      </c>
      <c r="BB29" s="43"/>
      <c r="BC29" s="43">
        <v>64.157799999999995</v>
      </c>
      <c r="BD29" s="43"/>
      <c r="BE29" s="43">
        <v>15</v>
      </c>
      <c r="BF29" s="43"/>
      <c r="BG29" s="43"/>
      <c r="BH29" s="43"/>
      <c r="BI29" s="43">
        <v>18.39828</v>
      </c>
      <c r="BJ29" s="43"/>
      <c r="BK29" s="43">
        <v>4.5429500000000003</v>
      </c>
      <c r="BL29" s="43"/>
      <c r="BM29" s="43"/>
      <c r="BN29" s="43">
        <v>59.81</v>
      </c>
      <c r="BO29" s="43"/>
      <c r="BP29" s="43">
        <v>13.81892</v>
      </c>
      <c r="BQ29" s="43">
        <v>1.7331000000000001</v>
      </c>
      <c r="BR29" s="43">
        <v>4.1753999999999998</v>
      </c>
      <c r="BS29" s="43">
        <v>135.10956999999999</v>
      </c>
      <c r="BT29" s="43">
        <v>12.253209999999999</v>
      </c>
      <c r="BU29" s="43"/>
      <c r="BV29" s="43">
        <v>34.105200000000004</v>
      </c>
      <c r="BW29" s="43">
        <v>3.87202</v>
      </c>
      <c r="BX29" s="43"/>
      <c r="BY29" s="43"/>
      <c r="BZ29" s="43">
        <v>89.767939999999996</v>
      </c>
      <c r="CA29" s="43">
        <v>19.736999999999998</v>
      </c>
      <c r="CB29" s="43">
        <v>1.1638999999999999</v>
      </c>
      <c r="CC29" s="43">
        <v>0.6</v>
      </c>
      <c r="CD29" s="43">
        <v>30.512730000000001</v>
      </c>
      <c r="CE29" s="43">
        <v>433.95303000000001</v>
      </c>
      <c r="CF29" s="43"/>
      <c r="CG29" s="43">
        <v>150.30296000000001</v>
      </c>
      <c r="CH29" s="43">
        <v>17.824000000000002</v>
      </c>
      <c r="CI29" s="43"/>
      <c r="CJ29" s="43"/>
      <c r="CK29" s="43">
        <v>16.793900000000001</v>
      </c>
      <c r="CL29" s="43">
        <v>1.9609399999999999</v>
      </c>
      <c r="CM29" s="43"/>
      <c r="CN29" s="43"/>
      <c r="CO29" s="43">
        <v>15.47297</v>
      </c>
      <c r="CP29" s="43">
        <v>226.02</v>
      </c>
      <c r="CQ29" s="43"/>
      <c r="CR29" s="43">
        <v>40.448</v>
      </c>
      <c r="CS29" s="43"/>
      <c r="CT29" s="43">
        <v>14.7</v>
      </c>
    </row>
    <row r="30" spans="1:98" ht="15.6" x14ac:dyDescent="0.3">
      <c r="A30" s="1"/>
      <c r="B30" s="42" t="s">
        <v>848</v>
      </c>
      <c r="C30" s="43">
        <v>3.5893999999999999</v>
      </c>
      <c r="D30" s="43"/>
      <c r="E30" s="43">
        <v>40.986330000000002</v>
      </c>
      <c r="F30" s="43">
        <v>11.603999999999999</v>
      </c>
      <c r="G30" s="43"/>
      <c r="H30" s="43"/>
      <c r="I30" s="43"/>
      <c r="J30" s="43"/>
      <c r="K30" s="43">
        <v>19.454499999999999</v>
      </c>
      <c r="L30" s="43">
        <v>28.558</v>
      </c>
      <c r="M30" s="43">
        <v>10.8504</v>
      </c>
      <c r="N30" s="43">
        <v>13.96</v>
      </c>
      <c r="O30" s="43">
        <v>31.824000000000002</v>
      </c>
      <c r="P30" s="43"/>
      <c r="Q30" s="43"/>
      <c r="R30" s="43">
        <v>51.308</v>
      </c>
      <c r="S30" s="43"/>
      <c r="T30" s="43">
        <v>36.322180000000003</v>
      </c>
      <c r="U30" s="43"/>
      <c r="V30" s="43"/>
      <c r="W30" s="43"/>
      <c r="X30" s="43">
        <v>145.65591000000001</v>
      </c>
      <c r="Y30" s="43"/>
      <c r="Z30" s="43">
        <v>10.00099</v>
      </c>
      <c r="AA30" s="43">
        <v>5.7386999999999997</v>
      </c>
      <c r="AB30" s="43"/>
      <c r="AC30" s="43">
        <v>17.34</v>
      </c>
      <c r="AD30" s="43"/>
      <c r="AE30" s="43"/>
      <c r="AF30" s="43">
        <v>5.3</v>
      </c>
      <c r="AG30" s="43"/>
      <c r="AH30" s="43"/>
      <c r="AI30" s="43"/>
      <c r="AJ30" s="43">
        <v>4.6141800000000002</v>
      </c>
      <c r="AK30" s="43"/>
      <c r="AL30" s="43">
        <v>4.1982999999999997</v>
      </c>
      <c r="AM30" s="43">
        <v>49.022440000000003</v>
      </c>
      <c r="AN30" s="43">
        <v>116.15279</v>
      </c>
      <c r="AO30" s="43">
        <v>27.252099999999999</v>
      </c>
      <c r="AP30" s="43">
        <v>0.9</v>
      </c>
      <c r="AQ30" s="43">
        <v>72.56</v>
      </c>
      <c r="AR30" s="43"/>
      <c r="AS30" s="43">
        <v>37.649000000000001</v>
      </c>
      <c r="AT30" s="43">
        <v>27.71</v>
      </c>
      <c r="AU30" s="43"/>
      <c r="AV30" s="43">
        <v>186.05609999999999</v>
      </c>
      <c r="AW30" s="43">
        <v>34.539299999999997</v>
      </c>
      <c r="AX30" s="43"/>
      <c r="AY30" s="43">
        <v>0.28996</v>
      </c>
      <c r="AZ30" s="43"/>
      <c r="BA30" s="43">
        <v>1.8</v>
      </c>
      <c r="BB30" s="43"/>
      <c r="BC30" s="43">
        <v>64.983760000000004</v>
      </c>
      <c r="BD30" s="43"/>
      <c r="BE30" s="43">
        <v>15</v>
      </c>
      <c r="BF30" s="43"/>
      <c r="BG30" s="43"/>
      <c r="BH30" s="43"/>
      <c r="BI30" s="43">
        <v>18.347930000000002</v>
      </c>
      <c r="BJ30" s="43"/>
      <c r="BK30" s="43">
        <v>4.4257</v>
      </c>
      <c r="BL30" s="43"/>
      <c r="BM30" s="43"/>
      <c r="BN30" s="43">
        <v>60.183</v>
      </c>
      <c r="BO30" s="43"/>
      <c r="BP30" s="43">
        <v>12.384829999999999</v>
      </c>
      <c r="BQ30" s="43">
        <v>1.8853</v>
      </c>
      <c r="BR30" s="43">
        <v>4.1961000000000004</v>
      </c>
      <c r="BS30" s="43">
        <v>130.51467</v>
      </c>
      <c r="BT30" s="43">
        <v>12.852539999999999</v>
      </c>
      <c r="BU30" s="43"/>
      <c r="BV30" s="43">
        <v>34.242199999999997</v>
      </c>
      <c r="BW30" s="43">
        <v>3.9659300000000002</v>
      </c>
      <c r="BX30" s="43"/>
      <c r="BY30" s="43"/>
      <c r="BZ30" s="43">
        <v>89.133089999999996</v>
      </c>
      <c r="CA30" s="43">
        <v>19.722000000000001</v>
      </c>
      <c r="CB30" s="43">
        <v>1.2655000000000001</v>
      </c>
      <c r="CC30" s="43">
        <v>0.62</v>
      </c>
      <c r="CD30" s="43">
        <v>31.308810000000001</v>
      </c>
      <c r="CE30" s="43">
        <v>426.68374999999997</v>
      </c>
      <c r="CF30" s="43"/>
      <c r="CG30" s="43">
        <v>145.06734</v>
      </c>
      <c r="CH30" s="43">
        <v>18.251999999999999</v>
      </c>
      <c r="CI30" s="43"/>
      <c r="CJ30" s="43"/>
      <c r="CK30" s="43">
        <v>16.4131</v>
      </c>
      <c r="CL30" s="43">
        <v>1.89775</v>
      </c>
      <c r="CM30" s="43"/>
      <c r="CN30" s="43"/>
      <c r="CO30" s="43">
        <v>15.73207</v>
      </c>
      <c r="CP30" s="43">
        <v>228.44</v>
      </c>
      <c r="CQ30" s="43"/>
      <c r="CR30" s="43">
        <v>40.575000000000003</v>
      </c>
      <c r="CS30" s="43"/>
      <c r="CT30" s="43">
        <v>14.481</v>
      </c>
    </row>
    <row r="31" spans="1:98" ht="15.6" x14ac:dyDescent="0.3">
      <c r="A31" s="1"/>
      <c r="B31" s="42" t="s">
        <v>849</v>
      </c>
      <c r="C31" s="43">
        <v>3.8123</v>
      </c>
      <c r="D31" s="43"/>
      <c r="E31" s="43">
        <v>40.658369999999998</v>
      </c>
      <c r="F31" s="43">
        <v>10.637</v>
      </c>
      <c r="G31" s="43"/>
      <c r="H31" s="43"/>
      <c r="I31" s="43"/>
      <c r="J31" s="43"/>
      <c r="K31" s="43">
        <v>21.0044</v>
      </c>
      <c r="L31" s="43">
        <v>27.782900000000001</v>
      </c>
      <c r="M31" s="43">
        <v>11.078799999999999</v>
      </c>
      <c r="N31" s="43">
        <v>13.87</v>
      </c>
      <c r="O31" s="43">
        <v>32.143999999999998</v>
      </c>
      <c r="P31" s="43"/>
      <c r="Q31" s="43"/>
      <c r="R31" s="43">
        <v>51.127000000000002</v>
      </c>
      <c r="S31" s="43"/>
      <c r="T31" s="43">
        <v>29.219930000000002</v>
      </c>
      <c r="U31" s="43"/>
      <c r="V31" s="43"/>
      <c r="W31" s="43"/>
      <c r="X31" s="43">
        <v>137.93629999999999</v>
      </c>
      <c r="Y31" s="43"/>
      <c r="Z31" s="43">
        <v>9.8249300000000002</v>
      </c>
      <c r="AA31" s="43">
        <v>4.5612000000000004</v>
      </c>
      <c r="AB31" s="43"/>
      <c r="AC31" s="43">
        <v>16.739999999999998</v>
      </c>
      <c r="AD31" s="43"/>
      <c r="AE31" s="43"/>
      <c r="AF31" s="43">
        <v>3.8</v>
      </c>
      <c r="AG31" s="43"/>
      <c r="AH31" s="43"/>
      <c r="AI31" s="43"/>
      <c r="AJ31" s="43">
        <v>4.59483</v>
      </c>
      <c r="AK31" s="43"/>
      <c r="AL31" s="43">
        <v>4.5317999999999996</v>
      </c>
      <c r="AM31" s="43">
        <v>48.868429999999996</v>
      </c>
      <c r="AN31" s="43">
        <v>117.0732</v>
      </c>
      <c r="AO31" s="43">
        <v>27.657900000000001</v>
      </c>
      <c r="AP31" s="43">
        <v>0.73</v>
      </c>
      <c r="AQ31" s="43">
        <v>72.87</v>
      </c>
      <c r="AR31" s="43"/>
      <c r="AS31" s="43">
        <v>37.130000000000003</v>
      </c>
      <c r="AT31" s="43">
        <v>27.82</v>
      </c>
      <c r="AU31" s="43"/>
      <c r="AV31" s="43">
        <v>188.40950000000001</v>
      </c>
      <c r="AW31" s="43">
        <v>34.486899999999999</v>
      </c>
      <c r="AX31" s="43"/>
      <c r="AY31" s="43">
        <v>0.27807999999999999</v>
      </c>
      <c r="AZ31" s="43"/>
      <c r="BA31" s="43">
        <v>1.6</v>
      </c>
      <c r="BB31" s="43"/>
      <c r="BC31" s="43">
        <v>65.429310000000001</v>
      </c>
      <c r="BD31" s="43"/>
      <c r="BE31" s="43">
        <v>15</v>
      </c>
      <c r="BF31" s="43"/>
      <c r="BG31" s="43"/>
      <c r="BH31" s="43"/>
      <c r="BI31" s="43">
        <v>18.692150000000002</v>
      </c>
      <c r="BJ31" s="43"/>
      <c r="BK31" s="43">
        <v>4.5918400000000004</v>
      </c>
      <c r="BL31" s="43"/>
      <c r="BM31" s="43"/>
      <c r="BN31" s="43">
        <v>60.784999999999997</v>
      </c>
      <c r="BO31" s="43"/>
      <c r="BP31" s="43">
        <v>11.17239</v>
      </c>
      <c r="BQ31" s="43">
        <v>1.7529999999999999</v>
      </c>
      <c r="BR31" s="43">
        <v>4.1563999999999997</v>
      </c>
      <c r="BS31" s="43">
        <v>131.2756</v>
      </c>
      <c r="BT31" s="43">
        <v>11.15258</v>
      </c>
      <c r="BU31" s="43"/>
      <c r="BV31" s="43">
        <v>32.493000000000002</v>
      </c>
      <c r="BW31" s="43">
        <v>3.9659300000000002</v>
      </c>
      <c r="BX31" s="43"/>
      <c r="BY31" s="43"/>
      <c r="BZ31" s="43">
        <v>89.153059999999996</v>
      </c>
      <c r="CA31" s="43">
        <v>19.748999999999999</v>
      </c>
      <c r="CB31" s="43">
        <v>1.3170999999999999</v>
      </c>
      <c r="CC31" s="43">
        <v>0.57999999999999996</v>
      </c>
      <c r="CD31" s="43">
        <v>29.4086</v>
      </c>
      <c r="CE31" s="43">
        <v>433.38796000000002</v>
      </c>
      <c r="CF31" s="43"/>
      <c r="CG31" s="43">
        <v>148.23965000000001</v>
      </c>
      <c r="CH31" s="43">
        <v>17.986999999999998</v>
      </c>
      <c r="CI31" s="43"/>
      <c r="CJ31" s="43"/>
      <c r="CK31" s="43">
        <v>16.976199999999999</v>
      </c>
      <c r="CL31" s="43">
        <v>1.7517499999999999</v>
      </c>
      <c r="CM31" s="43"/>
      <c r="CN31" s="43"/>
      <c r="CO31" s="43">
        <v>15.11117</v>
      </c>
      <c r="CP31" s="43">
        <v>222.38</v>
      </c>
      <c r="CQ31" s="43"/>
      <c r="CR31" s="43">
        <v>39.914999999999999</v>
      </c>
      <c r="CS31" s="43"/>
      <c r="CT31" s="43">
        <v>16.704999999999998</v>
      </c>
    </row>
    <row r="32" spans="1:98" ht="15.6" x14ac:dyDescent="0.3">
      <c r="A32" s="1"/>
      <c r="B32" s="42" t="s">
        <v>850</v>
      </c>
      <c r="C32" s="43">
        <v>4.0271999999999997</v>
      </c>
      <c r="D32" s="43"/>
      <c r="E32" s="43">
        <v>40.519559999999998</v>
      </c>
      <c r="F32" s="43">
        <v>10.238</v>
      </c>
      <c r="G32" s="43"/>
      <c r="H32" s="43"/>
      <c r="I32" s="43"/>
      <c r="J32" s="43"/>
      <c r="K32" s="43">
        <v>20.2026</v>
      </c>
      <c r="L32" s="43">
        <v>27.878799999999998</v>
      </c>
      <c r="M32" s="43">
        <v>11.346299999999999</v>
      </c>
      <c r="N32" s="43">
        <v>13.8</v>
      </c>
      <c r="O32" s="43">
        <v>31.744</v>
      </c>
      <c r="P32" s="43"/>
      <c r="Q32" s="43"/>
      <c r="R32" s="43">
        <v>51.468000000000004</v>
      </c>
      <c r="S32" s="43"/>
      <c r="T32" s="43">
        <v>37.728000000000002</v>
      </c>
      <c r="U32" s="43"/>
      <c r="V32" s="43"/>
      <c r="W32" s="43"/>
      <c r="X32" s="43">
        <v>126.81681</v>
      </c>
      <c r="Y32" s="43"/>
      <c r="Z32" s="43">
        <v>9.9278499999999994</v>
      </c>
      <c r="AA32" s="43">
        <v>5.532</v>
      </c>
      <c r="AB32" s="43"/>
      <c r="AC32" s="43">
        <v>16.920000000000002</v>
      </c>
      <c r="AD32" s="43"/>
      <c r="AE32" s="43"/>
      <c r="AF32" s="43">
        <v>3.1</v>
      </c>
      <c r="AG32" s="43"/>
      <c r="AH32" s="43"/>
      <c r="AI32" s="43"/>
      <c r="AJ32" s="43">
        <v>4.63246</v>
      </c>
      <c r="AK32" s="43"/>
      <c r="AL32" s="43">
        <v>4.6764000000000001</v>
      </c>
      <c r="AM32" s="43">
        <v>48.181399999999996</v>
      </c>
      <c r="AN32" s="43">
        <v>114.41249999999999</v>
      </c>
      <c r="AO32" s="43">
        <v>26.7498</v>
      </c>
      <c r="AP32" s="43">
        <v>0.78</v>
      </c>
      <c r="AQ32" s="43">
        <v>73.09</v>
      </c>
      <c r="AR32" s="43"/>
      <c r="AS32" s="43">
        <v>36.354999999999997</v>
      </c>
      <c r="AT32" s="43">
        <v>27.52</v>
      </c>
      <c r="AU32" s="43"/>
      <c r="AV32" s="43">
        <v>188.6644</v>
      </c>
      <c r="AW32" s="43">
        <v>33.777299999999997</v>
      </c>
      <c r="AX32" s="43"/>
      <c r="AY32" s="43">
        <v>0.19011</v>
      </c>
      <c r="AZ32" s="43"/>
      <c r="BA32" s="43">
        <v>2.2999999999999998</v>
      </c>
      <c r="BB32" s="43"/>
      <c r="BC32" s="43">
        <v>65.621669999999995</v>
      </c>
      <c r="BD32" s="43"/>
      <c r="BE32" s="43">
        <v>15</v>
      </c>
      <c r="BF32" s="43"/>
      <c r="BG32" s="43"/>
      <c r="BH32" s="43"/>
      <c r="BI32" s="43">
        <v>18.345510000000001</v>
      </c>
      <c r="BJ32" s="43"/>
      <c r="BK32" s="43">
        <v>4.6148899999999999</v>
      </c>
      <c r="BL32" s="43"/>
      <c r="BM32" s="43"/>
      <c r="BN32" s="43">
        <v>60.902000000000001</v>
      </c>
      <c r="BO32" s="43"/>
      <c r="BP32" s="43">
        <v>7.9378700000000002</v>
      </c>
      <c r="BQ32" s="43">
        <v>2.0373999999999999</v>
      </c>
      <c r="BR32" s="43">
        <v>4.4547999999999996</v>
      </c>
      <c r="BS32" s="43">
        <v>130.11484999999999</v>
      </c>
      <c r="BT32" s="43">
        <v>10.057919999999999</v>
      </c>
      <c r="BU32" s="43"/>
      <c r="BV32" s="43">
        <v>32.022300000000001</v>
      </c>
      <c r="BW32" s="43">
        <v>3.87202</v>
      </c>
      <c r="BX32" s="43"/>
      <c r="BY32" s="43"/>
      <c r="BZ32" s="43">
        <v>89.652940000000001</v>
      </c>
      <c r="CA32" s="43">
        <v>20.401</v>
      </c>
      <c r="CB32" s="43">
        <v>1.3298000000000001</v>
      </c>
      <c r="CC32" s="43">
        <v>0.6</v>
      </c>
      <c r="CD32" s="43">
        <v>29.39312</v>
      </c>
      <c r="CE32" s="43">
        <v>428.06288000000001</v>
      </c>
      <c r="CF32" s="43"/>
      <c r="CG32" s="43">
        <v>150.82048</v>
      </c>
      <c r="CH32" s="43">
        <v>17.878</v>
      </c>
      <c r="CI32" s="43"/>
      <c r="CJ32" s="43"/>
      <c r="CK32" s="43">
        <v>16.664100000000001</v>
      </c>
      <c r="CL32" s="43">
        <v>1.74855</v>
      </c>
      <c r="CM32" s="43"/>
      <c r="CN32" s="43"/>
      <c r="CO32" s="43">
        <v>14.97649</v>
      </c>
      <c r="CP32" s="43">
        <v>222.65</v>
      </c>
      <c r="CQ32" s="43"/>
      <c r="CR32" s="43">
        <v>39.603999999999999</v>
      </c>
      <c r="CS32" s="43"/>
      <c r="CT32" s="43">
        <v>16.297999999999998</v>
      </c>
    </row>
    <row r="33" spans="1:98" ht="15.6" x14ac:dyDescent="0.3">
      <c r="A33" s="1"/>
      <c r="B33" s="42" t="s">
        <v>851</v>
      </c>
      <c r="C33" s="43">
        <v>3.9466000000000001</v>
      </c>
      <c r="D33" s="43"/>
      <c r="E33" s="43">
        <v>41.52178</v>
      </c>
      <c r="F33" s="43">
        <v>10.515499999999999</v>
      </c>
      <c r="G33" s="43"/>
      <c r="H33" s="43"/>
      <c r="I33" s="43"/>
      <c r="J33" s="43"/>
      <c r="K33" s="43">
        <v>20.848600000000001</v>
      </c>
      <c r="L33" s="43">
        <v>27.3369</v>
      </c>
      <c r="M33" s="43">
        <v>14.2476</v>
      </c>
      <c r="N33" s="43">
        <v>14</v>
      </c>
      <c r="O33" s="43">
        <v>31.704000000000001</v>
      </c>
      <c r="P33" s="43"/>
      <c r="Q33" s="43"/>
      <c r="R33" s="43">
        <v>51.359000000000002</v>
      </c>
      <c r="S33" s="43"/>
      <c r="T33" s="43">
        <v>36.63588</v>
      </c>
      <c r="U33" s="43"/>
      <c r="V33" s="43"/>
      <c r="W33" s="43"/>
      <c r="X33" s="43">
        <v>108.27571</v>
      </c>
      <c r="Y33" s="43"/>
      <c r="Z33" s="43">
        <v>9.2713699999999992</v>
      </c>
      <c r="AA33" s="43">
        <v>6.2754000000000003</v>
      </c>
      <c r="AB33" s="43"/>
      <c r="AC33" s="43">
        <v>17.09</v>
      </c>
      <c r="AD33" s="43"/>
      <c r="AE33" s="43"/>
      <c r="AF33" s="43">
        <v>1.8</v>
      </c>
      <c r="AG33" s="43"/>
      <c r="AH33" s="43"/>
      <c r="AI33" s="43"/>
      <c r="AJ33" s="43">
        <v>4.6611399999999996</v>
      </c>
      <c r="AK33" s="43"/>
      <c r="AL33" s="43">
        <v>4.7976000000000001</v>
      </c>
      <c r="AM33" s="43">
        <v>44.934930000000001</v>
      </c>
      <c r="AN33" s="43">
        <v>112.57755</v>
      </c>
      <c r="AO33" s="43">
        <v>26.474299999999999</v>
      </c>
      <c r="AP33" s="43">
        <v>0.64</v>
      </c>
      <c r="AQ33" s="43">
        <v>71.59</v>
      </c>
      <c r="AR33" s="43"/>
      <c r="AS33" s="43">
        <v>37.152999999999999</v>
      </c>
      <c r="AT33" s="43">
        <v>28.54</v>
      </c>
      <c r="AU33" s="43"/>
      <c r="AV33" s="43">
        <v>191.22069999999999</v>
      </c>
      <c r="AW33" s="43">
        <v>33.339500000000001</v>
      </c>
      <c r="AX33" s="43"/>
      <c r="AY33" s="43">
        <v>0.18890999999999999</v>
      </c>
      <c r="AZ33" s="43"/>
      <c r="BA33" s="43">
        <v>2.6</v>
      </c>
      <c r="BB33" s="43"/>
      <c r="BC33" s="43">
        <v>65.834559999999996</v>
      </c>
      <c r="BD33" s="43"/>
      <c r="BE33" s="43">
        <v>15</v>
      </c>
      <c r="BF33" s="43"/>
      <c r="BG33" s="43"/>
      <c r="BH33" s="43"/>
      <c r="BI33" s="43">
        <v>18.3979</v>
      </c>
      <c r="BJ33" s="43"/>
      <c r="BK33" s="43">
        <v>4.5559000000000003</v>
      </c>
      <c r="BL33" s="43"/>
      <c r="BM33" s="43"/>
      <c r="BN33" s="43">
        <v>59.521000000000001</v>
      </c>
      <c r="BO33" s="43"/>
      <c r="BP33" s="43">
        <v>8.2379499999999997</v>
      </c>
      <c r="BQ33" s="43">
        <v>2.0705</v>
      </c>
      <c r="BR33" s="43">
        <v>4.4071999999999996</v>
      </c>
      <c r="BS33" s="43">
        <v>134.14645999999999</v>
      </c>
      <c r="BT33" s="43">
        <v>8.4140499999999996</v>
      </c>
      <c r="BU33" s="43"/>
      <c r="BV33" s="43">
        <v>30.953399999999998</v>
      </c>
      <c r="BW33" s="43">
        <v>4.0072999999999999</v>
      </c>
      <c r="BX33" s="43"/>
      <c r="BY33" s="43"/>
      <c r="BZ33" s="43">
        <v>89.839380000000006</v>
      </c>
      <c r="CA33" s="43">
        <v>20.439</v>
      </c>
      <c r="CB33" s="43">
        <v>1.3734</v>
      </c>
      <c r="CC33" s="43">
        <v>0.62</v>
      </c>
      <c r="CD33" s="43">
        <v>29.709150000000001</v>
      </c>
      <c r="CE33" s="43">
        <v>433.49824000000001</v>
      </c>
      <c r="CF33" s="43"/>
      <c r="CG33" s="43">
        <v>148.93871999999999</v>
      </c>
      <c r="CH33" s="43">
        <v>17.744</v>
      </c>
      <c r="CI33" s="43"/>
      <c r="CJ33" s="43"/>
      <c r="CK33" s="43">
        <v>16.235700000000001</v>
      </c>
      <c r="CL33" s="43">
        <v>1.7251399999999999</v>
      </c>
      <c r="CM33" s="43"/>
      <c r="CN33" s="43"/>
      <c r="CO33" s="43">
        <v>14.58276</v>
      </c>
      <c r="CP33" s="43">
        <v>220.35</v>
      </c>
      <c r="CQ33" s="43"/>
      <c r="CR33" s="43">
        <v>39.985999999999997</v>
      </c>
      <c r="CS33" s="43"/>
      <c r="CT33" s="43">
        <v>17.113</v>
      </c>
    </row>
    <row r="34" spans="1:98" ht="15.6" x14ac:dyDescent="0.3">
      <c r="A34" s="1"/>
      <c r="B34" s="42" t="s">
        <v>852</v>
      </c>
      <c r="C34" s="43">
        <v>4.0998000000000001</v>
      </c>
      <c r="D34" s="43"/>
      <c r="E34" s="43">
        <v>42.325470000000003</v>
      </c>
      <c r="F34" s="43">
        <v>10.954000000000001</v>
      </c>
      <c r="G34" s="43"/>
      <c r="H34" s="43"/>
      <c r="I34" s="43"/>
      <c r="J34" s="43"/>
      <c r="K34" s="43">
        <v>21.011299999999999</v>
      </c>
      <c r="L34" s="43">
        <v>27.312999999999999</v>
      </c>
      <c r="M34" s="43">
        <v>14.770899999999999</v>
      </c>
      <c r="N34" s="43">
        <v>14.12</v>
      </c>
      <c r="O34" s="43">
        <v>31.352</v>
      </c>
      <c r="P34" s="43"/>
      <c r="Q34" s="43"/>
      <c r="R34" s="43">
        <v>51.374000000000002</v>
      </c>
      <c r="S34" s="43"/>
      <c r="T34" s="43">
        <v>41.205689999999997</v>
      </c>
      <c r="U34" s="43"/>
      <c r="V34" s="43"/>
      <c r="W34" s="43"/>
      <c r="X34" s="43">
        <v>120.05434</v>
      </c>
      <c r="Y34" s="43"/>
      <c r="Z34" s="43">
        <v>9.5700099999999999</v>
      </c>
      <c r="AA34" s="43">
        <v>6.0807000000000002</v>
      </c>
      <c r="AB34" s="43"/>
      <c r="AC34" s="43">
        <v>16.87</v>
      </c>
      <c r="AD34" s="43"/>
      <c r="AE34" s="43"/>
      <c r="AF34" s="43">
        <v>3.3</v>
      </c>
      <c r="AG34" s="43"/>
      <c r="AH34" s="43"/>
      <c r="AI34" s="43"/>
      <c r="AJ34" s="43">
        <v>5.46631</v>
      </c>
      <c r="AK34" s="43"/>
      <c r="AL34" s="43">
        <v>4.8273000000000001</v>
      </c>
      <c r="AM34" s="43">
        <v>44.201990000000002</v>
      </c>
      <c r="AN34" s="43">
        <v>114.06528</v>
      </c>
      <c r="AO34" s="43">
        <v>26.731200000000001</v>
      </c>
      <c r="AP34" s="43">
        <v>0.45</v>
      </c>
      <c r="AQ34" s="43">
        <v>69.819999999999993</v>
      </c>
      <c r="AR34" s="43"/>
      <c r="AS34" s="43">
        <v>36.56</v>
      </c>
      <c r="AT34" s="43">
        <v>29.12</v>
      </c>
      <c r="AU34" s="43"/>
      <c r="AV34" s="43">
        <v>191.0444</v>
      </c>
      <c r="AW34" s="43">
        <v>33.307200000000002</v>
      </c>
      <c r="AX34" s="43"/>
      <c r="AY34" s="43">
        <v>0.20343</v>
      </c>
      <c r="AZ34" s="43"/>
      <c r="BA34" s="43">
        <v>2.6</v>
      </c>
      <c r="BB34" s="43"/>
      <c r="BC34" s="43">
        <v>65.959999999999994</v>
      </c>
      <c r="BD34" s="43"/>
      <c r="BE34" s="43">
        <v>15</v>
      </c>
      <c r="BF34" s="43"/>
      <c r="BG34" s="43"/>
      <c r="BH34" s="43"/>
      <c r="BI34" s="43">
        <v>18.274999999999999</v>
      </c>
      <c r="BJ34" s="43"/>
      <c r="BK34" s="43">
        <v>4.7299100000000003</v>
      </c>
      <c r="BL34" s="43"/>
      <c r="BM34" s="43"/>
      <c r="BN34" s="43">
        <v>59.329000000000001</v>
      </c>
      <c r="BO34" s="43"/>
      <c r="BP34" s="43">
        <v>8.5226799999999994</v>
      </c>
      <c r="BQ34" s="43">
        <v>2.0308000000000002</v>
      </c>
      <c r="BR34" s="43">
        <v>4.3537999999999997</v>
      </c>
      <c r="BS34" s="43">
        <v>132.77732</v>
      </c>
      <c r="BT34" s="43">
        <v>8.7278599999999997</v>
      </c>
      <c r="BU34" s="43"/>
      <c r="BV34" s="43">
        <v>32.329700000000003</v>
      </c>
      <c r="BW34" s="43">
        <v>3.7307000000000001</v>
      </c>
      <c r="BX34" s="43"/>
      <c r="BY34" s="43"/>
      <c r="BZ34" s="43">
        <v>90.508889999999994</v>
      </c>
      <c r="CA34" s="43">
        <v>20.437999999999999</v>
      </c>
      <c r="CB34" s="43">
        <v>1.3895</v>
      </c>
      <c r="CC34" s="43">
        <v>0.68</v>
      </c>
      <c r="CD34" s="43">
        <v>28.65635</v>
      </c>
      <c r="CE34" s="43">
        <v>425.73716999999999</v>
      </c>
      <c r="CF34" s="43"/>
      <c r="CG34" s="43">
        <v>149.4212</v>
      </c>
      <c r="CH34" s="43">
        <v>17.835000000000001</v>
      </c>
      <c r="CI34" s="43"/>
      <c r="CJ34" s="43"/>
      <c r="CK34" s="43">
        <v>16.510000000000002</v>
      </c>
      <c r="CL34" s="43">
        <v>1.7134199999999999</v>
      </c>
      <c r="CM34" s="43"/>
      <c r="CN34" s="43"/>
      <c r="CO34" s="43">
        <v>15.31634</v>
      </c>
      <c r="CP34" s="43">
        <v>211.45</v>
      </c>
      <c r="CQ34" s="43"/>
      <c r="CR34" s="43">
        <v>40.347000000000001</v>
      </c>
      <c r="CS34" s="43"/>
      <c r="CT34" s="43">
        <v>16.765999999999998</v>
      </c>
    </row>
    <row r="35" spans="1:98" ht="15.6" x14ac:dyDescent="0.3">
      <c r="A35" s="1"/>
      <c r="B35" s="42" t="s">
        <v>853</v>
      </c>
      <c r="C35" s="43">
        <v>4.0705</v>
      </c>
      <c r="D35" s="43"/>
      <c r="E35" s="43">
        <v>44.350810000000003</v>
      </c>
      <c r="F35" s="43">
        <v>12.077</v>
      </c>
      <c r="G35" s="43"/>
      <c r="H35" s="43"/>
      <c r="I35" s="43"/>
      <c r="J35" s="43"/>
      <c r="K35" s="43">
        <v>20.371300000000002</v>
      </c>
      <c r="L35" s="43">
        <v>27.310199999999998</v>
      </c>
      <c r="M35" s="43">
        <v>15.2949</v>
      </c>
      <c r="N35" s="43">
        <v>14.24</v>
      </c>
      <c r="O35" s="43">
        <v>31.277999999999999</v>
      </c>
      <c r="P35" s="43"/>
      <c r="Q35" s="43"/>
      <c r="R35" s="43">
        <v>51.723999999999997</v>
      </c>
      <c r="S35" s="43"/>
      <c r="T35" s="43">
        <v>39.840699999999998</v>
      </c>
      <c r="U35" s="43"/>
      <c r="V35" s="43"/>
      <c r="W35" s="43"/>
      <c r="X35" s="43">
        <v>141.98103</v>
      </c>
      <c r="Y35" s="43"/>
      <c r="Z35" s="43">
        <v>9.2441200000000006</v>
      </c>
      <c r="AA35" s="43">
        <v>7.2076000000000002</v>
      </c>
      <c r="AB35" s="43"/>
      <c r="AC35" s="43">
        <v>17.04</v>
      </c>
      <c r="AD35" s="43"/>
      <c r="AE35" s="43"/>
      <c r="AF35" s="43">
        <v>4.8</v>
      </c>
      <c r="AG35" s="43"/>
      <c r="AH35" s="43"/>
      <c r="AI35" s="43"/>
      <c r="AJ35" s="43">
        <v>5.7646800000000002</v>
      </c>
      <c r="AK35" s="43"/>
      <c r="AL35" s="43">
        <v>4.8231000000000002</v>
      </c>
      <c r="AM35" s="43">
        <v>43.450650000000003</v>
      </c>
      <c r="AN35" s="43">
        <v>116.47203</v>
      </c>
      <c r="AO35" s="43">
        <v>27.999300000000002</v>
      </c>
      <c r="AP35" s="43">
        <v>0.73</v>
      </c>
      <c r="AQ35" s="43">
        <v>68.349999999999994</v>
      </c>
      <c r="AR35" s="43"/>
      <c r="AS35" s="43">
        <v>37.191000000000003</v>
      </c>
      <c r="AT35" s="43">
        <v>28.96</v>
      </c>
      <c r="AU35" s="43"/>
      <c r="AV35" s="43">
        <v>189.1627</v>
      </c>
      <c r="AW35" s="43">
        <v>33.520699999999998</v>
      </c>
      <c r="AX35" s="43"/>
      <c r="AY35" s="43">
        <v>0.16464999999999999</v>
      </c>
      <c r="AZ35" s="43"/>
      <c r="BA35" s="43">
        <v>2.7</v>
      </c>
      <c r="BB35" s="43"/>
      <c r="BC35" s="43">
        <v>65.171279999999996</v>
      </c>
      <c r="BD35" s="43"/>
      <c r="BE35" s="43">
        <v>15</v>
      </c>
      <c r="BF35" s="43"/>
      <c r="BG35" s="43"/>
      <c r="BH35" s="43"/>
      <c r="BI35" s="43">
        <v>18.237469999999998</v>
      </c>
      <c r="BJ35" s="43"/>
      <c r="BK35" s="43">
        <v>4.5664800000000003</v>
      </c>
      <c r="BL35" s="43"/>
      <c r="BM35" s="43"/>
      <c r="BN35" s="43">
        <v>57.805999999999997</v>
      </c>
      <c r="BO35" s="43"/>
      <c r="BP35" s="43">
        <v>8.5851199999999999</v>
      </c>
      <c r="BQ35" s="43">
        <v>2.1234000000000002</v>
      </c>
      <c r="BR35" s="43">
        <v>4.6306000000000003</v>
      </c>
      <c r="BS35" s="43">
        <v>132.70150000000001</v>
      </c>
      <c r="BT35" s="43">
        <v>9.8432600000000008</v>
      </c>
      <c r="BU35" s="43"/>
      <c r="BV35" s="43">
        <v>32.816499999999998</v>
      </c>
      <c r="BW35" s="43">
        <v>3.87202</v>
      </c>
      <c r="BX35" s="43"/>
      <c r="BY35" s="43"/>
      <c r="BZ35" s="43">
        <v>89.383690000000001</v>
      </c>
      <c r="CA35" s="43">
        <v>20.420999999999999</v>
      </c>
      <c r="CB35" s="43">
        <v>1.4063000000000001</v>
      </c>
      <c r="CC35" s="43">
        <v>0.56999999999999995</v>
      </c>
      <c r="CD35" s="43">
        <v>30.245090000000001</v>
      </c>
      <c r="CE35" s="43">
        <v>418.85723999999999</v>
      </c>
      <c r="CF35" s="43"/>
      <c r="CG35" s="43">
        <v>149.52766</v>
      </c>
      <c r="CH35" s="43">
        <v>17.773</v>
      </c>
      <c r="CI35" s="43"/>
      <c r="CJ35" s="43"/>
      <c r="CK35" s="43">
        <v>16.518799999999999</v>
      </c>
      <c r="CL35" s="43">
        <v>1.5017199999999999</v>
      </c>
      <c r="CM35" s="43"/>
      <c r="CN35" s="43"/>
      <c r="CO35" s="43">
        <v>15.79693</v>
      </c>
      <c r="CP35" s="43">
        <v>229.08</v>
      </c>
      <c r="CQ35" s="43"/>
      <c r="CR35" s="43">
        <v>40.648000000000003</v>
      </c>
      <c r="CS35" s="43"/>
      <c r="CT35" s="43">
        <v>18.706</v>
      </c>
    </row>
    <row r="36" spans="1:98" ht="15.6" x14ac:dyDescent="0.3">
      <c r="A36" s="1"/>
      <c r="B36" s="42" t="s">
        <v>854</v>
      </c>
      <c r="C36" s="43">
        <v>4.0022000000000002</v>
      </c>
      <c r="D36" s="43"/>
      <c r="E36" s="43">
        <v>45.536580000000001</v>
      </c>
      <c r="F36" s="43">
        <v>11.861000000000001</v>
      </c>
      <c r="G36" s="43"/>
      <c r="H36" s="43"/>
      <c r="I36" s="43"/>
      <c r="J36" s="43"/>
      <c r="K36" s="43">
        <v>21.072500000000002</v>
      </c>
      <c r="L36" s="43">
        <v>27.6403</v>
      </c>
      <c r="M36" s="43">
        <v>14.7606</v>
      </c>
      <c r="N36" s="43">
        <v>13.55</v>
      </c>
      <c r="O36" s="43">
        <v>30.91</v>
      </c>
      <c r="P36" s="43"/>
      <c r="Q36" s="43"/>
      <c r="R36" s="43">
        <v>52.835999999999999</v>
      </c>
      <c r="S36" s="43"/>
      <c r="T36" s="43">
        <v>25.735900000000001</v>
      </c>
      <c r="U36" s="43"/>
      <c r="V36" s="43"/>
      <c r="W36" s="43"/>
      <c r="X36" s="43">
        <v>133.60019</v>
      </c>
      <c r="Y36" s="43"/>
      <c r="Z36" s="43">
        <v>9.2570700000000006</v>
      </c>
      <c r="AA36" s="43">
        <v>7.2915000000000001</v>
      </c>
      <c r="AB36" s="43"/>
      <c r="AC36" s="43">
        <v>16.5</v>
      </c>
      <c r="AD36" s="43"/>
      <c r="AE36" s="43"/>
      <c r="AF36" s="43">
        <v>5.7</v>
      </c>
      <c r="AG36" s="43"/>
      <c r="AH36" s="43"/>
      <c r="AI36" s="43"/>
      <c r="AJ36" s="43">
        <v>5.7564599999999997</v>
      </c>
      <c r="AK36" s="43"/>
      <c r="AL36" s="43">
        <v>4.8425000000000002</v>
      </c>
      <c r="AM36" s="43">
        <v>45.021270000000001</v>
      </c>
      <c r="AN36" s="43">
        <v>116.03888999999999</v>
      </c>
      <c r="AO36" s="43">
        <v>27.052299999999999</v>
      </c>
      <c r="AP36" s="43">
        <v>0.86</v>
      </c>
      <c r="AQ36" s="43">
        <v>68.69</v>
      </c>
      <c r="AR36" s="43"/>
      <c r="AS36" s="43">
        <v>36.563000000000002</v>
      </c>
      <c r="AT36" s="43">
        <v>28.56</v>
      </c>
      <c r="AU36" s="43"/>
      <c r="AV36" s="43">
        <v>190.8758</v>
      </c>
      <c r="AW36" s="43">
        <v>33.619199999999999</v>
      </c>
      <c r="AX36" s="43"/>
      <c r="AY36" s="43">
        <v>0.13816999999999999</v>
      </c>
      <c r="AZ36" s="43"/>
      <c r="BA36" s="43">
        <v>2.2999999999999998</v>
      </c>
      <c r="BB36" s="43"/>
      <c r="BC36" s="43">
        <v>64.997249999999994</v>
      </c>
      <c r="BD36" s="43"/>
      <c r="BE36" s="43">
        <v>15</v>
      </c>
      <c r="BF36" s="43"/>
      <c r="BG36" s="43"/>
      <c r="BH36" s="43"/>
      <c r="BI36" s="43">
        <v>18.204429999999999</v>
      </c>
      <c r="BJ36" s="43"/>
      <c r="BK36" s="43">
        <v>4.6838800000000003</v>
      </c>
      <c r="BL36" s="43"/>
      <c r="BM36" s="43"/>
      <c r="BN36" s="43">
        <v>56.012999999999998</v>
      </c>
      <c r="BO36" s="43"/>
      <c r="BP36" s="43">
        <v>8.3189799999999998</v>
      </c>
      <c r="BQ36" s="43">
        <v>1.5082</v>
      </c>
      <c r="BR36" s="43">
        <v>5.1513999999999998</v>
      </c>
      <c r="BS36" s="43">
        <v>132.15035</v>
      </c>
      <c r="BT36" s="43">
        <v>10.61284</v>
      </c>
      <c r="BU36" s="43"/>
      <c r="BV36" s="43">
        <v>33.991900000000001</v>
      </c>
      <c r="BW36" s="43">
        <v>3.9659300000000002</v>
      </c>
      <c r="BX36" s="43"/>
      <c r="BY36" s="43"/>
      <c r="BZ36" s="43">
        <v>89.302729999999997</v>
      </c>
      <c r="CA36" s="43">
        <v>20.3</v>
      </c>
      <c r="CB36" s="43">
        <v>1.3996999999999999</v>
      </c>
      <c r="CC36" s="43">
        <v>0.56999999999999995</v>
      </c>
      <c r="CD36" s="43">
        <v>30.108730000000001</v>
      </c>
      <c r="CE36" s="43">
        <v>430.20109000000002</v>
      </c>
      <c r="CF36" s="43"/>
      <c r="CG36" s="43">
        <v>150.29855000000001</v>
      </c>
      <c r="CH36" s="43">
        <v>17.975999999999999</v>
      </c>
      <c r="CI36" s="43"/>
      <c r="CJ36" s="43"/>
      <c r="CK36" s="43">
        <v>16.7409</v>
      </c>
      <c r="CL36" s="43">
        <v>1.60802</v>
      </c>
      <c r="CM36" s="43"/>
      <c r="CN36" s="43"/>
      <c r="CO36" s="43">
        <v>16.11946</v>
      </c>
      <c r="CP36" s="43">
        <v>228.45</v>
      </c>
      <c r="CQ36" s="43"/>
      <c r="CR36" s="43">
        <v>39.94</v>
      </c>
      <c r="CS36" s="43"/>
      <c r="CT36" s="43">
        <v>20.376000000000001</v>
      </c>
    </row>
    <row r="37" spans="1:98" ht="15.6" x14ac:dyDescent="0.3">
      <c r="A37" s="1"/>
      <c r="B37" s="42" t="s">
        <v>855</v>
      </c>
      <c r="C37" s="43">
        <v>4.0663999999999998</v>
      </c>
      <c r="D37" s="43"/>
      <c r="E37" s="43">
        <v>45.472250000000003</v>
      </c>
      <c r="F37" s="43">
        <v>11.69</v>
      </c>
      <c r="G37" s="43"/>
      <c r="H37" s="43"/>
      <c r="I37" s="43"/>
      <c r="J37" s="43"/>
      <c r="K37" s="43">
        <v>21.466100000000001</v>
      </c>
      <c r="L37" s="43">
        <v>28.1675</v>
      </c>
      <c r="M37" s="43">
        <v>14.8826</v>
      </c>
      <c r="N37" s="43">
        <v>13.4</v>
      </c>
      <c r="O37" s="43">
        <v>30.408000000000001</v>
      </c>
      <c r="P37" s="43"/>
      <c r="Q37" s="43"/>
      <c r="R37" s="43">
        <v>52.454000000000001</v>
      </c>
      <c r="S37" s="43"/>
      <c r="T37" s="43">
        <v>37.677900000000001</v>
      </c>
      <c r="U37" s="43"/>
      <c r="V37" s="43"/>
      <c r="W37" s="43"/>
      <c r="X37" s="43">
        <v>108.56055000000001</v>
      </c>
      <c r="Y37" s="43"/>
      <c r="Z37" s="43">
        <v>9.0217600000000004</v>
      </c>
      <c r="AA37" s="43">
        <v>6.9442000000000004</v>
      </c>
      <c r="AB37" s="43"/>
      <c r="AC37" s="43">
        <v>15.76</v>
      </c>
      <c r="AD37" s="43"/>
      <c r="AE37" s="43"/>
      <c r="AF37" s="43">
        <v>3.9</v>
      </c>
      <c r="AG37" s="43"/>
      <c r="AH37" s="43"/>
      <c r="AI37" s="43"/>
      <c r="AJ37" s="43">
        <v>6.2199600000000004</v>
      </c>
      <c r="AK37" s="43"/>
      <c r="AL37" s="43">
        <v>4.9032999999999998</v>
      </c>
      <c r="AM37" s="43">
        <v>44.799019999999999</v>
      </c>
      <c r="AN37" s="43">
        <v>115.28214</v>
      </c>
      <c r="AO37" s="43">
        <v>28.0608</v>
      </c>
      <c r="AP37" s="43">
        <v>0.97</v>
      </c>
      <c r="AQ37" s="43">
        <v>68.66</v>
      </c>
      <c r="AR37" s="43"/>
      <c r="AS37" s="43">
        <v>38.283000000000001</v>
      </c>
      <c r="AT37" s="43">
        <v>28.92</v>
      </c>
      <c r="AU37" s="43"/>
      <c r="AV37" s="43">
        <v>190.3974</v>
      </c>
      <c r="AW37" s="43">
        <v>34.642099999999999</v>
      </c>
      <c r="AX37" s="43"/>
      <c r="AY37" s="43">
        <v>0.15719</v>
      </c>
      <c r="AZ37" s="43"/>
      <c r="BA37" s="43">
        <v>2.4</v>
      </c>
      <c r="BB37" s="43"/>
      <c r="BC37" s="43">
        <v>64.257909999999995</v>
      </c>
      <c r="BD37" s="43"/>
      <c r="BE37" s="43">
        <v>15</v>
      </c>
      <c r="BF37" s="43"/>
      <c r="BG37" s="43"/>
      <c r="BH37" s="43"/>
      <c r="BI37" s="43">
        <v>18.362179999999999</v>
      </c>
      <c r="BJ37" s="43"/>
      <c r="BK37" s="43">
        <v>4.6394099999999998</v>
      </c>
      <c r="BL37" s="43"/>
      <c r="BM37" s="43"/>
      <c r="BN37" s="43">
        <v>55.747999999999998</v>
      </c>
      <c r="BO37" s="43"/>
      <c r="BP37" s="43">
        <v>8.4816800000000008</v>
      </c>
      <c r="BQ37" s="43">
        <v>1.5545</v>
      </c>
      <c r="BR37" s="43">
        <v>5.077</v>
      </c>
      <c r="BS37" s="43">
        <v>133.29731000000001</v>
      </c>
      <c r="BT37" s="43">
        <v>9.9961900000000004</v>
      </c>
      <c r="BU37" s="43"/>
      <c r="BV37" s="43">
        <v>34.377400000000002</v>
      </c>
      <c r="BW37" s="43">
        <v>4.0273599999999998</v>
      </c>
      <c r="BX37" s="43"/>
      <c r="BY37" s="43"/>
      <c r="BZ37" s="43">
        <v>89.880989999999997</v>
      </c>
      <c r="CA37" s="43">
        <v>20.295000000000002</v>
      </c>
      <c r="CB37" s="43">
        <v>1.3633</v>
      </c>
      <c r="CC37" s="43">
        <v>0.65</v>
      </c>
      <c r="CD37" s="43">
        <v>31.38194</v>
      </c>
      <c r="CE37" s="43">
        <v>435.63038</v>
      </c>
      <c r="CF37" s="43"/>
      <c r="CG37" s="43">
        <v>151.72327000000001</v>
      </c>
      <c r="CH37" s="43">
        <v>18.116</v>
      </c>
      <c r="CI37" s="43"/>
      <c r="CJ37" s="43"/>
      <c r="CK37" s="43">
        <v>16.328199999999999</v>
      </c>
      <c r="CL37" s="43">
        <v>1.6355500000000001</v>
      </c>
      <c r="CM37" s="43"/>
      <c r="CN37" s="43"/>
      <c r="CO37" s="43">
        <v>15.921889999999999</v>
      </c>
      <c r="CP37" s="43">
        <v>226.36</v>
      </c>
      <c r="CQ37" s="43"/>
      <c r="CR37" s="43">
        <v>38.956000000000003</v>
      </c>
      <c r="CS37" s="43"/>
      <c r="CT37" s="43">
        <v>23.071999999999999</v>
      </c>
    </row>
    <row r="38" spans="1:98" ht="15.6" x14ac:dyDescent="0.3">
      <c r="A38" s="1"/>
      <c r="B38" s="42" t="s">
        <v>856</v>
      </c>
      <c r="C38" s="43">
        <v>3.9335</v>
      </c>
      <c r="D38" s="43"/>
      <c r="E38" s="43">
        <v>45.407510000000002</v>
      </c>
      <c r="F38" s="43">
        <v>11.694000000000001</v>
      </c>
      <c r="G38" s="43"/>
      <c r="H38" s="43"/>
      <c r="I38" s="43"/>
      <c r="J38" s="43"/>
      <c r="K38" s="43">
        <v>21.9513</v>
      </c>
      <c r="L38" s="43">
        <v>28.3353</v>
      </c>
      <c r="M38" s="43">
        <v>15.206899999999999</v>
      </c>
      <c r="N38" s="43">
        <v>13.62</v>
      </c>
      <c r="O38" s="43">
        <v>31.463999999999999</v>
      </c>
      <c r="P38" s="43"/>
      <c r="Q38" s="43"/>
      <c r="R38" s="43">
        <v>52.354999999999997</v>
      </c>
      <c r="S38" s="43"/>
      <c r="T38" s="43">
        <v>43.68038</v>
      </c>
      <c r="U38" s="43"/>
      <c r="V38" s="43"/>
      <c r="W38" s="43"/>
      <c r="X38" s="43">
        <v>87.903999999999996</v>
      </c>
      <c r="Y38" s="43"/>
      <c r="Z38" s="43">
        <v>8.7687299999999997</v>
      </c>
      <c r="AA38" s="43">
        <v>4.4046000000000003</v>
      </c>
      <c r="AB38" s="43"/>
      <c r="AC38" s="43">
        <v>14.65</v>
      </c>
      <c r="AD38" s="43"/>
      <c r="AE38" s="43"/>
      <c r="AF38" s="43">
        <v>2.1</v>
      </c>
      <c r="AG38" s="43"/>
      <c r="AH38" s="43"/>
      <c r="AI38" s="43"/>
      <c r="AJ38" s="43">
        <v>6.1652199999999997</v>
      </c>
      <c r="AK38" s="43"/>
      <c r="AL38" s="43">
        <v>4.9253</v>
      </c>
      <c r="AM38" s="43">
        <v>45.185029999999998</v>
      </c>
      <c r="AN38" s="43">
        <v>116.47566999999999</v>
      </c>
      <c r="AO38" s="43">
        <v>27.084800000000001</v>
      </c>
      <c r="AP38" s="43">
        <v>0.6</v>
      </c>
      <c r="AQ38" s="43">
        <v>68.5</v>
      </c>
      <c r="AR38" s="43"/>
      <c r="AS38" s="43">
        <v>37.759</v>
      </c>
      <c r="AT38" s="43">
        <v>28.99</v>
      </c>
      <c r="AU38" s="43"/>
      <c r="AV38" s="43">
        <v>189.8074</v>
      </c>
      <c r="AW38" s="43">
        <v>33.460099999999997</v>
      </c>
      <c r="AX38" s="43"/>
      <c r="AY38" s="43">
        <v>0.17560000000000001</v>
      </c>
      <c r="AZ38" s="43"/>
      <c r="BA38" s="43">
        <v>2.4</v>
      </c>
      <c r="BB38" s="43"/>
      <c r="BC38" s="43">
        <v>63.645960000000002</v>
      </c>
      <c r="BD38" s="43"/>
      <c r="BE38" s="43">
        <v>15</v>
      </c>
      <c r="BF38" s="43"/>
      <c r="BG38" s="43"/>
      <c r="BH38" s="43"/>
      <c r="BI38" s="43">
        <v>18.43572</v>
      </c>
      <c r="BJ38" s="43"/>
      <c r="BK38" s="43">
        <v>4.6324500000000004</v>
      </c>
      <c r="BL38" s="43"/>
      <c r="BM38" s="43"/>
      <c r="BN38" s="43">
        <v>54.670999999999999</v>
      </c>
      <c r="BO38" s="43"/>
      <c r="BP38" s="43">
        <v>8.5880899999999993</v>
      </c>
      <c r="BQ38" s="43">
        <v>1.6141000000000001</v>
      </c>
      <c r="BR38" s="43">
        <v>5.2271000000000001</v>
      </c>
      <c r="BS38" s="43">
        <v>130.08822000000001</v>
      </c>
      <c r="BT38" s="43">
        <v>11.340479999999999</v>
      </c>
      <c r="BU38" s="43"/>
      <c r="BV38" s="43">
        <v>34.035499999999999</v>
      </c>
      <c r="BW38" s="43">
        <v>3.8865599999999998</v>
      </c>
      <c r="BX38" s="43"/>
      <c r="BY38" s="43"/>
      <c r="BZ38" s="43">
        <v>88.551199999999994</v>
      </c>
      <c r="CA38" s="43">
        <v>20.300999999999998</v>
      </c>
      <c r="CB38" s="43">
        <v>1.3459000000000001</v>
      </c>
      <c r="CC38" s="43">
        <v>0.56000000000000005</v>
      </c>
      <c r="CD38" s="43">
        <v>31.397590000000001</v>
      </c>
      <c r="CE38" s="43">
        <v>428.83069999999998</v>
      </c>
      <c r="CF38" s="43"/>
      <c r="CG38" s="43">
        <v>150.30774</v>
      </c>
      <c r="CH38" s="43">
        <v>18.146999999999998</v>
      </c>
      <c r="CI38" s="43"/>
      <c r="CJ38" s="43"/>
      <c r="CK38" s="43">
        <v>16.5106</v>
      </c>
      <c r="CL38" s="43">
        <v>1.5777099999999999</v>
      </c>
      <c r="CM38" s="43"/>
      <c r="CN38" s="43"/>
      <c r="CO38" s="43">
        <v>16.337219999999999</v>
      </c>
      <c r="CP38" s="43">
        <v>224.76</v>
      </c>
      <c r="CQ38" s="43"/>
      <c r="CR38" s="43">
        <v>39.744</v>
      </c>
      <c r="CS38" s="43"/>
      <c r="CT38" s="43">
        <v>32.829000000000001</v>
      </c>
    </row>
    <row r="39" spans="1:98" ht="15.6" x14ac:dyDescent="0.3">
      <c r="A39" s="1"/>
      <c r="B39" s="42" t="s">
        <v>857</v>
      </c>
      <c r="C39" s="43">
        <v>4.1158999999999999</v>
      </c>
      <c r="D39" s="43"/>
      <c r="E39" s="43">
        <v>43.841279999999998</v>
      </c>
      <c r="F39" s="43">
        <v>11.763</v>
      </c>
      <c r="G39" s="43"/>
      <c r="H39" s="43"/>
      <c r="I39" s="43"/>
      <c r="J39" s="43"/>
      <c r="K39" s="43">
        <v>21.421500000000002</v>
      </c>
      <c r="L39" s="43">
        <v>28.378</v>
      </c>
      <c r="M39" s="43">
        <v>15.035299999999999</v>
      </c>
      <c r="N39" s="43">
        <v>14.2</v>
      </c>
      <c r="O39" s="43">
        <v>31.934000000000001</v>
      </c>
      <c r="P39" s="43"/>
      <c r="Q39" s="43"/>
      <c r="R39" s="43">
        <v>52.579000000000001</v>
      </c>
      <c r="S39" s="43"/>
      <c r="T39" s="43">
        <v>41.42306</v>
      </c>
      <c r="U39" s="43"/>
      <c r="V39" s="43"/>
      <c r="W39" s="43"/>
      <c r="X39" s="43">
        <v>121.44880999999999</v>
      </c>
      <c r="Y39" s="43"/>
      <c r="Z39" s="43">
        <v>8.7285400000000006</v>
      </c>
      <c r="AA39" s="43">
        <v>5.5598999999999998</v>
      </c>
      <c r="AB39" s="43"/>
      <c r="AC39" s="43">
        <v>14.4</v>
      </c>
      <c r="AD39" s="43"/>
      <c r="AE39" s="43"/>
      <c r="AF39" s="43">
        <v>1.4</v>
      </c>
      <c r="AG39" s="43"/>
      <c r="AH39" s="43"/>
      <c r="AI39" s="43"/>
      <c r="AJ39" s="43">
        <v>6.4605899999999998</v>
      </c>
      <c r="AK39" s="43"/>
      <c r="AL39" s="43">
        <v>4.8436000000000003</v>
      </c>
      <c r="AM39" s="43">
        <v>45.878830000000001</v>
      </c>
      <c r="AN39" s="43">
        <v>115.78328999999999</v>
      </c>
      <c r="AO39" s="43">
        <v>26.879000000000001</v>
      </c>
      <c r="AP39" s="43">
        <v>0.23</v>
      </c>
      <c r="AQ39" s="43">
        <v>68.73</v>
      </c>
      <c r="AR39" s="43"/>
      <c r="AS39" s="43">
        <v>36.298999999999999</v>
      </c>
      <c r="AT39" s="43">
        <v>28.44</v>
      </c>
      <c r="AU39" s="43"/>
      <c r="AV39" s="43">
        <v>188.6901</v>
      </c>
      <c r="AW39" s="43">
        <v>34.7973</v>
      </c>
      <c r="AX39" s="43"/>
      <c r="AY39" s="43">
        <v>0.15173</v>
      </c>
      <c r="AZ39" s="43"/>
      <c r="BA39" s="43">
        <v>2.2999999999999998</v>
      </c>
      <c r="BB39" s="43"/>
      <c r="BC39" s="43">
        <v>64.147530000000003</v>
      </c>
      <c r="BD39" s="43"/>
      <c r="BE39" s="43">
        <v>15</v>
      </c>
      <c r="BF39" s="43"/>
      <c r="BG39" s="43"/>
      <c r="BH39" s="43"/>
      <c r="BI39" s="43">
        <v>18.735289999999999</v>
      </c>
      <c r="BJ39" s="43"/>
      <c r="BK39" s="43">
        <v>4.5059699999999996</v>
      </c>
      <c r="BL39" s="43"/>
      <c r="BM39" s="43"/>
      <c r="BN39" s="43">
        <v>54.215000000000003</v>
      </c>
      <c r="BO39" s="43"/>
      <c r="BP39" s="43">
        <v>8.6053300000000004</v>
      </c>
      <c r="BQ39" s="43">
        <v>1.0121</v>
      </c>
      <c r="BR39" s="43">
        <v>5.0606999999999998</v>
      </c>
      <c r="BS39" s="43">
        <v>130.97003000000001</v>
      </c>
      <c r="BT39" s="43">
        <v>10.5852</v>
      </c>
      <c r="BU39" s="43"/>
      <c r="BV39" s="43">
        <v>33.215899999999998</v>
      </c>
      <c r="BW39" s="43">
        <v>3.9036599999999999</v>
      </c>
      <c r="BX39" s="43"/>
      <c r="BY39" s="43"/>
      <c r="BZ39" s="43">
        <v>88.088279999999997</v>
      </c>
      <c r="CA39" s="43">
        <v>20.315999999999999</v>
      </c>
      <c r="CB39" s="43">
        <v>1.3373999999999999</v>
      </c>
      <c r="CC39" s="43">
        <v>0.56999999999999995</v>
      </c>
      <c r="CD39" s="43">
        <v>31.261199999999999</v>
      </c>
      <c r="CE39" s="43">
        <v>426.45447999999999</v>
      </c>
      <c r="CF39" s="43"/>
      <c r="CG39" s="43">
        <v>152.24309</v>
      </c>
      <c r="CH39" s="43">
        <v>18.411000000000001</v>
      </c>
      <c r="CI39" s="43"/>
      <c r="CJ39" s="43"/>
      <c r="CK39" s="43">
        <v>16.497699999999998</v>
      </c>
      <c r="CL39" s="43">
        <v>1.56887</v>
      </c>
      <c r="CM39" s="43"/>
      <c r="CN39" s="43"/>
      <c r="CO39" s="43">
        <v>15.906790000000001</v>
      </c>
      <c r="CP39" s="43">
        <v>225.65</v>
      </c>
      <c r="CQ39" s="43"/>
      <c r="CR39" s="43">
        <v>39.804000000000002</v>
      </c>
      <c r="CS39" s="43"/>
      <c r="CT39" s="43">
        <v>34.487000000000002</v>
      </c>
    </row>
    <row r="40" spans="1:98" ht="15.6" x14ac:dyDescent="0.3">
      <c r="A40" s="1"/>
      <c r="B40" s="42" t="s">
        <v>858</v>
      </c>
      <c r="C40" s="43">
        <v>4.1581999999999999</v>
      </c>
      <c r="D40" s="43"/>
      <c r="E40" s="43">
        <v>45.629480000000001</v>
      </c>
      <c r="F40" s="43">
        <v>11.37</v>
      </c>
      <c r="G40" s="43"/>
      <c r="H40" s="43"/>
      <c r="I40" s="43"/>
      <c r="J40" s="43"/>
      <c r="K40" s="43">
        <v>22.6187</v>
      </c>
      <c r="L40" s="43">
        <v>27.601500000000001</v>
      </c>
      <c r="M40" s="43">
        <v>12.7967</v>
      </c>
      <c r="N40" s="43">
        <v>13.82</v>
      </c>
      <c r="O40" s="43">
        <v>32.384</v>
      </c>
      <c r="P40" s="43"/>
      <c r="Q40" s="43"/>
      <c r="R40" s="43">
        <v>52.215000000000003</v>
      </c>
      <c r="S40" s="43"/>
      <c r="T40" s="43">
        <v>44.3919</v>
      </c>
      <c r="U40" s="43"/>
      <c r="V40" s="43"/>
      <c r="W40" s="43"/>
      <c r="X40" s="43">
        <v>137.86722</v>
      </c>
      <c r="Y40" s="43"/>
      <c r="Z40" s="43">
        <v>9.9619400000000002</v>
      </c>
      <c r="AA40" s="43">
        <v>7.3837000000000002</v>
      </c>
      <c r="AB40" s="43"/>
      <c r="AC40" s="43">
        <v>13.92</v>
      </c>
      <c r="AD40" s="43"/>
      <c r="AE40" s="43"/>
      <c r="AF40" s="43">
        <v>1.1000000000000001</v>
      </c>
      <c r="AG40" s="43"/>
      <c r="AH40" s="43"/>
      <c r="AI40" s="43"/>
      <c r="AJ40" s="43">
        <v>6.2238600000000002</v>
      </c>
      <c r="AK40" s="43"/>
      <c r="AL40" s="43">
        <v>4.8311000000000002</v>
      </c>
      <c r="AM40" s="43">
        <v>49.313270000000003</v>
      </c>
      <c r="AN40" s="43">
        <v>116.83696999999999</v>
      </c>
      <c r="AO40" s="43">
        <v>27.3125</v>
      </c>
      <c r="AP40" s="43">
        <v>0.37</v>
      </c>
      <c r="AQ40" s="43">
        <v>68.33</v>
      </c>
      <c r="AR40" s="43"/>
      <c r="AS40" s="43">
        <v>36.636000000000003</v>
      </c>
      <c r="AT40" s="43">
        <v>26.9</v>
      </c>
      <c r="AU40" s="43"/>
      <c r="AV40" s="43">
        <v>187.5712</v>
      </c>
      <c r="AW40" s="43">
        <v>34.286700000000003</v>
      </c>
      <c r="AX40" s="43"/>
      <c r="AY40" s="43">
        <v>0.14487</v>
      </c>
      <c r="AZ40" s="43"/>
      <c r="BA40" s="43">
        <v>2.4</v>
      </c>
      <c r="BB40" s="43"/>
      <c r="BC40" s="43">
        <v>65.676689999999994</v>
      </c>
      <c r="BD40" s="43"/>
      <c r="BE40" s="43">
        <v>15</v>
      </c>
      <c r="BF40" s="43"/>
      <c r="BG40" s="43"/>
      <c r="BH40" s="43"/>
      <c r="BI40" s="43">
        <v>18.288060000000002</v>
      </c>
      <c r="BJ40" s="43"/>
      <c r="BK40" s="43">
        <v>4.52827</v>
      </c>
      <c r="BL40" s="43"/>
      <c r="BM40" s="43"/>
      <c r="BN40" s="43">
        <v>54.036000000000001</v>
      </c>
      <c r="BO40" s="43"/>
      <c r="BP40" s="43">
        <v>7.5076900000000002</v>
      </c>
      <c r="BQ40" s="43">
        <v>0.73429999999999995</v>
      </c>
      <c r="BR40" s="43">
        <v>5.1485000000000003</v>
      </c>
      <c r="BS40" s="43">
        <v>132.51453000000001</v>
      </c>
      <c r="BT40" s="43">
        <v>11.7759</v>
      </c>
      <c r="BU40" s="43"/>
      <c r="BV40" s="43">
        <v>34.093600000000002</v>
      </c>
      <c r="BW40" s="43">
        <v>4.3754099999999996</v>
      </c>
      <c r="BX40" s="43"/>
      <c r="BY40" s="43"/>
      <c r="BZ40" s="43">
        <v>88.622540000000001</v>
      </c>
      <c r="CA40" s="43">
        <v>20.318000000000001</v>
      </c>
      <c r="CB40" s="43">
        <v>1.2974000000000001</v>
      </c>
      <c r="CC40" s="43">
        <v>0.57999999999999996</v>
      </c>
      <c r="CD40" s="43">
        <v>31.342610000000001</v>
      </c>
      <c r="CE40" s="43">
        <v>431.58598000000001</v>
      </c>
      <c r="CF40" s="43"/>
      <c r="CG40" s="43">
        <v>150.67264</v>
      </c>
      <c r="CH40" s="43">
        <v>18.305</v>
      </c>
      <c r="CI40" s="43"/>
      <c r="CJ40" s="43"/>
      <c r="CK40" s="43">
        <v>15.5563</v>
      </c>
      <c r="CL40" s="43">
        <v>1.5414099999999999</v>
      </c>
      <c r="CM40" s="43"/>
      <c r="CN40" s="43"/>
      <c r="CO40" s="43">
        <v>15.81658</v>
      </c>
      <c r="CP40" s="43">
        <v>226.79</v>
      </c>
      <c r="CQ40" s="43"/>
      <c r="CR40" s="43">
        <v>39.771000000000001</v>
      </c>
      <c r="CS40" s="43"/>
      <c r="CT40" s="43">
        <v>31.146999999999998</v>
      </c>
    </row>
    <row r="41" spans="1:98" ht="15.6" x14ac:dyDescent="0.3">
      <c r="A41" s="1"/>
      <c r="B41" s="42" t="s">
        <v>859</v>
      </c>
      <c r="C41" s="43">
        <v>4.0206</v>
      </c>
      <c r="D41" s="43"/>
      <c r="E41" s="43">
        <v>45.1982</v>
      </c>
      <c r="F41" s="43">
        <v>10.028</v>
      </c>
      <c r="G41" s="43"/>
      <c r="H41" s="43"/>
      <c r="I41" s="43"/>
      <c r="J41" s="43"/>
      <c r="K41" s="43">
        <v>22.9086</v>
      </c>
      <c r="L41" s="43">
        <v>27.213200000000001</v>
      </c>
      <c r="M41" s="43">
        <v>14.0336</v>
      </c>
      <c r="N41" s="43">
        <v>13.92</v>
      </c>
      <c r="O41" s="43">
        <v>32.097999999999999</v>
      </c>
      <c r="P41" s="43"/>
      <c r="Q41" s="43"/>
      <c r="R41" s="43">
        <v>52.360999999999997</v>
      </c>
      <c r="S41" s="43"/>
      <c r="T41" s="43">
        <v>30.3935</v>
      </c>
      <c r="U41" s="43"/>
      <c r="V41" s="43"/>
      <c r="W41" s="43"/>
      <c r="X41" s="43">
        <v>92.851479999999995</v>
      </c>
      <c r="Y41" s="43"/>
      <c r="Z41" s="43">
        <v>9.9586900000000007</v>
      </c>
      <c r="AA41" s="43">
        <v>8.1315000000000008</v>
      </c>
      <c r="AB41" s="43"/>
      <c r="AC41" s="43">
        <v>13.97</v>
      </c>
      <c r="AD41" s="43"/>
      <c r="AE41" s="43"/>
      <c r="AF41" s="43">
        <v>0.9</v>
      </c>
      <c r="AG41" s="43"/>
      <c r="AH41" s="43"/>
      <c r="AI41" s="43"/>
      <c r="AJ41" s="43">
        <v>5.8655799999999996</v>
      </c>
      <c r="AK41" s="43"/>
      <c r="AL41" s="43">
        <v>4.8788999999999998</v>
      </c>
      <c r="AM41" s="43">
        <v>49.767090000000003</v>
      </c>
      <c r="AN41" s="43">
        <v>116.4902</v>
      </c>
      <c r="AO41" s="43">
        <v>27.952300000000001</v>
      </c>
      <c r="AP41" s="43">
        <v>0.4</v>
      </c>
      <c r="AQ41" s="43">
        <v>68.180000000000007</v>
      </c>
      <c r="AR41" s="43"/>
      <c r="AS41" s="43">
        <v>35.768999999999998</v>
      </c>
      <c r="AT41" s="43">
        <v>27.05</v>
      </c>
      <c r="AU41" s="43"/>
      <c r="AV41" s="43">
        <v>184.78899999999999</v>
      </c>
      <c r="AW41" s="43">
        <v>33.513599999999997</v>
      </c>
      <c r="AX41" s="43"/>
      <c r="AY41" s="43">
        <v>0.20607</v>
      </c>
      <c r="AZ41" s="43"/>
      <c r="BA41" s="43">
        <v>2.5</v>
      </c>
      <c r="BB41" s="43"/>
      <c r="BC41" s="43">
        <v>66.259190000000004</v>
      </c>
      <c r="BD41" s="43"/>
      <c r="BE41" s="43">
        <v>15</v>
      </c>
      <c r="BF41" s="43"/>
      <c r="BG41" s="43"/>
      <c r="BH41" s="43"/>
      <c r="BI41" s="43">
        <v>18.20515</v>
      </c>
      <c r="BJ41" s="43"/>
      <c r="BK41" s="43">
        <v>4.5234699999999997</v>
      </c>
      <c r="BL41" s="43"/>
      <c r="BM41" s="43"/>
      <c r="BN41" s="43">
        <v>54.174999999999997</v>
      </c>
      <c r="BO41" s="43"/>
      <c r="BP41" s="43">
        <v>7.5194900000000002</v>
      </c>
      <c r="BQ41" s="43">
        <v>0.65490000000000004</v>
      </c>
      <c r="BR41" s="43">
        <v>5.1628999999999996</v>
      </c>
      <c r="BS41" s="43">
        <v>132.9778</v>
      </c>
      <c r="BT41" s="43">
        <v>12.426589999999999</v>
      </c>
      <c r="BU41" s="43"/>
      <c r="BV41" s="43">
        <v>33.656599999999997</v>
      </c>
      <c r="BW41" s="43">
        <v>3.85894</v>
      </c>
      <c r="BX41" s="43"/>
      <c r="BY41" s="43"/>
      <c r="BZ41" s="43">
        <v>88.915779999999998</v>
      </c>
      <c r="CA41" s="43">
        <v>20.314</v>
      </c>
      <c r="CB41" s="43">
        <v>1.2785</v>
      </c>
      <c r="CC41" s="43">
        <v>0.57999999999999996</v>
      </c>
      <c r="CD41" s="43">
        <v>30.608809999999998</v>
      </c>
      <c r="CE41" s="43">
        <v>438.95397000000003</v>
      </c>
      <c r="CF41" s="43"/>
      <c r="CG41" s="43">
        <v>154.14026999999999</v>
      </c>
      <c r="CH41" s="43">
        <v>18.096</v>
      </c>
      <c r="CI41" s="43"/>
      <c r="CJ41" s="43"/>
      <c r="CK41" s="43">
        <v>15.4496</v>
      </c>
      <c r="CL41" s="43">
        <v>1.56433</v>
      </c>
      <c r="CM41" s="43"/>
      <c r="CN41" s="43"/>
      <c r="CO41" s="43">
        <v>15.7624</v>
      </c>
      <c r="CP41" s="43">
        <v>227.64</v>
      </c>
      <c r="CQ41" s="43"/>
      <c r="CR41" s="43">
        <v>39.603999999999999</v>
      </c>
      <c r="CS41" s="43"/>
      <c r="CT41" s="43">
        <v>33.939</v>
      </c>
    </row>
    <row r="42" spans="1:98" ht="15.6" x14ac:dyDescent="0.3">
      <c r="A42" s="1"/>
      <c r="B42" s="42" t="s">
        <v>860</v>
      </c>
      <c r="C42" s="43">
        <v>4.1326999999999998</v>
      </c>
      <c r="D42" s="43"/>
      <c r="E42" s="43">
        <v>36.343089999999997</v>
      </c>
      <c r="F42" s="43">
        <v>8.9499999999999993</v>
      </c>
      <c r="G42" s="43"/>
      <c r="H42" s="43"/>
      <c r="I42" s="43"/>
      <c r="J42" s="43"/>
      <c r="K42" s="43">
        <v>22.1616</v>
      </c>
      <c r="L42" s="43">
        <v>28.060300000000002</v>
      </c>
      <c r="M42" s="43">
        <v>14.7483</v>
      </c>
      <c r="N42" s="43">
        <v>13.91</v>
      </c>
      <c r="O42" s="43">
        <v>31.812000000000001</v>
      </c>
      <c r="P42" s="43"/>
      <c r="Q42" s="43"/>
      <c r="R42" s="43">
        <v>52.075000000000003</v>
      </c>
      <c r="S42" s="43"/>
      <c r="T42" s="43">
        <v>38.26623</v>
      </c>
      <c r="U42" s="43"/>
      <c r="V42" s="43"/>
      <c r="W42" s="43"/>
      <c r="X42" s="43">
        <v>98.580550000000002</v>
      </c>
      <c r="Y42" s="43"/>
      <c r="Z42" s="43">
        <v>9.8351799999999994</v>
      </c>
      <c r="AA42" s="43">
        <v>7.8903999999999996</v>
      </c>
      <c r="AB42" s="43"/>
      <c r="AC42" s="43">
        <v>15.83</v>
      </c>
      <c r="AD42" s="43"/>
      <c r="AE42" s="43"/>
      <c r="AF42" s="43">
        <v>1</v>
      </c>
      <c r="AG42" s="43"/>
      <c r="AH42" s="43"/>
      <c r="AI42" s="43"/>
      <c r="AJ42" s="43">
        <v>5.3594600000000003</v>
      </c>
      <c r="AK42" s="43"/>
      <c r="AL42" s="43">
        <v>4.8608000000000002</v>
      </c>
      <c r="AM42" s="43">
        <v>49.191540000000003</v>
      </c>
      <c r="AN42" s="43">
        <v>115.82693</v>
      </c>
      <c r="AO42" s="43">
        <v>27.017900000000001</v>
      </c>
      <c r="AP42" s="43">
        <v>0.41</v>
      </c>
      <c r="AQ42" s="43">
        <v>68.040000000000006</v>
      </c>
      <c r="AR42" s="43"/>
      <c r="AS42" s="43">
        <v>35.536999999999999</v>
      </c>
      <c r="AT42" s="43">
        <v>26.98</v>
      </c>
      <c r="AU42" s="43"/>
      <c r="AV42" s="43">
        <v>185.65530000000001</v>
      </c>
      <c r="AW42" s="43">
        <v>32.0396</v>
      </c>
      <c r="AX42" s="43"/>
      <c r="AY42" s="43">
        <v>0.20848</v>
      </c>
      <c r="AZ42" s="43"/>
      <c r="BA42" s="43">
        <v>2.4</v>
      </c>
      <c r="BB42" s="43"/>
      <c r="BC42" s="43">
        <v>66.528859999999995</v>
      </c>
      <c r="BD42" s="43"/>
      <c r="BE42" s="43">
        <v>15</v>
      </c>
      <c r="BF42" s="43"/>
      <c r="BG42" s="43"/>
      <c r="BH42" s="43"/>
      <c r="BI42" s="43">
        <v>18.311419999999998</v>
      </c>
      <c r="BJ42" s="43"/>
      <c r="BK42" s="43">
        <v>4.4927999999999999</v>
      </c>
      <c r="BL42" s="43"/>
      <c r="BM42" s="43"/>
      <c r="BN42" s="43">
        <v>52.76</v>
      </c>
      <c r="BO42" s="43"/>
      <c r="BP42" s="43">
        <v>7.6967400000000001</v>
      </c>
      <c r="BQ42" s="43">
        <v>0.51600000000000001</v>
      </c>
      <c r="BR42" s="43">
        <v>5.2191999999999998</v>
      </c>
      <c r="BS42" s="43">
        <v>132.99664000000001</v>
      </c>
      <c r="BT42" s="43">
        <v>10.830870000000001</v>
      </c>
      <c r="BU42" s="43"/>
      <c r="BV42" s="43">
        <v>33.641399999999997</v>
      </c>
      <c r="BW42" s="43">
        <v>3.6508500000000002</v>
      </c>
      <c r="BX42" s="43"/>
      <c r="BY42" s="43"/>
      <c r="BZ42" s="43">
        <v>89.649150000000006</v>
      </c>
      <c r="CA42" s="43">
        <v>20.309999999999999</v>
      </c>
      <c r="CB42" s="43">
        <v>1.2894000000000001</v>
      </c>
      <c r="CC42" s="43">
        <v>0.51</v>
      </c>
      <c r="CD42" s="43">
        <v>29.66705</v>
      </c>
      <c r="CE42" s="43">
        <v>431.57929000000001</v>
      </c>
      <c r="CF42" s="43"/>
      <c r="CG42" s="43">
        <v>152.54926</v>
      </c>
      <c r="CH42" s="43">
        <v>16.702000000000002</v>
      </c>
      <c r="CI42" s="43"/>
      <c r="CJ42" s="43"/>
      <c r="CK42" s="43">
        <v>15.1219</v>
      </c>
      <c r="CL42" s="43">
        <v>1.55931</v>
      </c>
      <c r="CM42" s="43"/>
      <c r="CN42" s="43"/>
      <c r="CO42" s="43">
        <v>14.8695</v>
      </c>
      <c r="CP42" s="43">
        <v>225.24</v>
      </c>
      <c r="CQ42" s="43"/>
      <c r="CR42" s="43">
        <v>35.911999999999999</v>
      </c>
      <c r="CS42" s="43"/>
      <c r="CT42" s="43">
        <v>33.244999999999997</v>
      </c>
    </row>
    <row r="43" spans="1:98" ht="15.6" x14ac:dyDescent="0.3">
      <c r="A43" s="1"/>
      <c r="B43" s="42" t="s">
        <v>861</v>
      </c>
      <c r="C43" s="43">
        <v>3.5341</v>
      </c>
      <c r="D43" s="43"/>
      <c r="E43" s="43">
        <v>32.867040000000003</v>
      </c>
      <c r="F43" s="43">
        <v>8.5259999999999998</v>
      </c>
      <c r="G43" s="43"/>
      <c r="H43" s="43"/>
      <c r="I43" s="43"/>
      <c r="J43" s="43"/>
      <c r="K43" s="43">
        <v>21.421099999999999</v>
      </c>
      <c r="L43" s="43">
        <v>27.9556</v>
      </c>
      <c r="M43" s="43">
        <v>15.2501</v>
      </c>
      <c r="N43" s="43">
        <v>14.34</v>
      </c>
      <c r="O43" s="43">
        <v>31.963999999999999</v>
      </c>
      <c r="P43" s="43"/>
      <c r="Q43" s="43"/>
      <c r="R43" s="43">
        <v>52.197000000000003</v>
      </c>
      <c r="S43" s="43"/>
      <c r="T43" s="43">
        <v>40.851790000000001</v>
      </c>
      <c r="U43" s="43"/>
      <c r="V43" s="43"/>
      <c r="W43" s="43"/>
      <c r="X43" s="43">
        <v>55.627540000000003</v>
      </c>
      <c r="Y43" s="43"/>
      <c r="Z43" s="43">
        <v>9.2112499999999997</v>
      </c>
      <c r="AA43" s="43">
        <v>7.2785000000000002</v>
      </c>
      <c r="AB43" s="43"/>
      <c r="AC43" s="43">
        <v>16.36</v>
      </c>
      <c r="AD43" s="43"/>
      <c r="AE43" s="43"/>
      <c r="AF43" s="43">
        <v>1</v>
      </c>
      <c r="AG43" s="43"/>
      <c r="AH43" s="43"/>
      <c r="AI43" s="43"/>
      <c r="AJ43" s="43">
        <v>5.4161799999999998</v>
      </c>
      <c r="AK43" s="43"/>
      <c r="AL43" s="43">
        <v>4.8217999999999996</v>
      </c>
      <c r="AM43" s="43">
        <v>50.20102</v>
      </c>
      <c r="AN43" s="43">
        <v>119.05703</v>
      </c>
      <c r="AO43" s="43">
        <v>22.5642</v>
      </c>
      <c r="AP43" s="43">
        <v>0.46</v>
      </c>
      <c r="AQ43" s="43">
        <v>68.61</v>
      </c>
      <c r="AR43" s="43"/>
      <c r="AS43" s="43">
        <v>34.649000000000001</v>
      </c>
      <c r="AT43" s="43">
        <v>24.51</v>
      </c>
      <c r="AU43" s="43"/>
      <c r="AV43" s="43">
        <v>184.8563</v>
      </c>
      <c r="AW43" s="43">
        <v>31.218599999999999</v>
      </c>
      <c r="AX43" s="43"/>
      <c r="AY43" s="43">
        <v>0.22842999999999999</v>
      </c>
      <c r="AZ43" s="43"/>
      <c r="BA43" s="43">
        <v>2.2999999999999998</v>
      </c>
      <c r="BB43" s="43"/>
      <c r="BC43" s="43">
        <v>64.012110000000007</v>
      </c>
      <c r="BD43" s="43"/>
      <c r="BE43" s="43">
        <v>15</v>
      </c>
      <c r="BF43" s="43"/>
      <c r="BG43" s="43"/>
      <c r="BH43" s="43"/>
      <c r="BI43" s="43">
        <v>18.548940000000002</v>
      </c>
      <c r="BJ43" s="43"/>
      <c r="BK43" s="43">
        <v>4.2780100000000001</v>
      </c>
      <c r="BL43" s="43"/>
      <c r="BM43" s="43"/>
      <c r="BN43" s="43">
        <v>38.195999999999998</v>
      </c>
      <c r="BO43" s="43"/>
      <c r="BP43" s="43">
        <v>7.9929800000000002</v>
      </c>
      <c r="BQ43" s="43">
        <v>0.46970000000000001</v>
      </c>
      <c r="BR43" s="43">
        <v>5.1643999999999997</v>
      </c>
      <c r="BS43" s="43">
        <v>134.74692999999999</v>
      </c>
      <c r="BT43" s="43">
        <v>13.03312</v>
      </c>
      <c r="BU43" s="43"/>
      <c r="BV43" s="43">
        <v>33.818199999999997</v>
      </c>
      <c r="BW43" s="43">
        <v>3.6075599999999999</v>
      </c>
      <c r="BX43" s="43"/>
      <c r="BY43" s="43"/>
      <c r="BZ43" s="43">
        <v>90.448710000000005</v>
      </c>
      <c r="CA43" s="43">
        <v>20.32</v>
      </c>
      <c r="CB43" s="43">
        <v>1.3717999999999999</v>
      </c>
      <c r="CC43" s="43">
        <v>0.66</v>
      </c>
      <c r="CD43" s="43">
        <v>28.180990000000001</v>
      </c>
      <c r="CE43" s="43">
        <v>433.29203999999999</v>
      </c>
      <c r="CF43" s="43"/>
      <c r="CG43" s="43">
        <v>154.46737999999999</v>
      </c>
      <c r="CH43" s="43">
        <v>16.978000000000002</v>
      </c>
      <c r="CI43" s="43"/>
      <c r="CJ43" s="43"/>
      <c r="CK43" s="43">
        <v>13.100300000000001</v>
      </c>
      <c r="CL43" s="43">
        <v>1.57003</v>
      </c>
      <c r="CM43" s="43"/>
      <c r="CN43" s="43"/>
      <c r="CO43" s="43">
        <v>14.039809999999999</v>
      </c>
      <c r="CP43" s="43">
        <v>222.27</v>
      </c>
      <c r="CQ43" s="43"/>
      <c r="CR43" s="43">
        <v>34.64</v>
      </c>
      <c r="CS43" s="43"/>
      <c r="CT43" s="43">
        <v>23.728000000000002</v>
      </c>
    </row>
    <row r="44" spans="1:98" ht="15.6" x14ac:dyDescent="0.3">
      <c r="A44" s="1"/>
      <c r="B44" s="42" t="s">
        <v>862</v>
      </c>
      <c r="C44" s="43">
        <v>3.0718999999999999</v>
      </c>
      <c r="D44" s="43"/>
      <c r="E44" s="43">
        <v>27.139849999999999</v>
      </c>
      <c r="F44" s="43">
        <v>8.4809999999999999</v>
      </c>
      <c r="G44" s="43"/>
      <c r="H44" s="43"/>
      <c r="I44" s="43"/>
      <c r="J44" s="43"/>
      <c r="K44" s="43">
        <v>21.8309</v>
      </c>
      <c r="L44" s="43">
        <v>28.588999999999999</v>
      </c>
      <c r="M44" s="43">
        <v>15.3896</v>
      </c>
      <c r="N44" s="43">
        <v>14.53</v>
      </c>
      <c r="O44" s="43">
        <v>33.078000000000003</v>
      </c>
      <c r="P44" s="43"/>
      <c r="Q44" s="43"/>
      <c r="R44" s="43">
        <v>52.274000000000001</v>
      </c>
      <c r="S44" s="43"/>
      <c r="T44" s="43">
        <v>40.58287</v>
      </c>
      <c r="U44" s="43"/>
      <c r="V44" s="43"/>
      <c r="W44" s="43"/>
      <c r="X44" s="43">
        <v>46.281579999999998</v>
      </c>
      <c r="Y44" s="43"/>
      <c r="Z44" s="43">
        <v>7.9961599999999997</v>
      </c>
      <c r="AA44" s="43">
        <v>7.2872000000000003</v>
      </c>
      <c r="AB44" s="43"/>
      <c r="AC44" s="43">
        <v>16.829999999999998</v>
      </c>
      <c r="AD44" s="43"/>
      <c r="AE44" s="43"/>
      <c r="AF44" s="43">
        <v>1.3</v>
      </c>
      <c r="AG44" s="43"/>
      <c r="AH44" s="43"/>
      <c r="AI44" s="43"/>
      <c r="AJ44" s="43">
        <v>4.26905</v>
      </c>
      <c r="AK44" s="43"/>
      <c r="AL44" s="43">
        <v>4.8457999999999997</v>
      </c>
      <c r="AM44" s="43">
        <v>50.354730000000004</v>
      </c>
      <c r="AN44" s="43">
        <v>118.86729</v>
      </c>
      <c r="AO44" s="43">
        <v>22.174800000000001</v>
      </c>
      <c r="AP44" s="43">
        <v>0.11</v>
      </c>
      <c r="AQ44" s="43">
        <v>69.05</v>
      </c>
      <c r="AR44" s="43"/>
      <c r="AS44" s="43">
        <v>34.411000000000001</v>
      </c>
      <c r="AT44" s="43">
        <v>25.68</v>
      </c>
      <c r="AU44" s="43"/>
      <c r="AV44" s="43">
        <v>89.517799999999994</v>
      </c>
      <c r="AW44" s="43">
        <v>30.859200000000001</v>
      </c>
      <c r="AX44" s="43"/>
      <c r="AY44" s="43">
        <v>0.16544</v>
      </c>
      <c r="AZ44" s="43"/>
      <c r="BA44" s="43">
        <v>2.5</v>
      </c>
      <c r="BB44" s="43"/>
      <c r="BC44" s="43">
        <v>58.724139999999998</v>
      </c>
      <c r="BD44" s="43"/>
      <c r="BE44" s="43">
        <v>15</v>
      </c>
      <c r="BF44" s="43"/>
      <c r="BG44" s="43"/>
      <c r="BH44" s="43"/>
      <c r="BI44" s="43">
        <v>18.535550000000001</v>
      </c>
      <c r="BJ44" s="43"/>
      <c r="BK44" s="43">
        <v>4.2932600000000001</v>
      </c>
      <c r="BL44" s="43"/>
      <c r="BM44" s="43"/>
      <c r="BN44" s="43">
        <v>28.54</v>
      </c>
      <c r="BO44" s="43"/>
      <c r="BP44" s="43">
        <v>8.1664399999999997</v>
      </c>
      <c r="BQ44" s="43">
        <v>0.44979999999999998</v>
      </c>
      <c r="BR44" s="43">
        <v>4.8756000000000004</v>
      </c>
      <c r="BS44" s="43">
        <v>133.47762</v>
      </c>
      <c r="BT44" s="43">
        <v>10.695320000000001</v>
      </c>
      <c r="BU44" s="43"/>
      <c r="BV44" s="43">
        <v>29.783999999999999</v>
      </c>
      <c r="BW44" s="43">
        <v>3.8024800000000001</v>
      </c>
      <c r="BX44" s="43"/>
      <c r="BY44" s="43"/>
      <c r="BZ44" s="43">
        <v>90.824259999999995</v>
      </c>
      <c r="CA44" s="43">
        <v>1.8080000000000001</v>
      </c>
      <c r="CB44" s="43">
        <v>1.3742000000000001</v>
      </c>
      <c r="CC44" s="43">
        <v>0.65</v>
      </c>
      <c r="CD44" s="43">
        <v>30.001329999999999</v>
      </c>
      <c r="CE44" s="43">
        <v>428.83886000000001</v>
      </c>
      <c r="CF44" s="43"/>
      <c r="CG44" s="43">
        <v>151.88638</v>
      </c>
      <c r="CH44" s="43">
        <v>13.930999999999999</v>
      </c>
      <c r="CI44" s="43"/>
      <c r="CJ44" s="43"/>
      <c r="CK44" s="43">
        <v>12.5419</v>
      </c>
      <c r="CL44" s="43">
        <v>1.59822</v>
      </c>
      <c r="CM44" s="43"/>
      <c r="CN44" s="43"/>
      <c r="CO44" s="43">
        <v>13.49164</v>
      </c>
      <c r="CP44" s="43">
        <v>222.09</v>
      </c>
      <c r="CQ44" s="43"/>
      <c r="CR44" s="43">
        <v>26.631</v>
      </c>
      <c r="CS44" s="43"/>
      <c r="CT44" s="43">
        <v>18.884</v>
      </c>
    </row>
    <row r="45" spans="1:98" ht="15.6" x14ac:dyDescent="0.3">
      <c r="A45" s="1"/>
      <c r="B45" s="42" t="s">
        <v>863</v>
      </c>
      <c r="C45" s="43">
        <v>2.8007</v>
      </c>
      <c r="D45" s="43"/>
      <c r="E45" s="43">
        <v>25.982019999999999</v>
      </c>
      <c r="F45" s="43">
        <v>8.6445000000000007</v>
      </c>
      <c r="G45" s="43"/>
      <c r="H45" s="43"/>
      <c r="I45" s="43"/>
      <c r="J45" s="43"/>
      <c r="K45" s="43">
        <v>21.262</v>
      </c>
      <c r="L45" s="43">
        <v>29.468900000000001</v>
      </c>
      <c r="M45" s="43">
        <v>14.767799999999999</v>
      </c>
      <c r="N45" s="43">
        <v>14.5</v>
      </c>
      <c r="O45" s="43">
        <v>34.566000000000003</v>
      </c>
      <c r="P45" s="43"/>
      <c r="Q45" s="43"/>
      <c r="R45" s="43">
        <v>52.738999999999997</v>
      </c>
      <c r="S45" s="43"/>
      <c r="T45" s="43">
        <v>12.39578</v>
      </c>
      <c r="U45" s="43"/>
      <c r="V45" s="43"/>
      <c r="W45" s="43"/>
      <c r="X45" s="43">
        <v>23.83961</v>
      </c>
      <c r="Y45" s="43"/>
      <c r="Z45" s="43">
        <v>7.5511200000000001</v>
      </c>
      <c r="AA45" s="43">
        <v>7.4850000000000003</v>
      </c>
      <c r="AB45" s="43"/>
      <c r="AC45" s="43">
        <v>16.920000000000002</v>
      </c>
      <c r="AD45" s="43"/>
      <c r="AE45" s="43"/>
      <c r="AF45" s="43">
        <v>1</v>
      </c>
      <c r="AG45" s="43"/>
      <c r="AH45" s="43"/>
      <c r="AI45" s="43"/>
      <c r="AJ45" s="43">
        <v>4.2895099999999999</v>
      </c>
      <c r="AK45" s="43"/>
      <c r="AL45" s="43">
        <v>4.7478999999999996</v>
      </c>
      <c r="AM45" s="43">
        <v>45.630119999999998</v>
      </c>
      <c r="AN45" s="43">
        <v>116.33762</v>
      </c>
      <c r="AO45" s="43">
        <v>22.171500000000002</v>
      </c>
      <c r="AP45" s="43">
        <v>0.35</v>
      </c>
      <c r="AQ45" s="43">
        <v>69.86</v>
      </c>
      <c r="AR45" s="43"/>
      <c r="AS45" s="43">
        <v>29.280999999999999</v>
      </c>
      <c r="AT45" s="43">
        <v>24.64</v>
      </c>
      <c r="AU45" s="43"/>
      <c r="AV45" s="43">
        <v>58.562800000000003</v>
      </c>
      <c r="AW45" s="43">
        <v>30.137699999999999</v>
      </c>
      <c r="AX45" s="43"/>
      <c r="AY45" s="43">
        <v>0.21979000000000001</v>
      </c>
      <c r="AZ45" s="43"/>
      <c r="BA45" s="43">
        <v>2.2999999999999998</v>
      </c>
      <c r="BB45" s="43"/>
      <c r="BC45" s="43">
        <v>44.715730000000001</v>
      </c>
      <c r="BD45" s="43"/>
      <c r="BE45" s="43">
        <v>15</v>
      </c>
      <c r="BF45" s="43"/>
      <c r="BG45" s="43"/>
      <c r="BH45" s="43"/>
      <c r="BI45" s="43">
        <v>18.556039999999999</v>
      </c>
      <c r="BJ45" s="43"/>
      <c r="BK45" s="43">
        <v>4.2306299999999997</v>
      </c>
      <c r="BL45" s="43"/>
      <c r="BM45" s="43"/>
      <c r="BN45" s="43">
        <v>13.621</v>
      </c>
      <c r="BO45" s="43"/>
      <c r="BP45" s="43">
        <v>7.9223499999999998</v>
      </c>
      <c r="BQ45" s="43">
        <v>0.52259999999999995</v>
      </c>
      <c r="BR45" s="43">
        <v>4.8426</v>
      </c>
      <c r="BS45" s="43">
        <v>126.89943</v>
      </c>
      <c r="BT45" s="43">
        <v>10.23376</v>
      </c>
      <c r="BU45" s="43"/>
      <c r="BV45" s="43">
        <v>29.302199999999999</v>
      </c>
      <c r="BW45" s="43">
        <v>3.7406999999999999</v>
      </c>
      <c r="BX45" s="43"/>
      <c r="BY45" s="43"/>
      <c r="BZ45" s="43">
        <v>88.598920000000007</v>
      </c>
      <c r="CA45" s="43">
        <v>1.5129999999999999</v>
      </c>
      <c r="CB45" s="43">
        <v>1.3602000000000001</v>
      </c>
      <c r="CC45" s="43">
        <v>0.66</v>
      </c>
      <c r="CD45" s="43">
        <v>29.46189</v>
      </c>
      <c r="CE45" s="43">
        <v>437.12597</v>
      </c>
      <c r="CF45" s="43"/>
      <c r="CG45" s="43">
        <v>155.31326000000001</v>
      </c>
      <c r="CH45" s="43">
        <v>13.532999999999999</v>
      </c>
      <c r="CI45" s="43"/>
      <c r="CJ45" s="43"/>
      <c r="CK45" s="43">
        <v>12.4055</v>
      </c>
      <c r="CL45" s="43">
        <v>1.5402400000000001</v>
      </c>
      <c r="CM45" s="43"/>
      <c r="CN45" s="43"/>
      <c r="CO45" s="43">
        <v>13.045590000000001</v>
      </c>
      <c r="CP45" s="43">
        <v>217.84</v>
      </c>
      <c r="CQ45" s="43"/>
      <c r="CR45" s="43">
        <v>25.379000000000001</v>
      </c>
      <c r="CS45" s="43"/>
      <c r="CT45" s="43">
        <v>18.637</v>
      </c>
    </row>
    <row r="46" spans="1:98" ht="15.6" x14ac:dyDescent="0.3">
      <c r="A46" s="1"/>
      <c r="B46" s="42" t="s">
        <v>864</v>
      </c>
      <c r="C46" s="43">
        <v>2.7014999999999998</v>
      </c>
      <c r="D46" s="43"/>
      <c r="E46" s="43">
        <v>25.80106</v>
      </c>
      <c r="F46" s="43">
        <v>9.3859999999999992</v>
      </c>
      <c r="G46" s="43"/>
      <c r="H46" s="43"/>
      <c r="I46" s="43"/>
      <c r="J46" s="43"/>
      <c r="K46" s="43">
        <v>21.7499</v>
      </c>
      <c r="L46" s="43">
        <v>29.0504</v>
      </c>
      <c r="M46" s="43">
        <v>13.126099999999999</v>
      </c>
      <c r="N46" s="43">
        <v>14.07</v>
      </c>
      <c r="O46" s="43">
        <v>34.258000000000003</v>
      </c>
      <c r="P46" s="43"/>
      <c r="Q46" s="43"/>
      <c r="R46" s="43">
        <v>52.597000000000001</v>
      </c>
      <c r="S46" s="43"/>
      <c r="T46" s="43">
        <v>9.9278200000000005</v>
      </c>
      <c r="U46" s="43"/>
      <c r="V46" s="43"/>
      <c r="W46" s="43"/>
      <c r="X46" s="43">
        <v>23.14668</v>
      </c>
      <c r="Y46" s="43"/>
      <c r="Z46" s="43">
        <v>7.8807400000000003</v>
      </c>
      <c r="AA46" s="43">
        <v>7.5015000000000001</v>
      </c>
      <c r="AB46" s="43"/>
      <c r="AC46" s="43">
        <v>16.690000000000001</v>
      </c>
      <c r="AD46" s="43"/>
      <c r="AE46" s="43"/>
      <c r="AF46" s="43">
        <v>0.9</v>
      </c>
      <c r="AG46" s="43"/>
      <c r="AH46" s="43"/>
      <c r="AI46" s="43"/>
      <c r="AJ46" s="43">
        <v>4.1899699999999998</v>
      </c>
      <c r="AK46" s="43"/>
      <c r="AL46" s="43">
        <v>4.7534999999999998</v>
      </c>
      <c r="AM46" s="43">
        <v>48.420780000000001</v>
      </c>
      <c r="AN46" s="43">
        <v>118.96981</v>
      </c>
      <c r="AO46" s="43">
        <v>25.648</v>
      </c>
      <c r="AP46" s="43">
        <v>0.46</v>
      </c>
      <c r="AQ46" s="43">
        <v>71.25</v>
      </c>
      <c r="AR46" s="43"/>
      <c r="AS46" s="43">
        <v>30.712</v>
      </c>
      <c r="AT46" s="43">
        <v>24.26</v>
      </c>
      <c r="AU46" s="43"/>
      <c r="AV46" s="43">
        <v>57.625999999999998</v>
      </c>
      <c r="AW46" s="43">
        <v>30.202400000000001</v>
      </c>
      <c r="AX46" s="43"/>
      <c r="AY46" s="43">
        <v>0.17269000000000001</v>
      </c>
      <c r="AZ46" s="43"/>
      <c r="BA46" s="43">
        <v>2.5</v>
      </c>
      <c r="BB46" s="43"/>
      <c r="BC46" s="43">
        <v>33.491770000000002</v>
      </c>
      <c r="BD46" s="43"/>
      <c r="BE46" s="43">
        <v>15</v>
      </c>
      <c r="BF46" s="43"/>
      <c r="BG46" s="43"/>
      <c r="BH46" s="43"/>
      <c r="BI46" s="43">
        <v>18.734500000000001</v>
      </c>
      <c r="BJ46" s="43"/>
      <c r="BK46" s="43">
        <v>4.2913600000000001</v>
      </c>
      <c r="BL46" s="43"/>
      <c r="BM46" s="43"/>
      <c r="BN46" s="43">
        <v>4.9790000000000001</v>
      </c>
      <c r="BO46" s="43"/>
      <c r="BP46" s="43">
        <v>8.3737499999999994</v>
      </c>
      <c r="BQ46" s="43">
        <v>0.5887</v>
      </c>
      <c r="BR46" s="43">
        <v>5.0236999999999998</v>
      </c>
      <c r="BS46" s="43">
        <v>134.40481</v>
      </c>
      <c r="BT46" s="43">
        <v>8.9218799999999998</v>
      </c>
      <c r="BU46" s="43"/>
      <c r="BV46" s="43">
        <v>30.513300000000001</v>
      </c>
      <c r="BW46" s="43">
        <v>3.7400099999999998</v>
      </c>
      <c r="BX46" s="43"/>
      <c r="BY46" s="43"/>
      <c r="BZ46" s="43">
        <v>86.366759999999999</v>
      </c>
      <c r="CA46" s="43">
        <v>1.5309999999999999</v>
      </c>
      <c r="CB46" s="43">
        <v>1.3595999999999999</v>
      </c>
      <c r="CC46" s="43">
        <v>0.64</v>
      </c>
      <c r="CD46" s="43">
        <v>29.38439</v>
      </c>
      <c r="CE46" s="43">
        <v>437.00790999999998</v>
      </c>
      <c r="CF46" s="43"/>
      <c r="CG46" s="43">
        <v>154.28936999999999</v>
      </c>
      <c r="CH46" s="43">
        <v>13.769</v>
      </c>
      <c r="CI46" s="43"/>
      <c r="CJ46" s="43"/>
      <c r="CK46" s="43">
        <v>12.301500000000001</v>
      </c>
      <c r="CL46" s="43">
        <v>1.58358</v>
      </c>
      <c r="CM46" s="43"/>
      <c r="CN46" s="43"/>
      <c r="CO46" s="43">
        <v>13.18083</v>
      </c>
      <c r="CP46" s="43">
        <v>219.2</v>
      </c>
      <c r="CQ46" s="43"/>
      <c r="CR46" s="43">
        <v>25.202000000000002</v>
      </c>
      <c r="CS46" s="43"/>
      <c r="CT46" s="43">
        <v>18.905999999999999</v>
      </c>
    </row>
    <row r="47" spans="1:98" ht="15.6" x14ac:dyDescent="0.3">
      <c r="A47" s="1"/>
      <c r="B47" s="42" t="s">
        <v>865</v>
      </c>
      <c r="C47" s="43">
        <v>2.8409</v>
      </c>
      <c r="D47" s="43"/>
      <c r="E47" s="43">
        <v>27.360510000000001</v>
      </c>
      <c r="F47" s="43">
        <v>10.028</v>
      </c>
      <c r="G47" s="43"/>
      <c r="H47" s="43"/>
      <c r="I47" s="43"/>
      <c r="J47" s="43"/>
      <c r="K47" s="43">
        <v>21.0151</v>
      </c>
      <c r="L47" s="43">
        <v>29.086300000000001</v>
      </c>
      <c r="M47" s="43">
        <v>11.174799999999999</v>
      </c>
      <c r="N47" s="43">
        <v>14.24</v>
      </c>
      <c r="O47" s="43">
        <v>33.637999999999998</v>
      </c>
      <c r="P47" s="43"/>
      <c r="Q47" s="43"/>
      <c r="R47" s="43">
        <v>52.853000000000002</v>
      </c>
      <c r="S47" s="43"/>
      <c r="T47" s="43">
        <v>12.555949999999999</v>
      </c>
      <c r="U47" s="43"/>
      <c r="V47" s="43"/>
      <c r="W47" s="43"/>
      <c r="X47" s="43">
        <v>21.398620000000001</v>
      </c>
      <c r="Y47" s="43"/>
      <c r="Z47" s="43">
        <v>7.8964299999999996</v>
      </c>
      <c r="AA47" s="43">
        <v>7.8605</v>
      </c>
      <c r="AB47" s="43"/>
      <c r="AC47" s="43">
        <v>17.059999999999999</v>
      </c>
      <c r="AD47" s="43"/>
      <c r="AE47" s="43"/>
      <c r="AF47" s="43">
        <v>0.8</v>
      </c>
      <c r="AG47" s="43"/>
      <c r="AH47" s="43"/>
      <c r="AI47" s="43"/>
      <c r="AJ47" s="43">
        <v>4.1270300000000004</v>
      </c>
      <c r="AK47" s="43"/>
      <c r="AL47" s="43">
        <v>4.7484999999999999</v>
      </c>
      <c r="AM47" s="43">
        <v>50.490200000000002</v>
      </c>
      <c r="AN47" s="43">
        <v>121.51705</v>
      </c>
      <c r="AO47" s="43">
        <v>27.182600000000001</v>
      </c>
      <c r="AP47" s="43">
        <v>0.37</v>
      </c>
      <c r="AQ47" s="43">
        <v>71.239999999999995</v>
      </c>
      <c r="AR47" s="43"/>
      <c r="AS47" s="43">
        <v>31.456</v>
      </c>
      <c r="AT47" s="43">
        <v>25.31</v>
      </c>
      <c r="AU47" s="43"/>
      <c r="AV47" s="43">
        <v>57.7791</v>
      </c>
      <c r="AW47" s="43">
        <v>30.491099999999999</v>
      </c>
      <c r="AX47" s="43"/>
      <c r="AY47" s="43">
        <v>0.22048999999999999</v>
      </c>
      <c r="AZ47" s="43"/>
      <c r="BA47" s="43">
        <v>2.5</v>
      </c>
      <c r="BB47" s="43"/>
      <c r="BC47" s="43">
        <v>30.781009999999998</v>
      </c>
      <c r="BD47" s="43"/>
      <c r="BE47" s="43">
        <v>15</v>
      </c>
      <c r="BF47" s="43"/>
      <c r="BG47" s="43"/>
      <c r="BH47" s="43"/>
      <c r="BI47" s="43">
        <v>18.67849</v>
      </c>
      <c r="BJ47" s="43"/>
      <c r="BK47" s="43">
        <v>4.3281799999999997</v>
      </c>
      <c r="BL47" s="43"/>
      <c r="BM47" s="43"/>
      <c r="BN47" s="43">
        <v>4.8230000000000004</v>
      </c>
      <c r="BO47" s="43"/>
      <c r="BP47" s="43">
        <v>8.3843599999999991</v>
      </c>
      <c r="BQ47" s="43">
        <v>0.52259999999999995</v>
      </c>
      <c r="BR47" s="43">
        <v>4.8559000000000001</v>
      </c>
      <c r="BS47" s="43">
        <v>135.83131</v>
      </c>
      <c r="BT47" s="43">
        <v>8.9577299999999997</v>
      </c>
      <c r="BU47" s="43"/>
      <c r="BV47" s="43">
        <v>31.398499999999999</v>
      </c>
      <c r="BW47" s="43">
        <v>3.69495</v>
      </c>
      <c r="BX47" s="43"/>
      <c r="BY47" s="43"/>
      <c r="BZ47" s="43">
        <v>85.876570000000001</v>
      </c>
      <c r="CA47" s="43">
        <v>1.573</v>
      </c>
      <c r="CB47" s="43">
        <v>1.3693</v>
      </c>
      <c r="CC47" s="43">
        <v>0.63</v>
      </c>
      <c r="CD47" s="43">
        <v>29.403320000000001</v>
      </c>
      <c r="CE47" s="43">
        <v>436.41892999999999</v>
      </c>
      <c r="CF47" s="43"/>
      <c r="CG47" s="43">
        <v>160.57961</v>
      </c>
      <c r="CH47" s="43">
        <v>14.856999999999999</v>
      </c>
      <c r="CI47" s="43"/>
      <c r="CJ47" s="43"/>
      <c r="CK47" s="43">
        <v>12.438599999999999</v>
      </c>
      <c r="CL47" s="43">
        <v>1.60809</v>
      </c>
      <c r="CM47" s="43"/>
      <c r="CN47" s="43"/>
      <c r="CO47" s="43">
        <v>13.20919</v>
      </c>
      <c r="CP47" s="43">
        <v>217.12</v>
      </c>
      <c r="CQ47" s="43"/>
      <c r="CR47" s="43">
        <v>27.047999999999998</v>
      </c>
      <c r="CS47" s="43"/>
      <c r="CT47" s="43">
        <v>19.202000000000002</v>
      </c>
    </row>
    <row r="48" spans="1:98" ht="15.6" x14ac:dyDescent="0.3">
      <c r="A48" s="1"/>
      <c r="B48" s="42" t="s">
        <v>866</v>
      </c>
      <c r="C48" s="43">
        <v>3.4409000000000001</v>
      </c>
      <c r="D48" s="43"/>
      <c r="E48" s="43">
        <v>22.676439999999999</v>
      </c>
      <c r="F48" s="43">
        <v>10.624000000000001</v>
      </c>
      <c r="G48" s="43"/>
      <c r="H48" s="43"/>
      <c r="I48" s="43"/>
      <c r="J48" s="43"/>
      <c r="K48" s="43">
        <v>21.471699999999998</v>
      </c>
      <c r="L48" s="43">
        <v>29.485499999999998</v>
      </c>
      <c r="M48" s="43">
        <v>11.2056</v>
      </c>
      <c r="N48" s="43">
        <v>13.35</v>
      </c>
      <c r="O48" s="43">
        <v>34.347999999999999</v>
      </c>
      <c r="P48" s="43"/>
      <c r="Q48" s="43"/>
      <c r="R48" s="43">
        <v>52.77</v>
      </c>
      <c r="S48" s="43"/>
      <c r="T48" s="43">
        <v>13.285729999999999</v>
      </c>
      <c r="U48" s="43"/>
      <c r="V48" s="43"/>
      <c r="W48" s="43"/>
      <c r="X48" s="43">
        <v>22.30254</v>
      </c>
      <c r="Y48" s="43"/>
      <c r="Z48" s="43">
        <v>8.2986699999999995</v>
      </c>
      <c r="AA48" s="43">
        <v>7.3964999999999996</v>
      </c>
      <c r="AB48" s="43"/>
      <c r="AC48" s="43">
        <v>17.170000000000002</v>
      </c>
      <c r="AD48" s="43"/>
      <c r="AE48" s="43"/>
      <c r="AF48" s="43">
        <v>0.9</v>
      </c>
      <c r="AG48" s="43"/>
      <c r="AH48" s="43"/>
      <c r="AI48" s="43"/>
      <c r="AJ48" s="43">
        <v>4.0911</v>
      </c>
      <c r="AK48" s="43"/>
      <c r="AL48" s="43">
        <v>4.7481999999999998</v>
      </c>
      <c r="AM48" s="43">
        <v>50.193019999999997</v>
      </c>
      <c r="AN48" s="43">
        <v>119.79338</v>
      </c>
      <c r="AO48" s="43">
        <v>26.912700000000001</v>
      </c>
      <c r="AP48" s="43">
        <v>0.84</v>
      </c>
      <c r="AQ48" s="43">
        <v>70.739999999999995</v>
      </c>
      <c r="AR48" s="43"/>
      <c r="AS48" s="43">
        <v>33.213000000000001</v>
      </c>
      <c r="AT48" s="43">
        <v>25.31</v>
      </c>
      <c r="AU48" s="43"/>
      <c r="AV48" s="43">
        <v>57.911299999999997</v>
      </c>
      <c r="AW48" s="43">
        <v>30.8323</v>
      </c>
      <c r="AX48" s="43"/>
      <c r="AY48" s="43">
        <v>0.20824999999999999</v>
      </c>
      <c r="AZ48" s="43"/>
      <c r="BA48" s="43">
        <v>2.4</v>
      </c>
      <c r="BB48" s="43"/>
      <c r="BC48" s="43">
        <v>30.55498</v>
      </c>
      <c r="BD48" s="43"/>
      <c r="BE48" s="43">
        <v>15</v>
      </c>
      <c r="BF48" s="43"/>
      <c r="BG48" s="43"/>
      <c r="BH48" s="43"/>
      <c r="BI48" s="43">
        <v>18.739989999999999</v>
      </c>
      <c r="BJ48" s="43"/>
      <c r="BK48" s="43">
        <v>4.2828200000000001</v>
      </c>
      <c r="BL48" s="43"/>
      <c r="BM48" s="43"/>
      <c r="BN48" s="43">
        <v>4.8319999999999999</v>
      </c>
      <c r="BO48" s="43"/>
      <c r="BP48" s="43">
        <v>9.2891200000000005</v>
      </c>
      <c r="BQ48" s="43">
        <v>0.58209999999999995</v>
      </c>
      <c r="BR48" s="43">
        <v>4.9973000000000001</v>
      </c>
      <c r="BS48" s="43">
        <v>136.12929</v>
      </c>
      <c r="BT48" s="43">
        <v>10.88686</v>
      </c>
      <c r="BU48" s="43"/>
      <c r="BV48" s="43">
        <v>33.408700000000003</v>
      </c>
      <c r="BW48" s="43">
        <v>4.0013500000000004</v>
      </c>
      <c r="BX48" s="43"/>
      <c r="BY48" s="43"/>
      <c r="BZ48" s="43">
        <v>85.375680000000003</v>
      </c>
      <c r="CA48" s="43">
        <v>1.659</v>
      </c>
      <c r="CB48" s="43">
        <v>1.3605</v>
      </c>
      <c r="CC48" s="43">
        <v>0.62</v>
      </c>
      <c r="CD48" s="43">
        <v>29.660299999999999</v>
      </c>
      <c r="CE48" s="43">
        <v>441.60345999999998</v>
      </c>
      <c r="CF48" s="43"/>
      <c r="CG48" s="43">
        <v>157.52221</v>
      </c>
      <c r="CH48" s="43">
        <v>14.029</v>
      </c>
      <c r="CI48" s="43"/>
      <c r="CJ48" s="43"/>
      <c r="CK48" s="43">
        <v>12.5396</v>
      </c>
      <c r="CL48" s="43">
        <v>1.63991</v>
      </c>
      <c r="CM48" s="43"/>
      <c r="CN48" s="43"/>
      <c r="CO48" s="43">
        <v>13.821479999999999</v>
      </c>
      <c r="CP48" s="43">
        <v>224.57</v>
      </c>
      <c r="CQ48" s="43"/>
      <c r="CR48" s="43">
        <v>27.48</v>
      </c>
      <c r="CS48" s="43"/>
      <c r="CT48" s="43">
        <v>19.498999999999999</v>
      </c>
    </row>
    <row r="49" spans="1:98" ht="15.6" x14ac:dyDescent="0.3">
      <c r="A49" s="1"/>
      <c r="B49" s="42" t="s">
        <v>867</v>
      </c>
      <c r="C49" s="43">
        <v>3.3851</v>
      </c>
      <c r="D49" s="43"/>
      <c r="E49" s="43">
        <v>23.149909999999998</v>
      </c>
      <c r="F49" s="43">
        <v>11.029</v>
      </c>
      <c r="G49" s="43"/>
      <c r="H49" s="43"/>
      <c r="I49" s="43"/>
      <c r="J49" s="43"/>
      <c r="K49" s="43">
        <v>22.013000000000002</v>
      </c>
      <c r="L49" s="43">
        <v>27.8477</v>
      </c>
      <c r="M49" s="43">
        <v>11.0716</v>
      </c>
      <c r="N49" s="43">
        <v>13.39</v>
      </c>
      <c r="O49" s="43">
        <v>35.066000000000003</v>
      </c>
      <c r="P49" s="43"/>
      <c r="Q49" s="43"/>
      <c r="R49" s="43">
        <v>52.753</v>
      </c>
      <c r="S49" s="43"/>
      <c r="T49" s="43">
        <v>41.601469999999999</v>
      </c>
      <c r="U49" s="43"/>
      <c r="V49" s="43"/>
      <c r="W49" s="43"/>
      <c r="X49" s="43">
        <v>32.033540000000002</v>
      </c>
      <c r="Y49" s="43"/>
      <c r="Z49" s="43">
        <v>8.8353699999999993</v>
      </c>
      <c r="AA49" s="43">
        <v>8.4001000000000001</v>
      </c>
      <c r="AB49" s="43"/>
      <c r="AC49" s="43">
        <v>17.64</v>
      </c>
      <c r="AD49" s="43"/>
      <c r="AE49" s="43"/>
      <c r="AF49" s="43">
        <v>0.9</v>
      </c>
      <c r="AG49" s="43"/>
      <c r="AH49" s="43"/>
      <c r="AI49" s="43"/>
      <c r="AJ49" s="43">
        <v>4.0739599999999996</v>
      </c>
      <c r="AK49" s="43"/>
      <c r="AL49" s="43">
        <v>4.7404000000000002</v>
      </c>
      <c r="AM49" s="43">
        <v>50.326709999999999</v>
      </c>
      <c r="AN49" s="43">
        <v>119.56083</v>
      </c>
      <c r="AO49" s="43">
        <v>26.444700000000001</v>
      </c>
      <c r="AP49" s="43">
        <v>0.87</v>
      </c>
      <c r="AQ49" s="43">
        <v>71.319999999999993</v>
      </c>
      <c r="AR49" s="43"/>
      <c r="AS49" s="43">
        <v>34.554000000000002</v>
      </c>
      <c r="AT49" s="43">
        <v>25.21</v>
      </c>
      <c r="AU49" s="43"/>
      <c r="AV49" s="43">
        <v>71.909099999999995</v>
      </c>
      <c r="AW49" s="43">
        <v>31.805599999999998</v>
      </c>
      <c r="AX49" s="43"/>
      <c r="AY49" s="43">
        <v>0.24687999999999999</v>
      </c>
      <c r="AZ49" s="43"/>
      <c r="BA49" s="43">
        <v>2.4</v>
      </c>
      <c r="BB49" s="43"/>
      <c r="BC49" s="43">
        <v>30.860710000000001</v>
      </c>
      <c r="BD49" s="43"/>
      <c r="BE49" s="43">
        <v>15</v>
      </c>
      <c r="BF49" s="43"/>
      <c r="BG49" s="43"/>
      <c r="BH49" s="43"/>
      <c r="BI49" s="43">
        <v>18.95185</v>
      </c>
      <c r="BJ49" s="43"/>
      <c r="BK49" s="43">
        <v>4.2968599999999997</v>
      </c>
      <c r="BL49" s="43"/>
      <c r="BM49" s="43"/>
      <c r="BN49" s="43">
        <v>4.702</v>
      </c>
      <c r="BO49" s="43"/>
      <c r="BP49" s="43">
        <v>12.4221</v>
      </c>
      <c r="BQ49" s="43">
        <v>0.59540000000000004</v>
      </c>
      <c r="BR49" s="43">
        <v>4.9013</v>
      </c>
      <c r="BS49" s="43">
        <v>134.55766</v>
      </c>
      <c r="BT49" s="43">
        <v>11.753679999999999</v>
      </c>
      <c r="BU49" s="43"/>
      <c r="BV49" s="43">
        <v>34.192599999999999</v>
      </c>
      <c r="BW49" s="43">
        <v>4.0848199999999997</v>
      </c>
      <c r="BX49" s="43"/>
      <c r="BY49" s="43"/>
      <c r="BZ49" s="43">
        <v>84.878870000000006</v>
      </c>
      <c r="CA49" s="43">
        <v>1.663</v>
      </c>
      <c r="CB49" s="43">
        <v>1.3535999999999999</v>
      </c>
      <c r="CC49" s="43">
        <v>0.62</v>
      </c>
      <c r="CD49" s="43">
        <v>30.307189999999999</v>
      </c>
      <c r="CE49" s="43">
        <v>439.62308999999999</v>
      </c>
      <c r="CF49" s="43"/>
      <c r="CG49" s="43">
        <v>155.29404</v>
      </c>
      <c r="CH49" s="43">
        <v>16.707999999999998</v>
      </c>
      <c r="CI49" s="43"/>
      <c r="CJ49" s="43"/>
      <c r="CK49" s="43">
        <v>12.934799999999999</v>
      </c>
      <c r="CL49" s="43">
        <v>1.63436</v>
      </c>
      <c r="CM49" s="43"/>
      <c r="CN49" s="43"/>
      <c r="CO49" s="43">
        <v>14.43055</v>
      </c>
      <c r="CP49" s="43">
        <v>231</v>
      </c>
      <c r="CQ49" s="43"/>
      <c r="CR49" s="43">
        <v>27.664000000000001</v>
      </c>
      <c r="CS49" s="43"/>
      <c r="CT49" s="43">
        <v>27.369</v>
      </c>
    </row>
    <row r="50" spans="1:98" ht="15.6" x14ac:dyDescent="0.3">
      <c r="A50" s="1"/>
      <c r="B50" s="42" t="s">
        <v>868</v>
      </c>
      <c r="C50" s="43">
        <v>3.5847000000000002</v>
      </c>
      <c r="D50" s="43"/>
      <c r="E50" s="43">
        <v>24.387910000000002</v>
      </c>
      <c r="F50" s="43">
        <v>10.766</v>
      </c>
      <c r="G50" s="43"/>
      <c r="H50" s="43"/>
      <c r="I50" s="43"/>
      <c r="J50" s="43"/>
      <c r="K50" s="43">
        <v>22.749500000000001</v>
      </c>
      <c r="L50" s="43">
        <v>27.922999999999998</v>
      </c>
      <c r="M50" s="43">
        <v>11.214600000000001</v>
      </c>
      <c r="N50" s="43">
        <v>13.38</v>
      </c>
      <c r="O50" s="43">
        <v>35.118000000000002</v>
      </c>
      <c r="P50" s="43"/>
      <c r="Q50" s="43"/>
      <c r="R50" s="43">
        <v>52.716000000000001</v>
      </c>
      <c r="S50" s="43"/>
      <c r="T50" s="43">
        <v>42.665579999999999</v>
      </c>
      <c r="U50" s="43"/>
      <c r="V50" s="43"/>
      <c r="W50" s="43"/>
      <c r="X50" s="43">
        <v>40.607170000000004</v>
      </c>
      <c r="Y50" s="43"/>
      <c r="Z50" s="43">
        <v>9.2048799999999993</v>
      </c>
      <c r="AA50" s="43">
        <v>8.7498000000000005</v>
      </c>
      <c r="AB50" s="43"/>
      <c r="AC50" s="43">
        <v>17.73</v>
      </c>
      <c r="AD50" s="43"/>
      <c r="AE50" s="43"/>
      <c r="AF50" s="43">
        <v>2.5</v>
      </c>
      <c r="AG50" s="43"/>
      <c r="AH50" s="43"/>
      <c r="AI50" s="43"/>
      <c r="AJ50" s="43">
        <v>4.2364699999999997</v>
      </c>
      <c r="AK50" s="43"/>
      <c r="AL50" s="43">
        <v>4.6481000000000003</v>
      </c>
      <c r="AM50" s="43">
        <v>50.427210000000002</v>
      </c>
      <c r="AN50" s="43">
        <v>119.90219999999999</v>
      </c>
      <c r="AO50" s="43">
        <v>26.310500000000001</v>
      </c>
      <c r="AP50" s="43">
        <v>0.94</v>
      </c>
      <c r="AQ50" s="43">
        <v>72.260000000000005</v>
      </c>
      <c r="AR50" s="43"/>
      <c r="AS50" s="43">
        <v>35.738</v>
      </c>
      <c r="AT50" s="43">
        <v>25</v>
      </c>
      <c r="AU50" s="43"/>
      <c r="AV50" s="43">
        <v>71.555199999999999</v>
      </c>
      <c r="AW50" s="43">
        <v>33.277200000000001</v>
      </c>
      <c r="AX50" s="43"/>
      <c r="AY50" s="43">
        <v>0.23069000000000001</v>
      </c>
      <c r="AZ50" s="43"/>
      <c r="BA50" s="43">
        <v>2.5</v>
      </c>
      <c r="BB50" s="43"/>
      <c r="BC50" s="43">
        <v>42.620559999999998</v>
      </c>
      <c r="BD50" s="43"/>
      <c r="BE50" s="43">
        <v>15</v>
      </c>
      <c r="BF50" s="43"/>
      <c r="BG50" s="43"/>
      <c r="BH50" s="43"/>
      <c r="BI50" s="43">
        <v>19.067799999999998</v>
      </c>
      <c r="BJ50" s="43"/>
      <c r="BK50" s="43">
        <v>4.3150300000000001</v>
      </c>
      <c r="BL50" s="43"/>
      <c r="BM50" s="43"/>
      <c r="BN50" s="43">
        <v>6.0640000000000001</v>
      </c>
      <c r="BO50" s="43"/>
      <c r="BP50" s="43">
        <v>15.385070000000001</v>
      </c>
      <c r="BQ50" s="43">
        <v>0.58209999999999995</v>
      </c>
      <c r="BR50" s="43">
        <v>4.9002999999999997</v>
      </c>
      <c r="BS50" s="43">
        <v>136.58707999999999</v>
      </c>
      <c r="BT50" s="43">
        <v>12.48813</v>
      </c>
      <c r="BU50" s="43"/>
      <c r="BV50" s="43">
        <v>33.85</v>
      </c>
      <c r="BW50" s="43">
        <v>4.1258100000000004</v>
      </c>
      <c r="BX50" s="43"/>
      <c r="BY50" s="43"/>
      <c r="BZ50" s="43">
        <v>84.602710000000002</v>
      </c>
      <c r="CA50" s="43">
        <v>4.3760000000000003</v>
      </c>
      <c r="CB50" s="43">
        <v>1.3160000000000001</v>
      </c>
      <c r="CC50" s="43">
        <v>0.61</v>
      </c>
      <c r="CD50" s="43">
        <v>29.593350000000001</v>
      </c>
      <c r="CE50" s="43">
        <v>432.56713999999999</v>
      </c>
      <c r="CF50" s="43"/>
      <c r="CG50" s="43">
        <v>153.3665</v>
      </c>
      <c r="CH50" s="43">
        <v>18.181999999999999</v>
      </c>
      <c r="CI50" s="43"/>
      <c r="CJ50" s="43"/>
      <c r="CK50" s="43">
        <v>13.151199999999999</v>
      </c>
      <c r="CL50" s="43">
        <v>1.6988399999999999</v>
      </c>
      <c r="CM50" s="43"/>
      <c r="CN50" s="43"/>
      <c r="CO50" s="43">
        <v>14.52922</v>
      </c>
      <c r="CP50" s="43">
        <v>231.67</v>
      </c>
      <c r="CQ50" s="43"/>
      <c r="CR50" s="43">
        <v>27.398</v>
      </c>
      <c r="CS50" s="43"/>
      <c r="CT50" s="43">
        <v>30.337</v>
      </c>
    </row>
    <row r="51" spans="1:98" ht="15.6" x14ac:dyDescent="0.3">
      <c r="A51" s="1"/>
      <c r="B51" s="42" t="s">
        <v>869</v>
      </c>
      <c r="C51" s="43">
        <v>3.27</v>
      </c>
      <c r="D51" s="43"/>
      <c r="E51" s="43">
        <v>32.319159999999997</v>
      </c>
      <c r="F51" s="43">
        <v>11.356999999999999</v>
      </c>
      <c r="G51" s="43"/>
      <c r="H51" s="43"/>
      <c r="I51" s="43"/>
      <c r="J51" s="43"/>
      <c r="K51" s="43">
        <v>22.675799999999999</v>
      </c>
      <c r="L51" s="43">
        <v>28.007300000000001</v>
      </c>
      <c r="M51" s="43">
        <v>11.081799999999999</v>
      </c>
      <c r="N51" s="43">
        <v>13.41</v>
      </c>
      <c r="O51" s="43">
        <v>34.96</v>
      </c>
      <c r="P51" s="43"/>
      <c r="Q51" s="43"/>
      <c r="R51" s="43">
        <v>53.085000000000001</v>
      </c>
      <c r="S51" s="43"/>
      <c r="T51" s="43">
        <v>47.895670000000003</v>
      </c>
      <c r="U51" s="43"/>
      <c r="V51" s="43"/>
      <c r="W51" s="43"/>
      <c r="X51" s="43">
        <v>42.809570000000001</v>
      </c>
      <c r="Y51" s="43"/>
      <c r="Z51" s="43">
        <v>10.19233</v>
      </c>
      <c r="AA51" s="43">
        <v>8.8521999999999998</v>
      </c>
      <c r="AB51" s="43"/>
      <c r="AC51" s="43">
        <v>17.43</v>
      </c>
      <c r="AD51" s="43"/>
      <c r="AE51" s="43"/>
      <c r="AF51" s="43">
        <v>5.9</v>
      </c>
      <c r="AG51" s="43"/>
      <c r="AH51" s="43"/>
      <c r="AI51" s="43"/>
      <c r="AJ51" s="43">
        <v>4.23285</v>
      </c>
      <c r="AK51" s="43"/>
      <c r="AL51" s="43">
        <v>4.5358999999999998</v>
      </c>
      <c r="AM51" s="43">
        <v>51.291379999999997</v>
      </c>
      <c r="AN51" s="43">
        <v>119.24683</v>
      </c>
      <c r="AO51" s="43">
        <v>28.4694</v>
      </c>
      <c r="AP51" s="43">
        <v>1.03</v>
      </c>
      <c r="AQ51" s="43">
        <v>71.98</v>
      </c>
      <c r="AR51" s="43"/>
      <c r="AS51" s="43">
        <v>36.822000000000003</v>
      </c>
      <c r="AT51" s="43">
        <v>24.89</v>
      </c>
      <c r="AU51" s="43"/>
      <c r="AV51" s="43">
        <v>184.03620000000001</v>
      </c>
      <c r="AW51" s="43">
        <v>33.794199999999996</v>
      </c>
      <c r="AX51" s="43"/>
      <c r="AY51" s="43">
        <v>0.26044</v>
      </c>
      <c r="AZ51" s="43"/>
      <c r="BA51" s="43">
        <v>2.5</v>
      </c>
      <c r="BB51" s="43"/>
      <c r="BC51" s="43">
        <v>62.562750000000001</v>
      </c>
      <c r="BD51" s="43"/>
      <c r="BE51" s="43">
        <v>15</v>
      </c>
      <c r="BF51" s="43"/>
      <c r="BG51" s="43"/>
      <c r="BH51" s="43"/>
      <c r="BI51" s="43">
        <v>18.70147</v>
      </c>
      <c r="BJ51" s="43"/>
      <c r="BK51" s="43">
        <v>4.2747400000000004</v>
      </c>
      <c r="BL51" s="43"/>
      <c r="BM51" s="43"/>
      <c r="BN51" s="43">
        <v>6.4329999999999998</v>
      </c>
      <c r="BO51" s="43"/>
      <c r="BP51" s="43">
        <v>16.16818</v>
      </c>
      <c r="BQ51" s="43">
        <v>0.54910000000000003</v>
      </c>
      <c r="BR51" s="43">
        <v>5.0307000000000004</v>
      </c>
      <c r="BS51" s="43">
        <v>135.74787000000001</v>
      </c>
      <c r="BT51" s="43">
        <v>12.269740000000001</v>
      </c>
      <c r="BU51" s="43"/>
      <c r="BV51" s="43">
        <v>33.565199999999997</v>
      </c>
      <c r="BW51" s="43">
        <v>3.9547300000000001</v>
      </c>
      <c r="BX51" s="43"/>
      <c r="BY51" s="43"/>
      <c r="BZ51" s="43">
        <v>83.917479999999998</v>
      </c>
      <c r="CA51" s="43">
        <v>5.2770000000000001</v>
      </c>
      <c r="CB51" s="43">
        <v>1.2635000000000001</v>
      </c>
      <c r="CC51" s="43">
        <v>0.61</v>
      </c>
      <c r="CD51" s="43">
        <v>29.748419999999999</v>
      </c>
      <c r="CE51" s="43">
        <v>432.9975</v>
      </c>
      <c r="CF51" s="43"/>
      <c r="CG51" s="43">
        <v>155.45901000000001</v>
      </c>
      <c r="CH51" s="43">
        <v>18.22</v>
      </c>
      <c r="CI51" s="43"/>
      <c r="CJ51" s="43"/>
      <c r="CK51" s="43">
        <v>12.5946</v>
      </c>
      <c r="CL51" s="43">
        <v>1.6685099999999999</v>
      </c>
      <c r="CM51" s="43"/>
      <c r="CN51" s="43"/>
      <c r="CO51" s="43">
        <v>14.90339</v>
      </c>
      <c r="CP51" s="43">
        <v>230.85</v>
      </c>
      <c r="CQ51" s="43"/>
      <c r="CR51" s="43">
        <v>28.766999999999999</v>
      </c>
      <c r="CS51" s="43"/>
      <c r="CT51" s="43">
        <v>30.57</v>
      </c>
    </row>
    <row r="52" spans="1:98" ht="15.6" x14ac:dyDescent="0.3">
      <c r="A52" s="1"/>
      <c r="B52" s="42" t="s">
        <v>870</v>
      </c>
      <c r="C52" s="43">
        <v>2.8344999999999998</v>
      </c>
      <c r="D52" s="43"/>
      <c r="E52" s="43">
        <v>36.579070000000002</v>
      </c>
      <c r="F52" s="43">
        <v>11.013</v>
      </c>
      <c r="G52" s="43"/>
      <c r="H52" s="43"/>
      <c r="I52" s="43"/>
      <c r="J52" s="43"/>
      <c r="K52" s="43">
        <v>22.263400000000001</v>
      </c>
      <c r="L52" s="43">
        <v>27.6953</v>
      </c>
      <c r="M52" s="43">
        <v>11.197699999999999</v>
      </c>
      <c r="N52" s="43">
        <v>13.77</v>
      </c>
      <c r="O52" s="43">
        <v>34.85</v>
      </c>
      <c r="P52" s="43"/>
      <c r="Q52" s="43"/>
      <c r="R52" s="43">
        <v>52.95</v>
      </c>
      <c r="S52" s="43"/>
      <c r="T52" s="43">
        <v>44.050310000000003</v>
      </c>
      <c r="U52" s="43"/>
      <c r="V52" s="43"/>
      <c r="W52" s="43"/>
      <c r="X52" s="43">
        <v>132.87908999999999</v>
      </c>
      <c r="Y52" s="43"/>
      <c r="Z52" s="43">
        <v>10.548109999999999</v>
      </c>
      <c r="AA52" s="43">
        <v>8.3783999999999992</v>
      </c>
      <c r="AB52" s="43"/>
      <c r="AC52" s="43">
        <v>17.36</v>
      </c>
      <c r="AD52" s="43"/>
      <c r="AE52" s="43"/>
      <c r="AF52" s="43">
        <v>7.8</v>
      </c>
      <c r="AG52" s="43"/>
      <c r="AH52" s="43"/>
      <c r="AI52" s="43"/>
      <c r="AJ52" s="43">
        <v>4.8772500000000001</v>
      </c>
      <c r="AK52" s="43"/>
      <c r="AL52" s="43">
        <v>3.7505000000000002</v>
      </c>
      <c r="AM52" s="43">
        <v>50.378590000000003</v>
      </c>
      <c r="AN52" s="43">
        <v>119.09947</v>
      </c>
      <c r="AO52" s="43">
        <v>28.3733</v>
      </c>
      <c r="AP52" s="43">
        <v>1.1499999999999999</v>
      </c>
      <c r="AQ52" s="43">
        <v>71.08</v>
      </c>
      <c r="AR52" s="43"/>
      <c r="AS52" s="43">
        <v>37.854999999999997</v>
      </c>
      <c r="AT52" s="43">
        <v>25.4</v>
      </c>
      <c r="AU52" s="43"/>
      <c r="AV52" s="43">
        <v>179.27459999999999</v>
      </c>
      <c r="AW52" s="43">
        <v>34.048099999999998</v>
      </c>
      <c r="AX52" s="43"/>
      <c r="AY52" s="43">
        <v>0.27978999999999998</v>
      </c>
      <c r="AZ52" s="43"/>
      <c r="BA52" s="43">
        <v>2.5</v>
      </c>
      <c r="BB52" s="43"/>
      <c r="BC52" s="43">
        <v>66.49288</v>
      </c>
      <c r="BD52" s="43"/>
      <c r="BE52" s="43">
        <v>15</v>
      </c>
      <c r="BF52" s="43"/>
      <c r="BG52" s="43"/>
      <c r="BH52" s="43"/>
      <c r="BI52" s="43">
        <v>18.909099999999999</v>
      </c>
      <c r="BJ52" s="43"/>
      <c r="BK52" s="43">
        <v>4.3426400000000003</v>
      </c>
      <c r="BL52" s="43"/>
      <c r="BM52" s="43"/>
      <c r="BN52" s="43">
        <v>20.596</v>
      </c>
      <c r="BO52" s="43"/>
      <c r="BP52" s="43">
        <v>16.177600000000002</v>
      </c>
      <c r="BQ52" s="43">
        <v>0.53580000000000005</v>
      </c>
      <c r="BR52" s="43">
        <v>5.0312999999999999</v>
      </c>
      <c r="BS52" s="43">
        <v>135.16696999999999</v>
      </c>
      <c r="BT52" s="43">
        <v>11.951890000000001</v>
      </c>
      <c r="BU52" s="43"/>
      <c r="BV52" s="43">
        <v>34.123899999999999</v>
      </c>
      <c r="BW52" s="43">
        <v>3.9614600000000002</v>
      </c>
      <c r="BX52" s="43"/>
      <c r="BY52" s="43"/>
      <c r="BZ52" s="43">
        <v>84.227249999999998</v>
      </c>
      <c r="CA52" s="43">
        <v>13.069000000000001</v>
      </c>
      <c r="CB52" s="43">
        <v>1.0247999999999999</v>
      </c>
      <c r="CC52" s="43">
        <v>0.6</v>
      </c>
      <c r="CD52" s="43">
        <v>29.360720000000001</v>
      </c>
      <c r="CE52" s="43">
        <v>444.33438000000001</v>
      </c>
      <c r="CF52" s="43"/>
      <c r="CG52" s="43">
        <v>158.33072000000001</v>
      </c>
      <c r="CH52" s="43">
        <v>18.475999999999999</v>
      </c>
      <c r="CI52" s="43"/>
      <c r="CJ52" s="43"/>
      <c r="CK52" s="43">
        <v>13.9552</v>
      </c>
      <c r="CL52" s="43">
        <v>1.68089</v>
      </c>
      <c r="CM52" s="43"/>
      <c r="CN52" s="43"/>
      <c r="CO52" s="43">
        <v>15.06775</v>
      </c>
      <c r="CP52" s="43">
        <v>230.89</v>
      </c>
      <c r="CQ52" s="43"/>
      <c r="CR52" s="43">
        <v>30.802</v>
      </c>
      <c r="CS52" s="43"/>
      <c r="CT52" s="43">
        <v>30.614000000000001</v>
      </c>
    </row>
    <row r="53" spans="1:98" ht="15.6" x14ac:dyDescent="0.3">
      <c r="A53" s="1"/>
      <c r="B53" s="42" t="s">
        <v>871</v>
      </c>
      <c r="C53" s="43">
        <v>2.7858000000000001</v>
      </c>
      <c r="D53" s="43"/>
      <c r="E53" s="43">
        <v>39.439360000000001</v>
      </c>
      <c r="F53" s="43">
        <v>11.865</v>
      </c>
      <c r="G53" s="43"/>
      <c r="H53" s="43"/>
      <c r="I53" s="43"/>
      <c r="J53" s="43"/>
      <c r="K53" s="43">
        <v>22.409800000000001</v>
      </c>
      <c r="L53" s="43">
        <v>26.414000000000001</v>
      </c>
      <c r="M53" s="43">
        <v>11.100899999999999</v>
      </c>
      <c r="N53" s="43">
        <v>13.54</v>
      </c>
      <c r="O53" s="43">
        <v>34.612000000000002</v>
      </c>
      <c r="P53" s="43"/>
      <c r="Q53" s="43"/>
      <c r="R53" s="43">
        <v>52.915999999999997</v>
      </c>
      <c r="S53" s="43"/>
      <c r="T53" s="43">
        <v>32.91028</v>
      </c>
      <c r="U53" s="43"/>
      <c r="V53" s="43"/>
      <c r="W53" s="43"/>
      <c r="X53" s="43">
        <v>132.78992</v>
      </c>
      <c r="Y53" s="43"/>
      <c r="Z53" s="43">
        <v>10.35065</v>
      </c>
      <c r="AA53" s="43">
        <v>8.1172000000000004</v>
      </c>
      <c r="AB53" s="43"/>
      <c r="AC53" s="43">
        <v>17.52</v>
      </c>
      <c r="AD53" s="43"/>
      <c r="AE53" s="43"/>
      <c r="AF53" s="43">
        <v>8.6999999999999993</v>
      </c>
      <c r="AG53" s="43"/>
      <c r="AH53" s="43"/>
      <c r="AI53" s="43"/>
      <c r="AJ53" s="43">
        <v>4.42605</v>
      </c>
      <c r="AK53" s="43"/>
      <c r="AL53" s="43">
        <v>2.4937</v>
      </c>
      <c r="AM53" s="43">
        <v>48.396180000000001</v>
      </c>
      <c r="AN53" s="43">
        <v>115.32231</v>
      </c>
      <c r="AO53" s="43">
        <v>27.317399999999999</v>
      </c>
      <c r="AP53" s="43">
        <v>1.26</v>
      </c>
      <c r="AQ53" s="43">
        <v>69.569999999999993</v>
      </c>
      <c r="AR53" s="43"/>
      <c r="AS53" s="43">
        <v>38.003</v>
      </c>
      <c r="AT53" s="43">
        <v>25.36</v>
      </c>
      <c r="AU53" s="43"/>
      <c r="AV53" s="43">
        <v>185.35319999999999</v>
      </c>
      <c r="AW53" s="43">
        <v>34.372700000000002</v>
      </c>
      <c r="AX53" s="43"/>
      <c r="AY53" s="43">
        <v>0.27417999999999998</v>
      </c>
      <c r="AZ53" s="43"/>
      <c r="BA53" s="43">
        <v>2.6</v>
      </c>
      <c r="BB53" s="43"/>
      <c r="BC53" s="43">
        <v>66.385549999999995</v>
      </c>
      <c r="BD53" s="43"/>
      <c r="BE53" s="43">
        <v>15</v>
      </c>
      <c r="BF53" s="43"/>
      <c r="BG53" s="43"/>
      <c r="BH53" s="43"/>
      <c r="BI53" s="43">
        <v>19.07376</v>
      </c>
      <c r="BJ53" s="43"/>
      <c r="BK53" s="43">
        <v>4.3872299999999997</v>
      </c>
      <c r="BL53" s="43"/>
      <c r="BM53" s="43"/>
      <c r="BN53" s="43">
        <v>31.065999999999999</v>
      </c>
      <c r="BO53" s="43"/>
      <c r="BP53" s="43">
        <v>16.68845</v>
      </c>
      <c r="BQ53" s="43">
        <v>0.53580000000000005</v>
      </c>
      <c r="BR53" s="43">
        <v>5.0788000000000002</v>
      </c>
      <c r="BS53" s="43">
        <v>135.26819</v>
      </c>
      <c r="BT53" s="43">
        <v>12.03257</v>
      </c>
      <c r="BU53" s="43"/>
      <c r="BV53" s="43">
        <v>36.169199999999996</v>
      </c>
      <c r="BW53" s="43">
        <v>3.9545699999999999</v>
      </c>
      <c r="BX53" s="43"/>
      <c r="BY53" s="43"/>
      <c r="BZ53" s="43">
        <v>83.281059999999997</v>
      </c>
      <c r="CA53" s="43">
        <v>21.576000000000001</v>
      </c>
      <c r="CB53" s="43">
        <v>0.745</v>
      </c>
      <c r="CC53" s="43">
        <v>0.59</v>
      </c>
      <c r="CD53" s="43">
        <v>30.079249999999998</v>
      </c>
      <c r="CE53" s="43">
        <v>447.05113</v>
      </c>
      <c r="CF53" s="43"/>
      <c r="CG53" s="43">
        <v>156.2901</v>
      </c>
      <c r="CH53" s="43">
        <v>18.658000000000001</v>
      </c>
      <c r="CI53" s="43"/>
      <c r="CJ53" s="43"/>
      <c r="CK53" s="43">
        <v>13.9758</v>
      </c>
      <c r="CL53" s="43">
        <v>1.65113</v>
      </c>
      <c r="CM53" s="43"/>
      <c r="CN53" s="43"/>
      <c r="CO53" s="43">
        <v>15.651680000000001</v>
      </c>
      <c r="CP53" s="43">
        <v>227.89</v>
      </c>
      <c r="CQ53" s="43"/>
      <c r="CR53" s="43">
        <v>30.984000000000002</v>
      </c>
      <c r="CS53" s="43"/>
      <c r="CT53" s="43">
        <v>30.753</v>
      </c>
    </row>
    <row r="54" spans="1:98" ht="15.6" x14ac:dyDescent="0.3">
      <c r="A54" s="1"/>
      <c r="B54" s="42" t="s">
        <v>872</v>
      </c>
      <c r="C54" s="43">
        <v>2.5192000000000001</v>
      </c>
      <c r="D54" s="43"/>
      <c r="E54" s="43">
        <v>41.674759999999999</v>
      </c>
      <c r="F54" s="43">
        <v>11.493</v>
      </c>
      <c r="G54" s="43"/>
      <c r="H54" s="43"/>
      <c r="I54" s="43"/>
      <c r="J54" s="43"/>
      <c r="K54" s="43">
        <v>22.5335</v>
      </c>
      <c r="L54" s="43">
        <v>25.896999999999998</v>
      </c>
      <c r="M54" s="43">
        <v>10.8245</v>
      </c>
      <c r="N54" s="43">
        <v>13.63</v>
      </c>
      <c r="O54" s="43">
        <v>33.79</v>
      </c>
      <c r="P54" s="43"/>
      <c r="Q54" s="43"/>
      <c r="R54" s="43">
        <v>52.512999999999998</v>
      </c>
      <c r="S54" s="43"/>
      <c r="T54" s="43">
        <v>40.550150000000002</v>
      </c>
      <c r="U54" s="43"/>
      <c r="V54" s="43"/>
      <c r="W54" s="43"/>
      <c r="X54" s="43">
        <v>104.13769000000001</v>
      </c>
      <c r="Y54" s="43"/>
      <c r="Z54" s="43">
        <v>10.173550000000001</v>
      </c>
      <c r="AA54" s="43">
        <v>7.1555</v>
      </c>
      <c r="AB54" s="43"/>
      <c r="AC54" s="43">
        <v>17.7</v>
      </c>
      <c r="AD54" s="43"/>
      <c r="AE54" s="43"/>
      <c r="AF54" s="43">
        <v>3</v>
      </c>
      <c r="AG54" s="43"/>
      <c r="AH54" s="43"/>
      <c r="AI54" s="43"/>
      <c r="AJ54" s="43">
        <v>4.5418000000000003</v>
      </c>
      <c r="AK54" s="43"/>
      <c r="AL54" s="43">
        <v>1.9186000000000001</v>
      </c>
      <c r="AM54" s="43">
        <v>50.294130000000003</v>
      </c>
      <c r="AN54" s="43">
        <v>116.41869</v>
      </c>
      <c r="AO54" s="43">
        <v>26.894400000000001</v>
      </c>
      <c r="AP54" s="43">
        <v>1.2</v>
      </c>
      <c r="AQ54" s="43">
        <v>69.77</v>
      </c>
      <c r="AR54" s="43"/>
      <c r="AS54" s="43">
        <v>37.771000000000001</v>
      </c>
      <c r="AT54" s="43">
        <v>25.32</v>
      </c>
      <c r="AU54" s="43"/>
      <c r="AV54" s="43">
        <v>187.59610000000001</v>
      </c>
      <c r="AW54" s="43">
        <v>33.223399999999998</v>
      </c>
      <c r="AX54" s="43"/>
      <c r="AY54" s="43">
        <v>0.27128999999999998</v>
      </c>
      <c r="AZ54" s="43"/>
      <c r="BA54" s="43">
        <v>2.5</v>
      </c>
      <c r="BB54" s="43"/>
      <c r="BC54" s="43">
        <v>66.335449999999994</v>
      </c>
      <c r="BD54" s="43"/>
      <c r="BE54" s="43">
        <v>15</v>
      </c>
      <c r="BF54" s="43"/>
      <c r="BG54" s="43"/>
      <c r="BH54" s="43"/>
      <c r="BI54" s="43">
        <v>18.952500000000001</v>
      </c>
      <c r="BJ54" s="43"/>
      <c r="BK54" s="43">
        <v>4.2930400000000004</v>
      </c>
      <c r="BL54" s="43"/>
      <c r="BM54" s="43"/>
      <c r="BN54" s="43">
        <v>45.259</v>
      </c>
      <c r="BO54" s="43"/>
      <c r="BP54" s="43">
        <v>17.923220000000001</v>
      </c>
      <c r="BQ54" s="43">
        <v>0.68799999999999994</v>
      </c>
      <c r="BR54" s="43">
        <v>5.1158000000000001</v>
      </c>
      <c r="BS54" s="43">
        <v>136.39269999999999</v>
      </c>
      <c r="BT54" s="43">
        <v>12.37168</v>
      </c>
      <c r="BU54" s="43"/>
      <c r="BV54" s="43">
        <v>35.615400000000001</v>
      </c>
      <c r="BW54" s="43">
        <v>3.8564400000000001</v>
      </c>
      <c r="BX54" s="43"/>
      <c r="BY54" s="43"/>
      <c r="BZ54" s="43">
        <v>82.824849999999998</v>
      </c>
      <c r="CA54" s="43">
        <v>1.554</v>
      </c>
      <c r="CB54" s="43">
        <v>0.62429999999999997</v>
      </c>
      <c r="CC54" s="43">
        <v>0.63</v>
      </c>
      <c r="CD54" s="43">
        <v>28.554369999999999</v>
      </c>
      <c r="CE54" s="43">
        <v>441.04401999999999</v>
      </c>
      <c r="CF54" s="43"/>
      <c r="CG54" s="43">
        <v>156.44524000000001</v>
      </c>
      <c r="CH54" s="43">
        <v>18.878</v>
      </c>
      <c r="CI54" s="43"/>
      <c r="CJ54" s="43"/>
      <c r="CK54" s="43">
        <v>15.655200000000001</v>
      </c>
      <c r="CL54" s="43">
        <v>1.6476900000000001</v>
      </c>
      <c r="CM54" s="43"/>
      <c r="CN54" s="43"/>
      <c r="CO54" s="43">
        <v>15.470879999999999</v>
      </c>
      <c r="CP54" s="43">
        <v>234.05</v>
      </c>
      <c r="CQ54" s="43"/>
      <c r="CR54" s="43">
        <v>31.943999999999999</v>
      </c>
      <c r="CS54" s="43"/>
      <c r="CT54" s="43">
        <v>30.538</v>
      </c>
    </row>
    <row r="55" spans="1:98" ht="15.6" x14ac:dyDescent="0.3">
      <c r="A55" s="1"/>
      <c r="B55" s="42" t="s">
        <v>91</v>
      </c>
      <c r="C55" s="43">
        <v>2.8948999999999998</v>
      </c>
      <c r="D55" s="43"/>
      <c r="E55" s="43">
        <v>45.450690000000002</v>
      </c>
      <c r="F55" s="43">
        <v>10.737</v>
      </c>
      <c r="G55" s="43"/>
      <c r="H55" s="43"/>
      <c r="I55" s="43"/>
      <c r="J55" s="43"/>
      <c r="K55" s="43">
        <v>21.725899999999999</v>
      </c>
      <c r="L55" s="43">
        <v>26.1724</v>
      </c>
      <c r="M55" s="43">
        <v>13.810600000000001</v>
      </c>
      <c r="N55" s="43">
        <v>14.06</v>
      </c>
      <c r="O55" s="43">
        <v>32.741999999999997</v>
      </c>
      <c r="P55" s="43"/>
      <c r="Q55" s="43"/>
      <c r="R55" s="43">
        <v>53.148000000000003</v>
      </c>
      <c r="S55" s="43"/>
      <c r="T55" s="43">
        <v>41.835340000000002</v>
      </c>
      <c r="U55" s="43"/>
      <c r="V55" s="43"/>
      <c r="W55" s="43"/>
      <c r="X55" s="43">
        <v>133.51913999999999</v>
      </c>
      <c r="Y55" s="43"/>
      <c r="Z55" s="43">
        <v>10.157310000000001</v>
      </c>
      <c r="AA55" s="43">
        <v>7.6375000000000002</v>
      </c>
      <c r="AB55" s="43"/>
      <c r="AC55" s="43">
        <v>16.809999999999999</v>
      </c>
      <c r="AD55" s="43"/>
      <c r="AE55" s="43"/>
      <c r="AF55" s="43">
        <v>2.9</v>
      </c>
      <c r="AG55" s="43"/>
      <c r="AH55" s="43"/>
      <c r="AI55" s="43"/>
      <c r="AJ55" s="43">
        <v>5.2758599999999998</v>
      </c>
      <c r="AK55" s="43"/>
      <c r="AL55" s="43">
        <v>1.5887</v>
      </c>
      <c r="AM55" s="43">
        <v>50.546729999999997</v>
      </c>
      <c r="AN55" s="43">
        <v>115.78440000000001</v>
      </c>
      <c r="AO55" s="43">
        <v>26.506900000000002</v>
      </c>
      <c r="AP55" s="43">
        <v>0.83</v>
      </c>
      <c r="AQ55" s="43">
        <v>69.900000000000006</v>
      </c>
      <c r="AR55" s="43"/>
      <c r="AS55" s="43">
        <v>38.127000000000002</v>
      </c>
      <c r="AT55" s="43">
        <v>25.29</v>
      </c>
      <c r="AU55" s="43"/>
      <c r="AV55" s="43">
        <v>190.14179999999999</v>
      </c>
      <c r="AW55" s="43">
        <v>33.565600000000003</v>
      </c>
      <c r="AX55" s="43"/>
      <c r="AY55" s="43">
        <v>0.19600999999999999</v>
      </c>
      <c r="AZ55" s="43"/>
      <c r="BA55" s="43">
        <v>2.5</v>
      </c>
      <c r="BB55" s="43"/>
      <c r="BC55" s="43">
        <v>66.559470000000005</v>
      </c>
      <c r="BD55" s="43"/>
      <c r="BE55" s="43">
        <v>15</v>
      </c>
      <c r="BF55" s="43"/>
      <c r="BG55" s="43"/>
      <c r="BH55" s="43"/>
      <c r="BI55" s="43">
        <v>18.897200000000002</v>
      </c>
      <c r="BJ55" s="43"/>
      <c r="BK55" s="43">
        <v>4.2446400000000004</v>
      </c>
      <c r="BL55" s="43"/>
      <c r="BM55" s="43"/>
      <c r="BN55" s="43">
        <v>55.293999999999997</v>
      </c>
      <c r="BO55" s="43"/>
      <c r="BP55" s="43">
        <v>19.750229999999998</v>
      </c>
      <c r="BQ55" s="43">
        <v>0.72099999999999997</v>
      </c>
      <c r="BR55" s="43">
        <v>5.0004</v>
      </c>
      <c r="BS55" s="43">
        <v>137.07818</v>
      </c>
      <c r="BT55" s="43">
        <v>11.61544</v>
      </c>
      <c r="BU55" s="43"/>
      <c r="BV55" s="43">
        <v>35.904899999999998</v>
      </c>
      <c r="BW55" s="43">
        <v>3.8369499999999999</v>
      </c>
      <c r="BX55" s="43"/>
      <c r="BY55" s="43"/>
      <c r="BZ55" s="43">
        <v>82.185509999999994</v>
      </c>
      <c r="CA55" s="43">
        <v>1.546</v>
      </c>
      <c r="CB55" s="43">
        <v>0.5484</v>
      </c>
      <c r="CC55" s="43">
        <v>0.56999999999999995</v>
      </c>
      <c r="CD55" s="43">
        <v>28.851579999999998</v>
      </c>
      <c r="CE55" s="43">
        <v>441.69511</v>
      </c>
      <c r="CF55" s="43"/>
      <c r="CG55" s="43">
        <v>157.03047000000001</v>
      </c>
      <c r="CH55" s="43">
        <v>18.516999999999999</v>
      </c>
      <c r="CI55" s="43"/>
      <c r="CJ55" s="43"/>
      <c r="CK55" s="43">
        <v>16.3108</v>
      </c>
      <c r="CL55" s="43">
        <v>1.6276200000000001</v>
      </c>
      <c r="CM55" s="43"/>
      <c r="CN55" s="43"/>
      <c r="CO55" s="43">
        <v>15.99924</v>
      </c>
      <c r="CP55" s="43">
        <v>230.29</v>
      </c>
      <c r="CQ55" s="43"/>
      <c r="CR55" s="43">
        <v>38.341000000000001</v>
      </c>
      <c r="CS55" s="43"/>
      <c r="CT55" s="43">
        <v>30.481000000000002</v>
      </c>
    </row>
    <row r="56" spans="1:98" ht="31.35" customHeight="1" x14ac:dyDescent="0.3">
      <c r="A56" s="1"/>
      <c r="B56" s="44" t="s">
        <v>962</v>
      </c>
      <c r="C56" s="45">
        <v>82.046350000000004</v>
      </c>
      <c r="D56" s="45">
        <v>0</v>
      </c>
      <c r="E56" s="45">
        <v>897.95911999999998</v>
      </c>
      <c r="F56" s="45">
        <v>259.70350000000002</v>
      </c>
      <c r="G56" s="45">
        <v>0</v>
      </c>
      <c r="H56" s="45">
        <v>0</v>
      </c>
      <c r="I56" s="45">
        <v>0</v>
      </c>
      <c r="J56" s="45">
        <v>0</v>
      </c>
      <c r="K56" s="45">
        <v>513.97185000000002</v>
      </c>
      <c r="L56" s="45">
        <v>665.94880000000001</v>
      </c>
      <c r="M56" s="45">
        <v>321.16154999999998</v>
      </c>
      <c r="N56" s="45">
        <v>328.81</v>
      </c>
      <c r="O56" s="45">
        <v>782.24800000000005</v>
      </c>
      <c r="P56" s="45">
        <v>0</v>
      </c>
      <c r="Q56" s="45">
        <v>0</v>
      </c>
      <c r="R56" s="45">
        <v>1243.7470000000001</v>
      </c>
      <c r="S56" s="45">
        <v>0</v>
      </c>
      <c r="T56" s="45">
        <v>868.92683</v>
      </c>
      <c r="U56" s="45">
        <v>0</v>
      </c>
      <c r="V56" s="45">
        <v>0</v>
      </c>
      <c r="W56" s="45">
        <v>0</v>
      </c>
      <c r="X56" s="45">
        <v>2601.1791600000001</v>
      </c>
      <c r="Y56" s="45">
        <v>0</v>
      </c>
      <c r="Z56" s="45">
        <v>235.329285</v>
      </c>
      <c r="AA56" s="45">
        <v>170.92850000000001</v>
      </c>
      <c r="AB56" s="45">
        <v>0</v>
      </c>
      <c r="AC56" s="45">
        <v>395.58499999999998</v>
      </c>
      <c r="AD56" s="45">
        <v>0</v>
      </c>
      <c r="AE56" s="45">
        <v>0</v>
      </c>
      <c r="AF56" s="45">
        <v>83.75</v>
      </c>
      <c r="AG56" s="45">
        <v>0</v>
      </c>
      <c r="AH56" s="45">
        <v>0</v>
      </c>
      <c r="AI56" s="45">
        <v>0</v>
      </c>
      <c r="AJ56" s="45">
        <v>118.96792499999999</v>
      </c>
      <c r="AK56" s="45">
        <v>0</v>
      </c>
      <c r="AL56" s="45">
        <v>74.272099999999995</v>
      </c>
      <c r="AM56" s="45">
        <v>1172.9826399999999</v>
      </c>
      <c r="AN56" s="45">
        <v>2803.663685</v>
      </c>
      <c r="AO56" s="45">
        <v>639.00924999999995</v>
      </c>
      <c r="AP56" s="45">
        <v>18.010000000000002</v>
      </c>
      <c r="AQ56" s="45">
        <v>1717.9849999999999</v>
      </c>
      <c r="AR56" s="45">
        <v>0</v>
      </c>
      <c r="AS56" s="45">
        <v>867.63149999999996</v>
      </c>
      <c r="AT56" s="45">
        <v>649.75</v>
      </c>
      <c r="AU56" s="45">
        <v>0</v>
      </c>
      <c r="AV56" s="45">
        <v>3251.84915</v>
      </c>
      <c r="AW56" s="45">
        <v>775.44135000000006</v>
      </c>
      <c r="AX56" s="45">
        <v>0</v>
      </c>
      <c r="AY56" s="45">
        <v>4.6455799999999998</v>
      </c>
      <c r="AZ56" s="45">
        <v>0</v>
      </c>
      <c r="BA56" s="45">
        <v>58.2</v>
      </c>
      <c r="BB56" s="45">
        <v>0</v>
      </c>
      <c r="BC56" s="45">
        <v>1475.498255</v>
      </c>
      <c r="BD56" s="45">
        <v>0</v>
      </c>
      <c r="BE56" s="45">
        <v>360</v>
      </c>
      <c r="BF56" s="45">
        <v>0</v>
      </c>
      <c r="BG56" s="45">
        <v>0</v>
      </c>
      <c r="BH56" s="45">
        <v>0</v>
      </c>
      <c r="BI56" s="45">
        <v>434.51609999999999</v>
      </c>
      <c r="BJ56" s="45">
        <v>0</v>
      </c>
      <c r="BK56" s="45">
        <v>105.346515</v>
      </c>
      <c r="BL56" s="45">
        <v>0</v>
      </c>
      <c r="BM56" s="45">
        <v>0</v>
      </c>
      <c r="BN56" s="45">
        <v>1005.3715</v>
      </c>
      <c r="BO56" s="45">
        <v>0</v>
      </c>
      <c r="BP56" s="45">
        <v>281.88592499999999</v>
      </c>
      <c r="BQ56" s="45">
        <v>30.3399</v>
      </c>
      <c r="BR56" s="45">
        <v>114.18155</v>
      </c>
      <c r="BS56" s="45">
        <v>3206.4407299999998</v>
      </c>
      <c r="BT56" s="45">
        <v>285.16852</v>
      </c>
      <c r="BU56" s="45">
        <v>0</v>
      </c>
      <c r="BV56" s="45">
        <v>808.78399999999999</v>
      </c>
      <c r="BW56" s="45">
        <v>93.385435000000001</v>
      </c>
      <c r="BX56" s="45">
        <v>0</v>
      </c>
      <c r="BY56" s="45">
        <v>0</v>
      </c>
      <c r="BZ56" s="45">
        <v>2121.214845</v>
      </c>
      <c r="CA56" s="45">
        <v>404.46100000000001</v>
      </c>
      <c r="CB56" s="45">
        <v>21.210799999999999</v>
      </c>
      <c r="CC56" s="45">
        <v>14.25</v>
      </c>
      <c r="CD56" s="45">
        <v>723.80895499999997</v>
      </c>
      <c r="CE56" s="45">
        <v>10492.935665000001</v>
      </c>
      <c r="CF56" s="45">
        <v>0</v>
      </c>
      <c r="CG56" s="45">
        <v>3609.6291350000001</v>
      </c>
      <c r="CH56" s="45">
        <v>423.88200000000001</v>
      </c>
      <c r="CI56" s="45">
        <v>0</v>
      </c>
      <c r="CJ56" s="45">
        <v>0</v>
      </c>
      <c r="CK56" s="45">
        <v>373.18259999999998</v>
      </c>
      <c r="CL56" s="45">
        <v>66.790850000000006</v>
      </c>
      <c r="CM56" s="45">
        <v>0</v>
      </c>
      <c r="CN56" s="45">
        <v>0</v>
      </c>
      <c r="CO56" s="45">
        <v>358.94306999999998</v>
      </c>
      <c r="CP56" s="45">
        <v>5625.5349999999999</v>
      </c>
      <c r="CQ56" s="45">
        <v>0</v>
      </c>
      <c r="CR56" s="45">
        <v>876.63750000000005</v>
      </c>
      <c r="CS56" s="45">
        <v>0</v>
      </c>
      <c r="CT56" s="45">
        <v>614.00649999999996</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963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964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965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966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2"/>
  <sheetViews>
    <sheetView showGridLines="0" zoomScale="70" workbookViewId="0">
      <pane xSplit="2" ySplit="6" topLeftCell="C7" activePane="bottomRight" state="frozen"/>
      <selection pane="topRight" activeCell="C1" sqref="C1"/>
      <selection pane="bottomLeft" activeCell="A7" sqref="A7"/>
      <selection pane="bottomRight" activeCell="D17" sqref="D17"/>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8" t="s">
        <v>0</v>
      </c>
      <c r="C3" s="199"/>
      <c r="D3" s="199"/>
      <c r="E3" s="199"/>
      <c r="F3" s="199"/>
      <c r="G3" s="199"/>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967</v>
      </c>
      <c r="C5" s="1"/>
      <c r="D5" s="1"/>
      <c r="E5" s="1"/>
      <c r="F5" s="1"/>
      <c r="G5" s="1"/>
      <c r="H5" s="1"/>
      <c r="I5" s="1"/>
      <c r="J5" s="1"/>
      <c r="K5" s="1"/>
      <c r="L5" s="1"/>
      <c r="M5" s="1"/>
      <c r="N5" s="1"/>
      <c r="O5" s="1"/>
      <c r="P5" s="1"/>
      <c r="Q5" s="1"/>
      <c r="R5" s="1"/>
      <c r="S5" s="1"/>
      <c r="T5" s="1"/>
      <c r="U5" s="1"/>
      <c r="V5" s="1"/>
      <c r="W5" s="1"/>
      <c r="X5" s="1"/>
    </row>
    <row r="6" spans="1:24" ht="48" x14ac:dyDescent="0.3">
      <c r="A6" s="1"/>
      <c r="B6" s="37" t="s">
        <v>604</v>
      </c>
      <c r="C6" s="48" t="s">
        <v>968</v>
      </c>
      <c r="D6" s="48" t="s">
        <v>969</v>
      </c>
      <c r="E6" s="48" t="s">
        <v>970</v>
      </c>
      <c r="F6" s="48" t="s">
        <v>971</v>
      </c>
      <c r="G6" s="48" t="s">
        <v>972</v>
      </c>
      <c r="H6" s="48" t="s">
        <v>973</v>
      </c>
      <c r="I6" s="195" t="s">
        <v>3328</v>
      </c>
      <c r="J6" s="195" t="s">
        <v>3329</v>
      </c>
      <c r="K6" s="195" t="s">
        <v>3330</v>
      </c>
      <c r="L6" s="48" t="s">
        <v>974</v>
      </c>
      <c r="M6" s="48" t="s">
        <v>975</v>
      </c>
      <c r="N6" s="48" t="s">
        <v>976</v>
      </c>
      <c r="O6" s="48" t="s">
        <v>977</v>
      </c>
      <c r="P6" s="37" t="s">
        <v>978</v>
      </c>
      <c r="Q6" s="1"/>
      <c r="R6" s="1"/>
      <c r="S6" s="1"/>
      <c r="T6" s="1"/>
      <c r="U6" s="49" t="s">
        <v>3</v>
      </c>
      <c r="V6" s="49" t="s">
        <v>96</v>
      </c>
      <c r="W6" s="49" t="s">
        <v>979</v>
      </c>
      <c r="X6" s="49" t="s">
        <v>980</v>
      </c>
    </row>
    <row r="7" spans="1:24" x14ac:dyDescent="0.3">
      <c r="A7" s="1"/>
      <c r="B7" s="50" t="s">
        <v>826</v>
      </c>
      <c r="C7" s="51">
        <v>946.4</v>
      </c>
      <c r="D7" s="51">
        <v>2896.7</v>
      </c>
      <c r="E7" s="51">
        <v>2320.9</v>
      </c>
      <c r="F7" s="51">
        <v>0</v>
      </c>
      <c r="G7" s="51">
        <v>60.5</v>
      </c>
      <c r="H7" s="51">
        <v>38.200000000000003</v>
      </c>
      <c r="I7" s="51"/>
      <c r="J7" s="51"/>
      <c r="K7" s="51"/>
      <c r="L7" s="51">
        <v>69.2</v>
      </c>
      <c r="M7" s="51">
        <v>11.3</v>
      </c>
      <c r="N7" s="51">
        <v>0</v>
      </c>
      <c r="O7" s="51">
        <v>258.2</v>
      </c>
      <c r="P7" s="51">
        <v>6601.4</v>
      </c>
      <c r="Q7" s="1"/>
      <c r="R7" s="1"/>
      <c r="S7" s="1"/>
      <c r="T7" s="1"/>
      <c r="U7" s="213" t="s">
        <v>643</v>
      </c>
      <c r="V7" s="52" t="s">
        <v>981</v>
      </c>
      <c r="W7" s="53">
        <v>482.3</v>
      </c>
      <c r="X7" s="53" t="s">
        <v>982</v>
      </c>
    </row>
    <row r="8" spans="1:24" x14ac:dyDescent="0.3">
      <c r="A8" s="1"/>
      <c r="B8" s="54" t="s">
        <v>827</v>
      </c>
      <c r="C8" s="55">
        <v>929.7</v>
      </c>
      <c r="D8" s="55">
        <v>2511.6</v>
      </c>
      <c r="E8" s="55">
        <v>2771.8</v>
      </c>
      <c r="F8" s="55">
        <v>0</v>
      </c>
      <c r="G8" s="55">
        <v>61.8</v>
      </c>
      <c r="H8" s="55">
        <v>37.1</v>
      </c>
      <c r="I8" s="55"/>
      <c r="J8" s="55"/>
      <c r="K8" s="55"/>
      <c r="L8" s="55">
        <v>71.400000000000006</v>
      </c>
      <c r="M8" s="55">
        <v>11.3</v>
      </c>
      <c r="N8" s="55">
        <v>0</v>
      </c>
      <c r="O8" s="55">
        <v>246.7</v>
      </c>
      <c r="P8" s="55">
        <v>6641.4</v>
      </c>
      <c r="Q8" s="1"/>
      <c r="R8" s="1"/>
      <c r="S8" s="1"/>
      <c r="T8" s="1"/>
      <c r="U8" s="213" t="s">
        <v>644</v>
      </c>
      <c r="V8" s="52" t="s">
        <v>983</v>
      </c>
      <c r="W8" s="53">
        <v>72.62</v>
      </c>
      <c r="X8" s="53" t="s">
        <v>982</v>
      </c>
    </row>
    <row r="9" spans="1:24" x14ac:dyDescent="0.3">
      <c r="A9" s="1"/>
      <c r="B9" s="54" t="s">
        <v>828</v>
      </c>
      <c r="C9" s="55">
        <v>923.4</v>
      </c>
      <c r="D9" s="55">
        <v>2471.6</v>
      </c>
      <c r="E9" s="55">
        <v>2704.6</v>
      </c>
      <c r="F9" s="55">
        <v>0</v>
      </c>
      <c r="G9" s="55">
        <v>61.5</v>
      </c>
      <c r="H9" s="55">
        <v>35.799999999999997</v>
      </c>
      <c r="I9" s="55"/>
      <c r="J9" s="55"/>
      <c r="K9" s="55"/>
      <c r="L9" s="55">
        <v>71.599999999999994</v>
      </c>
      <c r="M9" s="55">
        <v>11.3</v>
      </c>
      <c r="N9" s="55">
        <v>0</v>
      </c>
      <c r="O9" s="55">
        <v>269.3</v>
      </c>
      <c r="P9" s="55">
        <v>6549.1</v>
      </c>
      <c r="Q9" s="1"/>
      <c r="R9" s="1"/>
      <c r="S9" s="1"/>
      <c r="T9" s="1"/>
      <c r="U9" s="213" t="s">
        <v>626</v>
      </c>
      <c r="V9" s="52" t="s">
        <v>984</v>
      </c>
      <c r="W9" s="53">
        <v>473.5</v>
      </c>
      <c r="X9" s="53" t="s">
        <v>982</v>
      </c>
    </row>
    <row r="10" spans="1:24" x14ac:dyDescent="0.3">
      <c r="A10" s="1"/>
      <c r="B10" s="54" t="s">
        <v>829</v>
      </c>
      <c r="C10" s="55">
        <v>904.5</v>
      </c>
      <c r="D10" s="55">
        <v>2478.1999999999998</v>
      </c>
      <c r="E10" s="55">
        <v>2610.3000000000002</v>
      </c>
      <c r="F10" s="55">
        <v>0</v>
      </c>
      <c r="G10" s="55">
        <v>59.4</v>
      </c>
      <c r="H10" s="55">
        <v>35</v>
      </c>
      <c r="I10" s="55"/>
      <c r="J10" s="55"/>
      <c r="K10" s="55"/>
      <c r="L10" s="55">
        <v>71</v>
      </c>
      <c r="M10" s="55">
        <v>11.3</v>
      </c>
      <c r="N10" s="55">
        <v>0</v>
      </c>
      <c r="O10" s="55">
        <v>254.2</v>
      </c>
      <c r="P10" s="55">
        <v>6423.9</v>
      </c>
      <c r="Q10" s="1"/>
      <c r="R10" s="1"/>
      <c r="S10" s="1"/>
      <c r="T10" s="1"/>
      <c r="U10" s="213" t="s">
        <v>93</v>
      </c>
      <c r="V10" s="52" t="s">
        <v>94</v>
      </c>
      <c r="W10" s="53" t="s">
        <v>982</v>
      </c>
      <c r="X10" s="53">
        <v>5018.1000000000004</v>
      </c>
    </row>
    <row r="11" spans="1:24" x14ac:dyDescent="0.3">
      <c r="A11" s="1"/>
      <c r="B11" s="54" t="s">
        <v>830</v>
      </c>
      <c r="C11" s="55">
        <v>918.6</v>
      </c>
      <c r="D11" s="55">
        <v>2463.1</v>
      </c>
      <c r="E11" s="55">
        <v>2523.8000000000002</v>
      </c>
      <c r="F11" s="55">
        <v>0</v>
      </c>
      <c r="G11" s="55">
        <v>61.1</v>
      </c>
      <c r="H11" s="55">
        <v>34.299999999999997</v>
      </c>
      <c r="I11" s="55"/>
      <c r="J11" s="55"/>
      <c r="K11" s="55"/>
      <c r="L11" s="55">
        <v>71.2</v>
      </c>
      <c r="M11" s="55">
        <v>11.3</v>
      </c>
      <c r="N11" s="55">
        <v>0</v>
      </c>
      <c r="O11" s="55">
        <v>243.9</v>
      </c>
      <c r="P11" s="55">
        <v>6327.3</v>
      </c>
      <c r="Q11" s="1"/>
      <c r="R11" s="1"/>
      <c r="S11" s="1"/>
      <c r="T11" s="1"/>
      <c r="U11" s="213" t="s">
        <v>620</v>
      </c>
      <c r="V11" s="52" t="s">
        <v>985</v>
      </c>
      <c r="W11" s="53">
        <v>457.35</v>
      </c>
      <c r="X11" s="53" t="s">
        <v>982</v>
      </c>
    </row>
    <row r="12" spans="1:24" x14ac:dyDescent="0.3">
      <c r="A12" s="1"/>
      <c r="B12" s="54" t="s">
        <v>831</v>
      </c>
      <c r="C12" s="55">
        <v>931.6</v>
      </c>
      <c r="D12" s="55">
        <v>2532.6999999999998</v>
      </c>
      <c r="E12" s="55">
        <v>2484.4</v>
      </c>
      <c r="F12" s="55">
        <v>0</v>
      </c>
      <c r="G12" s="55">
        <v>61</v>
      </c>
      <c r="H12" s="55">
        <v>34</v>
      </c>
      <c r="I12" s="55"/>
      <c r="J12" s="55"/>
      <c r="K12" s="55"/>
      <c r="L12" s="55">
        <v>64.2</v>
      </c>
      <c r="M12" s="55">
        <v>11.3</v>
      </c>
      <c r="N12" s="55">
        <v>0</v>
      </c>
      <c r="O12" s="55">
        <v>239.7</v>
      </c>
      <c r="P12" s="55">
        <v>6358.9</v>
      </c>
      <c r="Q12" s="1"/>
      <c r="R12" s="1"/>
      <c r="S12" s="1"/>
      <c r="T12" s="1"/>
      <c r="U12" s="213" t="s">
        <v>618</v>
      </c>
      <c r="V12" s="52" t="s">
        <v>986</v>
      </c>
      <c r="W12" s="53" t="s">
        <v>982</v>
      </c>
      <c r="X12" s="53">
        <v>3622.95</v>
      </c>
    </row>
    <row r="13" spans="1:24" x14ac:dyDescent="0.3">
      <c r="A13" s="1"/>
      <c r="B13" s="54" t="s">
        <v>832</v>
      </c>
      <c r="C13" s="55">
        <v>928.64</v>
      </c>
      <c r="D13" s="55">
        <v>2397.9</v>
      </c>
      <c r="E13" s="55">
        <v>2512.8000000000002</v>
      </c>
      <c r="F13" s="55">
        <v>0</v>
      </c>
      <c r="G13" s="55">
        <v>58.8</v>
      </c>
      <c r="H13" s="55">
        <v>33.9</v>
      </c>
      <c r="I13" s="55"/>
      <c r="J13" s="55"/>
      <c r="K13" s="55"/>
      <c r="L13" s="55">
        <v>69.3</v>
      </c>
      <c r="M13" s="55">
        <v>11.3</v>
      </c>
      <c r="N13" s="55">
        <v>0</v>
      </c>
      <c r="O13" s="55">
        <v>236.9</v>
      </c>
      <c r="P13" s="55">
        <v>6249.54</v>
      </c>
      <c r="Q13" s="1"/>
      <c r="R13" s="1"/>
      <c r="S13" s="1"/>
      <c r="T13" s="1"/>
      <c r="U13" s="213"/>
      <c r="V13" s="52" t="s">
        <v>987</v>
      </c>
      <c r="W13" s="53">
        <v>998.85</v>
      </c>
      <c r="X13" s="53" t="s">
        <v>982</v>
      </c>
    </row>
    <row r="14" spans="1:24" x14ac:dyDescent="0.3">
      <c r="A14" s="1"/>
      <c r="B14" s="56" t="s">
        <v>833</v>
      </c>
      <c r="C14" s="57">
        <v>918.4</v>
      </c>
      <c r="D14" s="57">
        <v>2492.6999999999998</v>
      </c>
      <c r="E14" s="57">
        <v>2539</v>
      </c>
      <c r="F14" s="57">
        <v>0</v>
      </c>
      <c r="G14" s="57">
        <v>59.5</v>
      </c>
      <c r="H14" s="57">
        <v>14</v>
      </c>
      <c r="I14" s="57"/>
      <c r="J14" s="57"/>
      <c r="K14" s="57"/>
      <c r="L14" s="57">
        <v>68.8</v>
      </c>
      <c r="M14" s="57">
        <v>11.3</v>
      </c>
      <c r="N14" s="57">
        <v>0</v>
      </c>
      <c r="O14" s="57">
        <v>264.39999999999998</v>
      </c>
      <c r="P14" s="57">
        <v>6368.1</v>
      </c>
      <c r="Q14" s="1"/>
      <c r="R14" s="1"/>
      <c r="S14" s="1"/>
      <c r="T14" s="1"/>
      <c r="U14" s="213" t="s">
        <v>98</v>
      </c>
      <c r="V14" s="52" t="s">
        <v>988</v>
      </c>
      <c r="W14" s="53">
        <v>151.85</v>
      </c>
      <c r="X14" s="53" t="s">
        <v>982</v>
      </c>
    </row>
    <row r="15" spans="1:24" x14ac:dyDescent="0.3">
      <c r="A15" s="1"/>
      <c r="B15" s="50" t="s">
        <v>834</v>
      </c>
      <c r="C15" s="51">
        <v>912.24</v>
      </c>
      <c r="D15" s="51">
        <v>2495.3000000000002</v>
      </c>
      <c r="E15" s="51">
        <v>2574.3000000000002</v>
      </c>
      <c r="F15" s="51">
        <v>0</v>
      </c>
      <c r="G15" s="51">
        <v>58.9</v>
      </c>
      <c r="H15" s="51">
        <v>0</v>
      </c>
      <c r="I15" s="51"/>
      <c r="J15" s="51"/>
      <c r="K15" s="51"/>
      <c r="L15" s="51">
        <v>67</v>
      </c>
      <c r="M15" s="51">
        <v>11.3</v>
      </c>
      <c r="N15" s="51">
        <v>0</v>
      </c>
      <c r="O15" s="51">
        <v>272.10000000000002</v>
      </c>
      <c r="P15" s="51">
        <v>6391.14</v>
      </c>
      <c r="Q15" s="1"/>
      <c r="R15" s="1"/>
      <c r="S15" s="1"/>
      <c r="T15" s="1"/>
      <c r="U15" s="213"/>
      <c r="V15" s="52" t="s">
        <v>989</v>
      </c>
      <c r="W15" s="53" t="s">
        <v>982</v>
      </c>
      <c r="X15" s="53">
        <v>1847</v>
      </c>
    </row>
    <row r="16" spans="1:24" x14ac:dyDescent="0.3">
      <c r="A16" s="1"/>
      <c r="B16" s="54" t="s">
        <v>835</v>
      </c>
      <c r="C16" s="55">
        <v>930</v>
      </c>
      <c r="D16" s="55">
        <v>2515</v>
      </c>
      <c r="E16" s="55">
        <v>2530.3000000000002</v>
      </c>
      <c r="F16" s="55">
        <v>0</v>
      </c>
      <c r="G16" s="55">
        <v>61.9</v>
      </c>
      <c r="H16" s="55">
        <v>0</v>
      </c>
      <c r="I16" s="55"/>
      <c r="J16" s="55"/>
      <c r="K16" s="55"/>
      <c r="L16" s="55">
        <v>65.900000000000006</v>
      </c>
      <c r="M16" s="55">
        <v>11.3</v>
      </c>
      <c r="N16" s="55">
        <v>0</v>
      </c>
      <c r="O16" s="55">
        <v>312.3</v>
      </c>
      <c r="P16" s="55">
        <v>6426.7</v>
      </c>
      <c r="Q16" s="1"/>
      <c r="R16" s="1"/>
      <c r="S16" s="1"/>
      <c r="T16" s="1"/>
      <c r="U16" s="213" t="s">
        <v>647</v>
      </c>
      <c r="V16" s="52" t="s">
        <v>990</v>
      </c>
      <c r="W16" s="53">
        <v>475.6</v>
      </c>
      <c r="X16" s="53" t="s">
        <v>982</v>
      </c>
    </row>
    <row r="17" spans="1:24" x14ac:dyDescent="0.3">
      <c r="A17" s="1"/>
      <c r="B17" s="54" t="s">
        <v>836</v>
      </c>
      <c r="C17" s="55">
        <v>924.94</v>
      </c>
      <c r="D17" s="55">
        <v>2543.8000000000002</v>
      </c>
      <c r="E17" s="55">
        <v>2745.9</v>
      </c>
      <c r="F17" s="55">
        <v>0</v>
      </c>
      <c r="G17" s="55">
        <v>60.3</v>
      </c>
      <c r="H17" s="55">
        <v>0</v>
      </c>
      <c r="I17" s="55"/>
      <c r="J17" s="55"/>
      <c r="K17" s="55"/>
      <c r="L17" s="55">
        <v>66.8</v>
      </c>
      <c r="M17" s="55">
        <v>11.2</v>
      </c>
      <c r="N17" s="55">
        <v>0</v>
      </c>
      <c r="O17" s="55">
        <v>265.5</v>
      </c>
      <c r="P17" s="55">
        <v>6618.44</v>
      </c>
      <c r="Q17" s="1"/>
      <c r="R17" s="1"/>
      <c r="S17" s="1"/>
      <c r="T17" s="1"/>
      <c r="U17" s="213"/>
      <c r="V17" s="52" t="s">
        <v>991</v>
      </c>
      <c r="W17" s="53">
        <v>482.3</v>
      </c>
      <c r="X17" s="53" t="s">
        <v>982</v>
      </c>
    </row>
    <row r="18" spans="1:24" x14ac:dyDescent="0.3">
      <c r="A18" s="1"/>
      <c r="B18" s="54" t="s">
        <v>837</v>
      </c>
      <c r="C18" s="55">
        <v>922.4</v>
      </c>
      <c r="D18" s="55">
        <v>2543.1</v>
      </c>
      <c r="E18" s="55">
        <v>2814</v>
      </c>
      <c r="F18" s="55">
        <v>0</v>
      </c>
      <c r="G18" s="55">
        <v>59.6</v>
      </c>
      <c r="H18" s="55">
        <v>0</v>
      </c>
      <c r="I18" s="55"/>
      <c r="J18" s="55"/>
      <c r="K18" s="55"/>
      <c r="L18" s="55">
        <v>70.400000000000006</v>
      </c>
      <c r="M18" s="55">
        <v>11.2</v>
      </c>
      <c r="N18" s="55">
        <v>8.17</v>
      </c>
      <c r="O18" s="55">
        <v>243.9</v>
      </c>
      <c r="P18" s="55">
        <v>6672.77</v>
      </c>
      <c r="Q18" s="1"/>
      <c r="R18" s="1"/>
      <c r="S18" s="1"/>
      <c r="T18" s="1"/>
      <c r="U18" s="213"/>
      <c r="V18" s="52" t="s">
        <v>992</v>
      </c>
      <c r="W18" s="53">
        <v>486.6</v>
      </c>
      <c r="X18" s="53" t="s">
        <v>982</v>
      </c>
    </row>
    <row r="19" spans="1:24" x14ac:dyDescent="0.3">
      <c r="A19" s="1"/>
      <c r="B19" s="54" t="s">
        <v>838</v>
      </c>
      <c r="C19" s="55">
        <v>936.7</v>
      </c>
      <c r="D19" s="55">
        <v>2567.1999999999998</v>
      </c>
      <c r="E19" s="55">
        <v>2812.1</v>
      </c>
      <c r="F19" s="55">
        <v>0</v>
      </c>
      <c r="G19" s="55">
        <v>61.3</v>
      </c>
      <c r="H19" s="55">
        <v>0</v>
      </c>
      <c r="I19" s="55"/>
      <c r="J19" s="55"/>
      <c r="K19" s="55"/>
      <c r="L19" s="55">
        <v>68.599999999999994</v>
      </c>
      <c r="M19" s="55">
        <v>11.2</v>
      </c>
      <c r="N19" s="55">
        <v>103.27</v>
      </c>
      <c r="O19" s="55">
        <v>276</v>
      </c>
      <c r="P19" s="55">
        <v>6836.37</v>
      </c>
      <c r="Q19" s="1"/>
      <c r="R19" s="1"/>
      <c r="S19" s="1"/>
      <c r="T19" s="1"/>
      <c r="U19" s="213"/>
      <c r="V19" s="52" t="s">
        <v>993</v>
      </c>
      <c r="W19" s="53">
        <v>316.39999999999998</v>
      </c>
      <c r="X19" s="53" t="s">
        <v>982</v>
      </c>
    </row>
    <row r="20" spans="1:24" x14ac:dyDescent="0.3">
      <c r="A20" s="1"/>
      <c r="B20" s="54" t="s">
        <v>839</v>
      </c>
      <c r="C20" s="55">
        <v>912.4</v>
      </c>
      <c r="D20" s="55">
        <v>2421.1999999999998</v>
      </c>
      <c r="E20" s="55">
        <v>2628.1</v>
      </c>
      <c r="F20" s="55">
        <v>0</v>
      </c>
      <c r="G20" s="55">
        <v>58.6</v>
      </c>
      <c r="H20" s="55">
        <v>0</v>
      </c>
      <c r="I20" s="55"/>
      <c r="J20" s="55"/>
      <c r="K20" s="55"/>
      <c r="L20" s="55">
        <v>70.8</v>
      </c>
      <c r="M20" s="55">
        <v>11.2</v>
      </c>
      <c r="N20" s="55">
        <v>397.79</v>
      </c>
      <c r="O20" s="55">
        <v>276.39999999999998</v>
      </c>
      <c r="P20" s="55">
        <v>6776.49</v>
      </c>
      <c r="Q20" s="1"/>
      <c r="R20" s="1"/>
      <c r="S20" s="1"/>
      <c r="T20" s="1"/>
      <c r="U20" s="213" t="s">
        <v>614</v>
      </c>
      <c r="V20" s="52" t="s">
        <v>994</v>
      </c>
      <c r="W20" s="53">
        <v>3982.5</v>
      </c>
      <c r="X20" s="53" t="s">
        <v>982</v>
      </c>
    </row>
    <row r="21" spans="1:24" x14ac:dyDescent="0.3">
      <c r="A21" s="1"/>
      <c r="B21" s="54" t="s">
        <v>840</v>
      </c>
      <c r="C21" s="55">
        <v>914</v>
      </c>
      <c r="D21" s="55">
        <v>2288.8000000000002</v>
      </c>
      <c r="E21" s="55">
        <v>2544.1999999999998</v>
      </c>
      <c r="F21" s="55">
        <v>0</v>
      </c>
      <c r="G21" s="55">
        <v>58.7</v>
      </c>
      <c r="H21" s="55">
        <v>0</v>
      </c>
      <c r="I21" s="55"/>
      <c r="J21" s="55"/>
      <c r="K21" s="55"/>
      <c r="L21" s="55">
        <v>71</v>
      </c>
      <c r="M21" s="55">
        <v>11.2</v>
      </c>
      <c r="N21" s="55">
        <v>734.1</v>
      </c>
      <c r="O21" s="55">
        <v>260.8</v>
      </c>
      <c r="P21" s="55">
        <v>6882.8</v>
      </c>
      <c r="Q21" s="1"/>
      <c r="R21" s="1"/>
      <c r="S21" s="1"/>
      <c r="T21" s="1"/>
      <c r="U21" s="213" t="s">
        <v>287</v>
      </c>
      <c r="V21" s="52" t="s">
        <v>995</v>
      </c>
      <c r="W21" s="53" t="s">
        <v>982</v>
      </c>
      <c r="X21" s="53">
        <v>147.65</v>
      </c>
    </row>
    <row r="22" spans="1:24" x14ac:dyDescent="0.3">
      <c r="A22" s="1"/>
      <c r="B22" s="56" t="s">
        <v>841</v>
      </c>
      <c r="C22" s="57">
        <v>939.34</v>
      </c>
      <c r="D22" s="57">
        <v>2505.6999999999998</v>
      </c>
      <c r="E22" s="57">
        <v>2462.3000000000002</v>
      </c>
      <c r="F22" s="57">
        <v>0</v>
      </c>
      <c r="G22" s="57">
        <v>61.9</v>
      </c>
      <c r="H22" s="57">
        <v>0</v>
      </c>
      <c r="I22" s="57"/>
      <c r="J22" s="57"/>
      <c r="K22" s="57"/>
      <c r="L22" s="57">
        <v>71.7</v>
      </c>
      <c r="M22" s="57">
        <v>11.2</v>
      </c>
      <c r="N22" s="57">
        <v>835.25</v>
      </c>
      <c r="O22" s="57">
        <v>242.6</v>
      </c>
      <c r="P22" s="57">
        <v>7129.99</v>
      </c>
      <c r="Q22" s="1"/>
      <c r="R22" s="1"/>
      <c r="S22" s="1"/>
      <c r="T22" s="1"/>
      <c r="U22" s="213" t="s">
        <v>642</v>
      </c>
      <c r="V22" s="52" t="s">
        <v>996</v>
      </c>
      <c r="W22" s="53">
        <v>70.650000000000006</v>
      </c>
      <c r="X22" s="53" t="s">
        <v>982</v>
      </c>
    </row>
    <row r="23" spans="1:24" x14ac:dyDescent="0.3">
      <c r="A23" s="1"/>
      <c r="B23" s="50" t="s">
        <v>842</v>
      </c>
      <c r="C23" s="51">
        <v>918.8</v>
      </c>
      <c r="D23" s="51">
        <v>2548.1</v>
      </c>
      <c r="E23" s="51">
        <v>2676.4</v>
      </c>
      <c r="F23" s="51">
        <v>35.6</v>
      </c>
      <c r="G23" s="51">
        <v>59.3</v>
      </c>
      <c r="H23" s="51">
        <v>0</v>
      </c>
      <c r="I23" s="51"/>
      <c r="J23" s="51"/>
      <c r="K23" s="51"/>
      <c r="L23" s="51">
        <v>72</v>
      </c>
      <c r="M23" s="51">
        <v>9.8000000000000007</v>
      </c>
      <c r="N23" s="51">
        <v>910.76</v>
      </c>
      <c r="O23" s="51">
        <v>258.89999999999998</v>
      </c>
      <c r="P23" s="51">
        <v>7489.66</v>
      </c>
      <c r="Q23" s="1"/>
      <c r="R23" s="1"/>
      <c r="S23" s="1"/>
      <c r="T23" s="1"/>
      <c r="U23" s="213" t="s">
        <v>103</v>
      </c>
      <c r="V23" s="52" t="s">
        <v>104</v>
      </c>
      <c r="W23" s="53" t="s">
        <v>982</v>
      </c>
      <c r="X23" s="53">
        <v>87.4</v>
      </c>
    </row>
    <row r="24" spans="1:24" x14ac:dyDescent="0.3">
      <c r="A24" s="1"/>
      <c r="B24" s="54" t="s">
        <v>843</v>
      </c>
      <c r="C24" s="55">
        <v>939.44</v>
      </c>
      <c r="D24" s="55">
        <v>2585.1</v>
      </c>
      <c r="E24" s="55">
        <v>2690.2</v>
      </c>
      <c r="F24" s="55">
        <v>43.5</v>
      </c>
      <c r="G24" s="55">
        <v>25.5</v>
      </c>
      <c r="H24" s="55">
        <v>0</v>
      </c>
      <c r="I24" s="55"/>
      <c r="J24" s="55"/>
      <c r="K24" s="55"/>
      <c r="L24" s="55">
        <v>72.3</v>
      </c>
      <c r="M24" s="55">
        <v>9.6</v>
      </c>
      <c r="N24" s="55">
        <v>992.92</v>
      </c>
      <c r="O24" s="55">
        <v>278.7</v>
      </c>
      <c r="P24" s="55">
        <v>7637.26</v>
      </c>
      <c r="Q24" s="1"/>
      <c r="R24" s="1"/>
      <c r="S24" s="1"/>
      <c r="T24" s="1"/>
      <c r="U24" s="213"/>
      <c r="V24" s="52" t="s">
        <v>997</v>
      </c>
      <c r="W24" s="53">
        <v>7.75</v>
      </c>
      <c r="X24" s="53" t="s">
        <v>982</v>
      </c>
    </row>
    <row r="25" spans="1:24" x14ac:dyDescent="0.3">
      <c r="A25" s="1"/>
      <c r="B25" s="54" t="s">
        <v>844</v>
      </c>
      <c r="C25" s="55">
        <v>920.2</v>
      </c>
      <c r="D25" s="55">
        <v>2495.8000000000002</v>
      </c>
      <c r="E25" s="55">
        <v>2939.9</v>
      </c>
      <c r="F25" s="55">
        <v>44</v>
      </c>
      <c r="G25" s="55">
        <v>0</v>
      </c>
      <c r="H25" s="55">
        <v>0</v>
      </c>
      <c r="I25" s="55"/>
      <c r="J25" s="55"/>
      <c r="K25" s="55"/>
      <c r="L25" s="55">
        <v>73.2</v>
      </c>
      <c r="M25" s="55">
        <v>9.6</v>
      </c>
      <c r="N25" s="55">
        <v>1029.92</v>
      </c>
      <c r="O25" s="55">
        <v>282.7</v>
      </c>
      <c r="P25" s="55">
        <v>7795.32</v>
      </c>
      <c r="Q25" s="1"/>
      <c r="R25" s="1"/>
      <c r="S25" s="1"/>
      <c r="T25" s="1"/>
      <c r="U25" s="213" t="s">
        <v>632</v>
      </c>
      <c r="V25" s="52" t="s">
        <v>998</v>
      </c>
      <c r="W25" s="53">
        <v>117.5</v>
      </c>
      <c r="X25" s="53" t="s">
        <v>982</v>
      </c>
    </row>
    <row r="26" spans="1:24" x14ac:dyDescent="0.3">
      <c r="A26" s="1"/>
      <c r="B26" s="54" t="s">
        <v>845</v>
      </c>
      <c r="C26" s="55">
        <v>925.64</v>
      </c>
      <c r="D26" s="55">
        <v>2521.4</v>
      </c>
      <c r="E26" s="55">
        <v>3092.1</v>
      </c>
      <c r="F26" s="55">
        <v>44.1</v>
      </c>
      <c r="G26" s="55">
        <v>0</v>
      </c>
      <c r="H26" s="55">
        <v>0</v>
      </c>
      <c r="I26" s="55"/>
      <c r="J26" s="55"/>
      <c r="K26" s="55"/>
      <c r="L26" s="55">
        <v>71.5</v>
      </c>
      <c r="M26" s="55">
        <v>9.5</v>
      </c>
      <c r="N26" s="55">
        <v>1045.9100000000001</v>
      </c>
      <c r="O26" s="55">
        <v>304.8</v>
      </c>
      <c r="P26" s="55">
        <v>8014.95</v>
      </c>
      <c r="Q26" s="1"/>
      <c r="R26" s="1"/>
      <c r="S26" s="1"/>
      <c r="T26" s="1"/>
      <c r="U26" s="213" t="s">
        <v>106</v>
      </c>
      <c r="V26" s="52" t="s">
        <v>107</v>
      </c>
      <c r="W26" s="53" t="s">
        <v>982</v>
      </c>
      <c r="X26" s="53">
        <v>10893.15</v>
      </c>
    </row>
    <row r="27" spans="1:24" x14ac:dyDescent="0.3">
      <c r="A27" s="1"/>
      <c r="B27" s="54" t="s">
        <v>846</v>
      </c>
      <c r="C27" s="55">
        <v>913.2</v>
      </c>
      <c r="D27" s="55">
        <v>2514.5</v>
      </c>
      <c r="E27" s="55">
        <v>3159.2</v>
      </c>
      <c r="F27" s="55">
        <v>44.4</v>
      </c>
      <c r="G27" s="55">
        <v>0</v>
      </c>
      <c r="H27" s="55">
        <v>0</v>
      </c>
      <c r="I27" s="55"/>
      <c r="J27" s="55"/>
      <c r="K27" s="55"/>
      <c r="L27" s="55">
        <v>69.7</v>
      </c>
      <c r="M27" s="55">
        <v>9.4</v>
      </c>
      <c r="N27" s="55">
        <v>1052.21</v>
      </c>
      <c r="O27" s="55">
        <v>322.2</v>
      </c>
      <c r="P27" s="55">
        <v>8084.81</v>
      </c>
      <c r="Q27" s="1"/>
      <c r="R27" s="1"/>
      <c r="S27" s="1"/>
      <c r="T27" s="1"/>
      <c r="U27" s="213"/>
      <c r="V27" s="52" t="s">
        <v>999</v>
      </c>
      <c r="W27" s="53">
        <v>156</v>
      </c>
      <c r="X27" s="53" t="s">
        <v>982</v>
      </c>
    </row>
    <row r="28" spans="1:24" x14ac:dyDescent="0.3">
      <c r="A28" s="1"/>
      <c r="B28" s="54" t="s">
        <v>847</v>
      </c>
      <c r="C28" s="55">
        <v>922.84</v>
      </c>
      <c r="D28" s="55">
        <v>2578.8000000000002</v>
      </c>
      <c r="E28" s="55">
        <v>3169.2</v>
      </c>
      <c r="F28" s="55">
        <v>44.7</v>
      </c>
      <c r="G28" s="55">
        <v>0</v>
      </c>
      <c r="H28" s="55">
        <v>0</v>
      </c>
      <c r="I28" s="55"/>
      <c r="J28" s="55"/>
      <c r="K28" s="55"/>
      <c r="L28" s="55">
        <v>72</v>
      </c>
      <c r="M28" s="55">
        <v>9.1999999999999993</v>
      </c>
      <c r="N28" s="55">
        <v>1049.25</v>
      </c>
      <c r="O28" s="55">
        <v>361.5</v>
      </c>
      <c r="P28" s="55">
        <v>8207.49</v>
      </c>
      <c r="Q28" s="1"/>
      <c r="R28" s="1"/>
      <c r="S28" s="1"/>
      <c r="T28" s="1"/>
      <c r="U28" s="213" t="s">
        <v>1000</v>
      </c>
      <c r="V28" s="52" t="s">
        <v>1001</v>
      </c>
      <c r="W28" s="53" t="s">
        <v>982</v>
      </c>
      <c r="X28" s="53">
        <v>2054.0500000000002</v>
      </c>
    </row>
    <row r="29" spans="1:24" x14ac:dyDescent="0.3">
      <c r="A29" s="1"/>
      <c r="B29" s="54" t="s">
        <v>848</v>
      </c>
      <c r="C29" s="55">
        <v>917.1</v>
      </c>
      <c r="D29" s="55">
        <v>2550.3000000000002</v>
      </c>
      <c r="E29" s="55">
        <v>3198.6</v>
      </c>
      <c r="F29" s="55">
        <v>44.3</v>
      </c>
      <c r="G29" s="55">
        <v>0</v>
      </c>
      <c r="H29" s="55">
        <v>0</v>
      </c>
      <c r="I29" s="55"/>
      <c r="J29" s="55"/>
      <c r="K29" s="55"/>
      <c r="L29" s="55">
        <v>70.099999999999994</v>
      </c>
      <c r="M29" s="55">
        <v>9.3000000000000007</v>
      </c>
      <c r="N29" s="55">
        <v>1059.6400000000001</v>
      </c>
      <c r="O29" s="55">
        <v>397.8</v>
      </c>
      <c r="P29" s="55">
        <v>8247.14</v>
      </c>
      <c r="Q29" s="1"/>
      <c r="R29" s="1"/>
      <c r="S29" s="1"/>
      <c r="T29" s="1"/>
      <c r="U29" s="213" t="s">
        <v>633</v>
      </c>
      <c r="V29" s="52" t="s">
        <v>1002</v>
      </c>
      <c r="W29" s="53">
        <v>458.8</v>
      </c>
      <c r="X29" s="53" t="s">
        <v>982</v>
      </c>
    </row>
    <row r="30" spans="1:24" x14ac:dyDescent="0.3">
      <c r="A30" s="1"/>
      <c r="B30" s="56" t="s">
        <v>849</v>
      </c>
      <c r="C30" s="57">
        <v>925.64</v>
      </c>
      <c r="D30" s="57">
        <v>2605.3000000000002</v>
      </c>
      <c r="E30" s="57">
        <v>3124.7</v>
      </c>
      <c r="F30" s="57">
        <v>44.9</v>
      </c>
      <c r="G30" s="57">
        <v>0</v>
      </c>
      <c r="H30" s="57">
        <v>0</v>
      </c>
      <c r="I30" s="57"/>
      <c r="J30" s="57"/>
      <c r="K30" s="57"/>
      <c r="L30" s="57">
        <v>68.8</v>
      </c>
      <c r="M30" s="57">
        <v>10.199999999999999</v>
      </c>
      <c r="N30" s="57">
        <v>1040.6400000000001</v>
      </c>
      <c r="O30" s="57">
        <v>451.8</v>
      </c>
      <c r="P30" s="57">
        <v>8271.98</v>
      </c>
      <c r="Q30" s="1"/>
      <c r="R30" s="1"/>
      <c r="S30" s="1"/>
      <c r="T30" s="1"/>
      <c r="U30" s="213" t="s">
        <v>634</v>
      </c>
      <c r="V30" s="52" t="s">
        <v>1003</v>
      </c>
      <c r="W30" s="53">
        <v>465.15</v>
      </c>
      <c r="X30" s="53" t="s">
        <v>982</v>
      </c>
    </row>
    <row r="31" spans="1:24" x14ac:dyDescent="0.3">
      <c r="A31" s="1"/>
      <c r="B31" s="50" t="s">
        <v>850</v>
      </c>
      <c r="C31" s="51">
        <v>911</v>
      </c>
      <c r="D31" s="51">
        <v>2524.4</v>
      </c>
      <c r="E31" s="51">
        <v>2990.9</v>
      </c>
      <c r="F31" s="51">
        <v>44.6</v>
      </c>
      <c r="G31" s="51">
        <v>0</v>
      </c>
      <c r="H31" s="51">
        <v>0</v>
      </c>
      <c r="I31" s="51"/>
      <c r="J31" s="51"/>
      <c r="K31" s="51"/>
      <c r="L31" s="51">
        <v>71.3</v>
      </c>
      <c r="M31" s="51">
        <v>10.3</v>
      </c>
      <c r="N31" s="51">
        <v>1039.02</v>
      </c>
      <c r="O31" s="51">
        <v>495.1</v>
      </c>
      <c r="P31" s="51">
        <v>8086.62</v>
      </c>
      <c r="Q31" s="1"/>
      <c r="R31" s="1"/>
      <c r="S31" s="1"/>
      <c r="T31" s="1"/>
      <c r="U31" s="213" t="s">
        <v>116</v>
      </c>
      <c r="V31" s="52" t="s">
        <v>1004</v>
      </c>
      <c r="W31" s="53" t="s">
        <v>982</v>
      </c>
      <c r="X31" s="53">
        <v>298.60000000000002</v>
      </c>
    </row>
    <row r="32" spans="1:24" x14ac:dyDescent="0.3">
      <c r="A32" s="1"/>
      <c r="B32" s="54" t="s">
        <v>851</v>
      </c>
      <c r="C32" s="55">
        <v>927.34</v>
      </c>
      <c r="D32" s="55">
        <v>2577.1</v>
      </c>
      <c r="E32" s="55">
        <v>2924</v>
      </c>
      <c r="F32" s="55">
        <v>43.9</v>
      </c>
      <c r="G32" s="55">
        <v>0</v>
      </c>
      <c r="H32" s="55">
        <v>0</v>
      </c>
      <c r="I32" s="55"/>
      <c r="J32" s="55"/>
      <c r="K32" s="55"/>
      <c r="L32" s="55">
        <v>73.400000000000006</v>
      </c>
      <c r="M32" s="55">
        <v>10.3</v>
      </c>
      <c r="N32" s="55">
        <v>1010.23</v>
      </c>
      <c r="O32" s="55">
        <v>573.70000000000005</v>
      </c>
      <c r="P32" s="55">
        <v>8139.97</v>
      </c>
      <c r="Q32" s="1"/>
      <c r="R32" s="1"/>
      <c r="S32" s="1"/>
      <c r="T32" s="1"/>
      <c r="U32" s="213"/>
      <c r="V32" s="52" t="s">
        <v>1005</v>
      </c>
      <c r="W32" s="53" t="s">
        <v>982</v>
      </c>
      <c r="X32" s="53">
        <v>2730</v>
      </c>
    </row>
    <row r="33" spans="1:24" x14ac:dyDescent="0.3">
      <c r="A33" s="1"/>
      <c r="B33" s="54" t="s">
        <v>852</v>
      </c>
      <c r="C33" s="55">
        <v>918.6</v>
      </c>
      <c r="D33" s="55">
        <v>2570.6</v>
      </c>
      <c r="E33" s="55">
        <v>2856.1</v>
      </c>
      <c r="F33" s="55">
        <v>44.7</v>
      </c>
      <c r="G33" s="55">
        <v>0</v>
      </c>
      <c r="H33" s="55">
        <v>0</v>
      </c>
      <c r="I33" s="55"/>
      <c r="J33" s="55"/>
      <c r="K33" s="55"/>
      <c r="L33" s="55">
        <v>69.7</v>
      </c>
      <c r="M33" s="55">
        <v>10.1</v>
      </c>
      <c r="N33" s="55">
        <v>956.81</v>
      </c>
      <c r="O33" s="55">
        <v>567.70000000000005</v>
      </c>
      <c r="P33" s="55">
        <v>7994.31</v>
      </c>
      <c r="Q33" s="1"/>
      <c r="R33" s="1"/>
      <c r="S33" s="1"/>
      <c r="T33" s="1"/>
      <c r="U33" s="213" t="s">
        <v>649</v>
      </c>
      <c r="V33" s="52" t="s">
        <v>1006</v>
      </c>
      <c r="W33" s="53">
        <v>501.65</v>
      </c>
      <c r="X33" s="53" t="s">
        <v>982</v>
      </c>
    </row>
    <row r="34" spans="1:24" x14ac:dyDescent="0.3">
      <c r="A34" s="1"/>
      <c r="B34" s="54" t="s">
        <v>853</v>
      </c>
      <c r="C34" s="55">
        <v>918.8</v>
      </c>
      <c r="D34" s="55">
        <v>2919.3</v>
      </c>
      <c r="E34" s="55">
        <v>2674.5</v>
      </c>
      <c r="F34" s="55">
        <v>44.5</v>
      </c>
      <c r="G34" s="55">
        <v>0</v>
      </c>
      <c r="H34" s="55">
        <v>0</v>
      </c>
      <c r="I34" s="55"/>
      <c r="J34" s="55"/>
      <c r="K34" s="55"/>
      <c r="L34" s="55">
        <v>71.599999999999994</v>
      </c>
      <c r="M34" s="55">
        <v>10.1</v>
      </c>
      <c r="N34" s="55">
        <v>928.63</v>
      </c>
      <c r="O34" s="55">
        <v>576.5</v>
      </c>
      <c r="P34" s="55">
        <v>8143.93</v>
      </c>
      <c r="Q34" s="1"/>
      <c r="R34" s="1"/>
      <c r="S34" s="1"/>
      <c r="T34" s="1"/>
      <c r="U34" s="213"/>
      <c r="V34" s="52" t="s">
        <v>1007</v>
      </c>
      <c r="W34" s="53">
        <v>188.75</v>
      </c>
      <c r="X34" s="53" t="s">
        <v>982</v>
      </c>
    </row>
    <row r="35" spans="1:24" x14ac:dyDescent="0.3">
      <c r="A35" s="1"/>
      <c r="B35" s="54" t="s">
        <v>854</v>
      </c>
      <c r="C35" s="55">
        <v>932.4</v>
      </c>
      <c r="D35" s="55">
        <v>3123.3</v>
      </c>
      <c r="E35" s="55">
        <v>2659.2</v>
      </c>
      <c r="F35" s="55">
        <v>44.6</v>
      </c>
      <c r="G35" s="55">
        <v>0</v>
      </c>
      <c r="H35" s="55">
        <v>0</v>
      </c>
      <c r="I35" s="55"/>
      <c r="J35" s="55"/>
      <c r="K35" s="55"/>
      <c r="L35" s="55">
        <v>71.5</v>
      </c>
      <c r="M35" s="55">
        <v>10.1</v>
      </c>
      <c r="N35" s="55">
        <v>826.63</v>
      </c>
      <c r="O35" s="55">
        <v>629.6</v>
      </c>
      <c r="P35" s="55">
        <v>8297.33</v>
      </c>
      <c r="Q35" s="1"/>
      <c r="R35" s="1"/>
      <c r="S35" s="1"/>
      <c r="T35" s="1"/>
      <c r="U35" s="213" t="s">
        <v>650</v>
      </c>
      <c r="V35" s="52" t="s">
        <v>1008</v>
      </c>
      <c r="W35" s="53">
        <v>489.6</v>
      </c>
      <c r="X35" s="53" t="s">
        <v>982</v>
      </c>
    </row>
    <row r="36" spans="1:24" x14ac:dyDescent="0.3">
      <c r="A36" s="1"/>
      <c r="B36" s="54" t="s">
        <v>855</v>
      </c>
      <c r="C36" s="55">
        <v>941.7</v>
      </c>
      <c r="D36" s="55">
        <v>3056.9</v>
      </c>
      <c r="E36" s="55">
        <v>2834.1</v>
      </c>
      <c r="F36" s="55">
        <v>44</v>
      </c>
      <c r="G36" s="55">
        <v>0</v>
      </c>
      <c r="H36" s="55">
        <v>0</v>
      </c>
      <c r="I36" s="55"/>
      <c r="J36" s="55"/>
      <c r="K36" s="55"/>
      <c r="L36" s="55">
        <v>71.2</v>
      </c>
      <c r="M36" s="55">
        <v>10.1</v>
      </c>
      <c r="N36" s="55">
        <v>727.18</v>
      </c>
      <c r="O36" s="55">
        <v>688.5</v>
      </c>
      <c r="P36" s="55">
        <v>8373.68</v>
      </c>
      <c r="Q36" s="1"/>
      <c r="R36" s="1"/>
      <c r="S36" s="1"/>
      <c r="T36" s="1"/>
      <c r="U36" s="213"/>
      <c r="V36" s="52" t="s">
        <v>1009</v>
      </c>
      <c r="W36" s="53">
        <v>489.6</v>
      </c>
      <c r="X36" s="53" t="s">
        <v>982</v>
      </c>
    </row>
    <row r="37" spans="1:24" x14ac:dyDescent="0.3">
      <c r="A37" s="1"/>
      <c r="B37" s="54" t="s">
        <v>856</v>
      </c>
      <c r="C37" s="55">
        <v>941.1</v>
      </c>
      <c r="D37" s="55">
        <v>2982.2</v>
      </c>
      <c r="E37" s="55">
        <v>2937.3</v>
      </c>
      <c r="F37" s="55">
        <v>44.8</v>
      </c>
      <c r="G37" s="55">
        <v>0</v>
      </c>
      <c r="H37" s="55">
        <v>0</v>
      </c>
      <c r="I37" s="55"/>
      <c r="J37" s="55"/>
      <c r="K37" s="55"/>
      <c r="L37" s="55">
        <v>70.900000000000006</v>
      </c>
      <c r="M37" s="55">
        <v>10.1</v>
      </c>
      <c r="N37" s="55">
        <v>601.77</v>
      </c>
      <c r="O37" s="55">
        <v>721.4</v>
      </c>
      <c r="P37" s="55">
        <v>8309.57</v>
      </c>
      <c r="Q37" s="1"/>
      <c r="R37" s="1"/>
      <c r="S37" s="1"/>
      <c r="T37" s="1"/>
      <c r="U37" s="213"/>
      <c r="V37" s="52" t="s">
        <v>1010</v>
      </c>
      <c r="W37" s="53">
        <v>480</v>
      </c>
      <c r="X37" s="53" t="s">
        <v>982</v>
      </c>
    </row>
    <row r="38" spans="1:24" x14ac:dyDescent="0.3">
      <c r="A38" s="1"/>
      <c r="B38" s="56" t="s">
        <v>857</v>
      </c>
      <c r="C38" s="57">
        <v>934.9</v>
      </c>
      <c r="D38" s="57">
        <v>3018</v>
      </c>
      <c r="E38" s="57">
        <v>3037.1</v>
      </c>
      <c r="F38" s="57">
        <v>44.9</v>
      </c>
      <c r="G38" s="57">
        <v>61.6</v>
      </c>
      <c r="H38" s="57">
        <v>0</v>
      </c>
      <c r="I38" s="57"/>
      <c r="J38" s="57"/>
      <c r="K38" s="57"/>
      <c r="L38" s="57">
        <v>71.7</v>
      </c>
      <c r="M38" s="57">
        <v>10.1</v>
      </c>
      <c r="N38" s="57">
        <v>377.17</v>
      </c>
      <c r="O38" s="57">
        <v>749.8</v>
      </c>
      <c r="P38" s="57">
        <v>8305.27</v>
      </c>
      <c r="Q38" s="1"/>
      <c r="R38" s="1"/>
      <c r="S38" s="1"/>
      <c r="T38" s="1"/>
      <c r="U38" s="213"/>
      <c r="V38" s="52" t="s">
        <v>1011</v>
      </c>
      <c r="W38" s="53">
        <v>143.9</v>
      </c>
      <c r="X38" s="53" t="s">
        <v>982</v>
      </c>
    </row>
    <row r="39" spans="1:24" x14ac:dyDescent="0.3">
      <c r="A39" s="1"/>
      <c r="B39" s="50" t="s">
        <v>858</v>
      </c>
      <c r="C39" s="51">
        <v>941.74</v>
      </c>
      <c r="D39" s="51">
        <v>2979.3</v>
      </c>
      <c r="E39" s="51">
        <v>3065.1</v>
      </c>
      <c r="F39" s="51">
        <v>44.7</v>
      </c>
      <c r="G39" s="51">
        <v>78.2</v>
      </c>
      <c r="H39" s="51">
        <v>0</v>
      </c>
      <c r="I39" s="51"/>
      <c r="J39" s="51"/>
      <c r="K39" s="51"/>
      <c r="L39" s="51">
        <v>72.2</v>
      </c>
      <c r="M39" s="51">
        <v>10.3</v>
      </c>
      <c r="N39" s="51">
        <v>275.01</v>
      </c>
      <c r="O39" s="51">
        <v>752.5</v>
      </c>
      <c r="P39" s="51">
        <v>8219.0499999999993</v>
      </c>
      <c r="Q39" s="1"/>
      <c r="R39" s="1"/>
      <c r="S39" s="1"/>
      <c r="T39" s="1"/>
      <c r="U39" s="213" t="s">
        <v>635</v>
      </c>
      <c r="V39" s="52" t="s">
        <v>1012</v>
      </c>
      <c r="W39" s="53">
        <v>83.3</v>
      </c>
      <c r="X39" s="53" t="s">
        <v>982</v>
      </c>
    </row>
    <row r="40" spans="1:24" x14ac:dyDescent="0.3">
      <c r="A40" s="1"/>
      <c r="B40" s="54" t="s">
        <v>859</v>
      </c>
      <c r="C40" s="55">
        <v>943</v>
      </c>
      <c r="D40" s="55">
        <v>3024.5</v>
      </c>
      <c r="E40" s="55">
        <v>3130.3</v>
      </c>
      <c r="F40" s="55">
        <v>44.7</v>
      </c>
      <c r="G40" s="55">
        <v>27.4</v>
      </c>
      <c r="H40" s="55">
        <v>0</v>
      </c>
      <c r="I40" s="55"/>
      <c r="J40" s="55"/>
      <c r="K40" s="55"/>
      <c r="L40" s="55">
        <v>67.900000000000006</v>
      </c>
      <c r="M40" s="55">
        <v>10.3</v>
      </c>
      <c r="N40" s="55">
        <v>128.88</v>
      </c>
      <c r="O40" s="55">
        <v>762.6</v>
      </c>
      <c r="P40" s="55">
        <v>8139.58</v>
      </c>
      <c r="Q40" s="1"/>
      <c r="R40" s="1"/>
      <c r="S40" s="1"/>
      <c r="T40" s="1"/>
      <c r="U40" s="213" t="s">
        <v>619</v>
      </c>
      <c r="V40" s="52" t="s">
        <v>1013</v>
      </c>
      <c r="W40" s="53">
        <v>444.4</v>
      </c>
      <c r="X40" s="53" t="s">
        <v>982</v>
      </c>
    </row>
    <row r="41" spans="1:24" x14ac:dyDescent="0.3">
      <c r="A41" s="1"/>
      <c r="B41" s="54" t="s">
        <v>860</v>
      </c>
      <c r="C41" s="55">
        <v>946.4</v>
      </c>
      <c r="D41" s="55">
        <v>3026.4</v>
      </c>
      <c r="E41" s="55">
        <v>3122.9</v>
      </c>
      <c r="F41" s="55">
        <v>45</v>
      </c>
      <c r="G41" s="55">
        <v>27.2</v>
      </c>
      <c r="H41" s="55">
        <v>0</v>
      </c>
      <c r="I41" s="55"/>
      <c r="J41" s="55"/>
      <c r="K41" s="55"/>
      <c r="L41" s="55">
        <v>68</v>
      </c>
      <c r="M41" s="55">
        <v>10.4</v>
      </c>
      <c r="N41" s="55">
        <v>44.82</v>
      </c>
      <c r="O41" s="55">
        <v>709.2</v>
      </c>
      <c r="P41" s="55">
        <v>8000.32</v>
      </c>
      <c r="Q41" s="1"/>
      <c r="R41" s="1"/>
      <c r="S41" s="1"/>
      <c r="T41" s="1"/>
      <c r="U41" s="213" t="s">
        <v>636</v>
      </c>
      <c r="V41" s="52" t="s">
        <v>1014</v>
      </c>
      <c r="W41" s="53">
        <v>444.55</v>
      </c>
      <c r="X41" s="53" t="s">
        <v>982</v>
      </c>
    </row>
    <row r="42" spans="1:24" x14ac:dyDescent="0.3">
      <c r="A42" s="1"/>
      <c r="B42" s="54" t="s">
        <v>861</v>
      </c>
      <c r="C42" s="55">
        <v>966.64</v>
      </c>
      <c r="D42" s="55">
        <v>2952</v>
      </c>
      <c r="E42" s="55">
        <v>3025.6</v>
      </c>
      <c r="F42" s="55">
        <v>44.8</v>
      </c>
      <c r="G42" s="55">
        <v>27.3</v>
      </c>
      <c r="H42" s="55">
        <v>0</v>
      </c>
      <c r="I42" s="55"/>
      <c r="J42" s="55"/>
      <c r="K42" s="55"/>
      <c r="L42" s="55">
        <v>69.2</v>
      </c>
      <c r="M42" s="55">
        <v>10.4</v>
      </c>
      <c r="N42" s="55">
        <v>4.09</v>
      </c>
      <c r="O42" s="55">
        <v>707.7</v>
      </c>
      <c r="P42" s="55">
        <v>7807.73</v>
      </c>
      <c r="Q42" s="1"/>
      <c r="R42" s="1"/>
      <c r="S42" s="1"/>
      <c r="T42" s="1"/>
      <c r="U42" s="213" t="s">
        <v>57</v>
      </c>
      <c r="V42" s="52" t="s">
        <v>1015</v>
      </c>
      <c r="W42" s="53" t="s">
        <v>982</v>
      </c>
      <c r="X42" s="53">
        <v>3983.95</v>
      </c>
    </row>
    <row r="43" spans="1:24" x14ac:dyDescent="0.3">
      <c r="A43" s="1"/>
      <c r="B43" s="54" t="s">
        <v>862</v>
      </c>
      <c r="C43" s="55">
        <v>968.04</v>
      </c>
      <c r="D43" s="55">
        <v>3006.3</v>
      </c>
      <c r="E43" s="55">
        <v>3043.4</v>
      </c>
      <c r="F43" s="55">
        <v>45.4</v>
      </c>
      <c r="G43" s="55">
        <v>27.4</v>
      </c>
      <c r="H43" s="55">
        <v>0</v>
      </c>
      <c r="I43" s="55"/>
      <c r="J43" s="55"/>
      <c r="K43" s="55"/>
      <c r="L43" s="55">
        <v>69.5</v>
      </c>
      <c r="M43" s="55">
        <v>10.3</v>
      </c>
      <c r="N43" s="55">
        <v>0</v>
      </c>
      <c r="O43" s="55">
        <v>697.9</v>
      </c>
      <c r="P43" s="55">
        <v>7868.24</v>
      </c>
      <c r="Q43" s="1"/>
      <c r="R43" s="1"/>
      <c r="S43" s="1"/>
      <c r="T43" s="1"/>
      <c r="U43" s="213" t="s">
        <v>621</v>
      </c>
      <c r="V43" s="52" t="s">
        <v>1016</v>
      </c>
      <c r="W43" s="53">
        <v>2173.9499999999998</v>
      </c>
      <c r="X43" s="53" t="s">
        <v>982</v>
      </c>
    </row>
    <row r="44" spans="1:24" x14ac:dyDescent="0.3">
      <c r="A44" s="1"/>
      <c r="B44" s="54" t="s">
        <v>863</v>
      </c>
      <c r="C44" s="55">
        <v>986.6</v>
      </c>
      <c r="D44" s="55">
        <v>3039.7</v>
      </c>
      <c r="E44" s="55">
        <v>3101.9</v>
      </c>
      <c r="F44" s="55">
        <v>44.7</v>
      </c>
      <c r="G44" s="55">
        <v>27.2</v>
      </c>
      <c r="H44" s="55">
        <v>0</v>
      </c>
      <c r="I44" s="55"/>
      <c r="J44" s="55"/>
      <c r="K44" s="55"/>
      <c r="L44" s="55">
        <v>68.599999999999994</v>
      </c>
      <c r="M44" s="55">
        <v>10.4</v>
      </c>
      <c r="N44" s="55">
        <v>0</v>
      </c>
      <c r="O44" s="55">
        <v>670.3</v>
      </c>
      <c r="P44" s="55">
        <v>7949.4</v>
      </c>
      <c r="Q44" s="1"/>
      <c r="R44" s="1"/>
      <c r="S44" s="1"/>
      <c r="T44" s="1"/>
      <c r="U44" s="213" t="s">
        <v>625</v>
      </c>
      <c r="V44" s="52" t="s">
        <v>1017</v>
      </c>
      <c r="W44" s="53">
        <v>98.25</v>
      </c>
      <c r="X44" s="53" t="s">
        <v>982</v>
      </c>
    </row>
    <row r="45" spans="1:24" x14ac:dyDescent="0.3">
      <c r="A45" s="1"/>
      <c r="B45" s="54" t="s">
        <v>864</v>
      </c>
      <c r="C45" s="55">
        <v>975.6</v>
      </c>
      <c r="D45" s="55">
        <v>3042.5</v>
      </c>
      <c r="E45" s="55">
        <v>3133.3</v>
      </c>
      <c r="F45" s="55">
        <v>44.9</v>
      </c>
      <c r="G45" s="55">
        <v>27.6</v>
      </c>
      <c r="H45" s="55">
        <v>0</v>
      </c>
      <c r="I45" s="55"/>
      <c r="J45" s="55"/>
      <c r="K45" s="55"/>
      <c r="L45" s="55">
        <v>66.7</v>
      </c>
      <c r="M45" s="55">
        <v>10.4</v>
      </c>
      <c r="N45" s="55">
        <v>0</v>
      </c>
      <c r="O45" s="55">
        <v>654.5</v>
      </c>
      <c r="P45" s="55">
        <v>7955.5</v>
      </c>
      <c r="Q45" s="1"/>
      <c r="R45" s="1"/>
      <c r="S45" s="1"/>
      <c r="T45" s="1"/>
      <c r="U45" s="213" t="s">
        <v>130</v>
      </c>
      <c r="V45" s="52" t="s">
        <v>131</v>
      </c>
      <c r="W45" s="53" t="s">
        <v>982</v>
      </c>
      <c r="X45" s="53">
        <v>5897.4</v>
      </c>
    </row>
    <row r="46" spans="1:24" x14ac:dyDescent="0.3">
      <c r="A46" s="1"/>
      <c r="B46" s="56" t="s">
        <v>865</v>
      </c>
      <c r="C46" s="57">
        <v>978.4</v>
      </c>
      <c r="D46" s="57">
        <v>3041.6</v>
      </c>
      <c r="E46" s="57">
        <v>3125.6</v>
      </c>
      <c r="F46" s="57">
        <v>44.7</v>
      </c>
      <c r="G46" s="57">
        <v>26.8</v>
      </c>
      <c r="H46" s="57">
        <v>0</v>
      </c>
      <c r="I46" s="57"/>
      <c r="J46" s="57"/>
      <c r="K46" s="57"/>
      <c r="L46" s="57">
        <v>69.5</v>
      </c>
      <c r="M46" s="57">
        <v>11</v>
      </c>
      <c r="N46" s="57">
        <v>0</v>
      </c>
      <c r="O46" s="57">
        <v>646.20000000000005</v>
      </c>
      <c r="P46" s="57">
        <v>7943.8</v>
      </c>
      <c r="Q46" s="1"/>
      <c r="R46" s="1"/>
      <c r="S46" s="1"/>
      <c r="T46" s="1"/>
      <c r="U46" s="213"/>
      <c r="V46" s="52" t="s">
        <v>1018</v>
      </c>
      <c r="W46" s="53">
        <v>107.65</v>
      </c>
      <c r="X46" s="53" t="s">
        <v>982</v>
      </c>
    </row>
    <row r="47" spans="1:24" x14ac:dyDescent="0.3">
      <c r="A47" s="1"/>
      <c r="B47" s="50" t="s">
        <v>866</v>
      </c>
      <c r="C47" s="51">
        <v>961.44</v>
      </c>
      <c r="D47" s="51">
        <v>3049</v>
      </c>
      <c r="E47" s="51">
        <v>3126.6</v>
      </c>
      <c r="F47" s="51">
        <v>45.1</v>
      </c>
      <c r="G47" s="51">
        <v>26.9</v>
      </c>
      <c r="H47" s="51">
        <v>0</v>
      </c>
      <c r="I47" s="51"/>
      <c r="J47" s="51"/>
      <c r="K47" s="51"/>
      <c r="L47" s="51">
        <v>63.6</v>
      </c>
      <c r="M47" s="51">
        <v>11</v>
      </c>
      <c r="N47" s="51">
        <v>0</v>
      </c>
      <c r="O47" s="51">
        <v>562.6</v>
      </c>
      <c r="P47" s="51">
        <v>7846.24</v>
      </c>
      <c r="Q47" s="1"/>
      <c r="R47" s="1"/>
      <c r="S47" s="1"/>
      <c r="T47" s="1"/>
      <c r="U47" s="213" t="s">
        <v>617</v>
      </c>
      <c r="V47" s="52" t="s">
        <v>1019</v>
      </c>
      <c r="W47" s="53" t="s">
        <v>982</v>
      </c>
      <c r="X47" s="53">
        <v>1954.45</v>
      </c>
    </row>
    <row r="48" spans="1:24" x14ac:dyDescent="0.3">
      <c r="A48" s="1"/>
      <c r="B48" s="54" t="s">
        <v>867</v>
      </c>
      <c r="C48" s="55">
        <v>956.5</v>
      </c>
      <c r="D48" s="55">
        <v>3044.7</v>
      </c>
      <c r="E48" s="55">
        <v>3188.1</v>
      </c>
      <c r="F48" s="55">
        <v>44.8</v>
      </c>
      <c r="G48" s="55">
        <v>27.1</v>
      </c>
      <c r="H48" s="55">
        <v>0</v>
      </c>
      <c r="I48" s="55"/>
      <c r="J48" s="55"/>
      <c r="K48" s="55"/>
      <c r="L48" s="55">
        <v>67.599999999999994</v>
      </c>
      <c r="M48" s="55">
        <v>11.3</v>
      </c>
      <c r="N48" s="55">
        <v>0</v>
      </c>
      <c r="O48" s="55">
        <v>527.79999999999995</v>
      </c>
      <c r="P48" s="55">
        <v>7867.9</v>
      </c>
      <c r="Q48" s="1"/>
      <c r="R48" s="1"/>
      <c r="S48" s="1"/>
      <c r="T48" s="1"/>
      <c r="U48" s="213" t="s">
        <v>631</v>
      </c>
      <c r="V48" s="52" t="s">
        <v>1020</v>
      </c>
      <c r="W48" s="53">
        <v>84.2</v>
      </c>
      <c r="X48" s="53" t="s">
        <v>982</v>
      </c>
    </row>
    <row r="49" spans="1:24" x14ac:dyDescent="0.3">
      <c r="A49" s="1"/>
      <c r="B49" s="54" t="s">
        <v>868</v>
      </c>
      <c r="C49" s="55">
        <v>954.6</v>
      </c>
      <c r="D49" s="55">
        <v>3033.8</v>
      </c>
      <c r="E49" s="55">
        <v>3101.6</v>
      </c>
      <c r="F49" s="55">
        <v>44.9</v>
      </c>
      <c r="G49" s="55">
        <v>27.4</v>
      </c>
      <c r="H49" s="55">
        <v>0</v>
      </c>
      <c r="I49" s="55"/>
      <c r="J49" s="55"/>
      <c r="K49" s="55"/>
      <c r="L49" s="55">
        <v>66.8</v>
      </c>
      <c r="M49" s="55">
        <v>11.3</v>
      </c>
      <c r="N49" s="55">
        <v>0</v>
      </c>
      <c r="O49" s="55">
        <v>520.6</v>
      </c>
      <c r="P49" s="55">
        <v>7761</v>
      </c>
      <c r="Q49" s="1"/>
      <c r="R49" s="1"/>
      <c r="S49" s="1"/>
      <c r="T49" s="1"/>
      <c r="U49" s="213" t="s">
        <v>143</v>
      </c>
      <c r="V49" s="52" t="s">
        <v>1021</v>
      </c>
      <c r="W49" s="53">
        <v>132.4</v>
      </c>
      <c r="X49" s="53" t="s">
        <v>982</v>
      </c>
    </row>
    <row r="50" spans="1:24" x14ac:dyDescent="0.3">
      <c r="A50" s="1"/>
      <c r="B50" s="54" t="s">
        <v>869</v>
      </c>
      <c r="C50" s="55">
        <v>961.9</v>
      </c>
      <c r="D50" s="55">
        <v>3027.9</v>
      </c>
      <c r="E50" s="55">
        <v>3113.48</v>
      </c>
      <c r="F50" s="55">
        <v>44.8</v>
      </c>
      <c r="G50" s="55">
        <v>27.3</v>
      </c>
      <c r="H50" s="55">
        <v>0</v>
      </c>
      <c r="I50" s="55"/>
      <c r="J50" s="55"/>
      <c r="K50" s="55"/>
      <c r="L50" s="55">
        <v>66.5</v>
      </c>
      <c r="M50" s="55">
        <v>11.3</v>
      </c>
      <c r="N50" s="55">
        <v>0</v>
      </c>
      <c r="O50" s="55">
        <v>465</v>
      </c>
      <c r="P50" s="55">
        <v>7718.18</v>
      </c>
      <c r="Q50" s="1"/>
      <c r="R50" s="1"/>
      <c r="S50" s="1"/>
      <c r="T50" s="1"/>
      <c r="U50" s="213"/>
      <c r="V50" s="52" t="s">
        <v>1022</v>
      </c>
      <c r="W50" s="53" t="s">
        <v>982</v>
      </c>
      <c r="X50" s="53">
        <v>5365.85</v>
      </c>
    </row>
    <row r="51" spans="1:24" x14ac:dyDescent="0.3">
      <c r="A51" s="1"/>
      <c r="B51" s="54" t="s">
        <v>870</v>
      </c>
      <c r="C51" s="55">
        <v>966.24</v>
      </c>
      <c r="D51" s="55">
        <v>3050.6</v>
      </c>
      <c r="E51" s="55">
        <v>3007.13</v>
      </c>
      <c r="F51" s="55">
        <v>44</v>
      </c>
      <c r="G51" s="55">
        <v>26.7</v>
      </c>
      <c r="H51" s="55">
        <v>0</v>
      </c>
      <c r="I51" s="55"/>
      <c r="J51" s="55"/>
      <c r="K51" s="55"/>
      <c r="L51" s="55">
        <v>67.099999999999994</v>
      </c>
      <c r="M51" s="55">
        <v>11.3</v>
      </c>
      <c r="N51" s="55">
        <v>0</v>
      </c>
      <c r="O51" s="55">
        <v>424.3</v>
      </c>
      <c r="P51" s="55">
        <v>7597.37</v>
      </c>
      <c r="Q51" s="1"/>
      <c r="R51" s="1"/>
      <c r="S51" s="1"/>
      <c r="T51" s="1"/>
      <c r="U51" s="213"/>
      <c r="V51" s="52" t="s">
        <v>149</v>
      </c>
      <c r="W51" s="53" t="s">
        <v>982</v>
      </c>
      <c r="X51" s="53">
        <v>2166.5500000000002</v>
      </c>
    </row>
    <row r="52" spans="1:24" x14ac:dyDescent="0.3">
      <c r="A52" s="1"/>
      <c r="B52" s="54" t="s">
        <v>871</v>
      </c>
      <c r="C52" s="55">
        <v>952.88</v>
      </c>
      <c r="D52" s="55">
        <v>3024.8</v>
      </c>
      <c r="E52" s="55">
        <v>2794.27</v>
      </c>
      <c r="F52" s="55">
        <v>45.2</v>
      </c>
      <c r="G52" s="55">
        <v>27.6</v>
      </c>
      <c r="H52" s="55">
        <v>0</v>
      </c>
      <c r="I52" s="55"/>
      <c r="J52" s="55"/>
      <c r="K52" s="55"/>
      <c r="L52" s="55">
        <v>66.400000000000006</v>
      </c>
      <c r="M52" s="55">
        <v>11.3</v>
      </c>
      <c r="N52" s="55">
        <v>0</v>
      </c>
      <c r="O52" s="55">
        <v>400</v>
      </c>
      <c r="P52" s="55">
        <v>7322.45</v>
      </c>
      <c r="Q52" s="1"/>
      <c r="R52" s="1"/>
      <c r="S52" s="1"/>
      <c r="T52" s="1"/>
      <c r="U52" s="213"/>
      <c r="V52" s="52" t="s">
        <v>1023</v>
      </c>
      <c r="W52" s="53">
        <v>238.2</v>
      </c>
      <c r="X52" s="53" t="s">
        <v>982</v>
      </c>
    </row>
    <row r="53" spans="1:24" x14ac:dyDescent="0.3">
      <c r="A53" s="1"/>
      <c r="B53" s="54" t="s">
        <v>872</v>
      </c>
      <c r="C53" s="55">
        <v>919.06</v>
      </c>
      <c r="D53" s="55">
        <v>3150</v>
      </c>
      <c r="E53" s="55">
        <v>2548.4699999999998</v>
      </c>
      <c r="F53" s="55">
        <v>0</v>
      </c>
      <c r="G53" s="55">
        <v>26.7</v>
      </c>
      <c r="H53" s="55">
        <v>0</v>
      </c>
      <c r="I53" s="55"/>
      <c r="J53" s="55"/>
      <c r="K53" s="55"/>
      <c r="L53" s="55">
        <v>66.3</v>
      </c>
      <c r="M53" s="55">
        <v>11.3</v>
      </c>
      <c r="N53" s="55">
        <v>0</v>
      </c>
      <c r="O53" s="55">
        <v>384.1</v>
      </c>
      <c r="P53" s="55">
        <v>7105.93</v>
      </c>
      <c r="Q53" s="1"/>
      <c r="R53" s="1"/>
      <c r="S53" s="1"/>
      <c r="T53" s="1"/>
      <c r="U53" s="213" t="s">
        <v>151</v>
      </c>
      <c r="V53" s="52" t="s">
        <v>1024</v>
      </c>
      <c r="W53" s="53" t="s">
        <v>982</v>
      </c>
      <c r="X53" s="53">
        <v>1882.2</v>
      </c>
    </row>
    <row r="54" spans="1:24" x14ac:dyDescent="0.3">
      <c r="A54" s="1"/>
      <c r="B54" s="56" t="s">
        <v>91</v>
      </c>
      <c r="C54" s="57">
        <v>918.34</v>
      </c>
      <c r="D54" s="57">
        <v>3026.3</v>
      </c>
      <c r="E54" s="57">
        <v>2472.6999999999998</v>
      </c>
      <c r="F54" s="57">
        <v>0</v>
      </c>
      <c r="G54" s="57">
        <v>27.3</v>
      </c>
      <c r="H54" s="57">
        <v>0</v>
      </c>
      <c r="I54" s="57"/>
      <c r="J54" s="57"/>
      <c r="K54" s="57"/>
      <c r="L54" s="57">
        <v>65.2</v>
      </c>
      <c r="M54" s="57">
        <v>11.3</v>
      </c>
      <c r="N54" s="57">
        <v>0</v>
      </c>
      <c r="O54" s="57">
        <v>285.3</v>
      </c>
      <c r="P54" s="57">
        <v>6806.44</v>
      </c>
      <c r="Q54" s="1"/>
      <c r="R54" s="1"/>
      <c r="S54" s="1"/>
      <c r="T54" s="1"/>
      <c r="U54" s="213"/>
      <c r="V54" s="52" t="s">
        <v>1025</v>
      </c>
      <c r="W54" s="53">
        <v>14.4</v>
      </c>
      <c r="X54" s="53" t="s">
        <v>982</v>
      </c>
    </row>
    <row r="55" spans="1:24" x14ac:dyDescent="0.3">
      <c r="A55" s="1"/>
      <c r="B55" s="58" t="s">
        <v>1026</v>
      </c>
      <c r="C55" s="59">
        <f>+SUM(C7:C54)/2</f>
        <v>22449.67</v>
      </c>
      <c r="D55" s="59">
        <f t="shared" ref="D55:P55" si="0">+SUM(D7:D54)/2</f>
        <v>65907.55</v>
      </c>
      <c r="E55" s="59">
        <f t="shared" si="0"/>
        <v>68321.375000000015</v>
      </c>
      <c r="F55" s="59">
        <f t="shared" si="0"/>
        <v>664.6</v>
      </c>
      <c r="G55" s="59">
        <f t="shared" si="0"/>
        <v>798.65</v>
      </c>
      <c r="H55" s="59">
        <f t="shared" si="0"/>
        <v>131.15000000000003</v>
      </c>
      <c r="I55" s="59">
        <f t="shared" si="0"/>
        <v>0</v>
      </c>
      <c r="J55" s="59">
        <f t="shared" si="0"/>
        <v>0</v>
      </c>
      <c r="K55" s="59">
        <f t="shared" si="0"/>
        <v>0</v>
      </c>
      <c r="L55" s="59">
        <f t="shared" si="0"/>
        <v>1665.4499999999996</v>
      </c>
      <c r="M55" s="59">
        <f t="shared" si="0"/>
        <v>255.80000000000007</v>
      </c>
      <c r="N55" s="59">
        <f t="shared" si="0"/>
        <v>8590.034999999998</v>
      </c>
      <c r="O55" s="59">
        <f t="shared" si="0"/>
        <v>10497.099999999999</v>
      </c>
      <c r="P55" s="59">
        <f t="shared" si="0"/>
        <v>179281.38</v>
      </c>
      <c r="Q55" s="1"/>
      <c r="R55" s="1"/>
      <c r="S55" s="1"/>
      <c r="T55" s="1"/>
      <c r="U55" s="213"/>
      <c r="V55" s="52" t="s">
        <v>1027</v>
      </c>
      <c r="W55" s="53">
        <v>719.35</v>
      </c>
      <c r="X55" s="53" t="s">
        <v>982</v>
      </c>
    </row>
    <row r="56" spans="1:24" x14ac:dyDescent="0.3">
      <c r="A56" s="1"/>
      <c r="B56" s="58" t="s">
        <v>1028</v>
      </c>
      <c r="C56" s="59">
        <v>12.522031010693915</v>
      </c>
      <c r="D56" s="59">
        <v>36.762072001007581</v>
      </c>
      <c r="E56" s="59">
        <v>38.108461124072115</v>
      </c>
      <c r="F56" s="59">
        <v>0.37070218892781842</v>
      </c>
      <c r="G56" s="59">
        <v>0.44547292083539297</v>
      </c>
      <c r="H56" s="59">
        <v>7.3153162921882911E-2</v>
      </c>
      <c r="I56" s="59"/>
      <c r="J56" s="59"/>
      <c r="K56" s="59"/>
      <c r="L56" s="59">
        <v>0.92895871283453979</v>
      </c>
      <c r="M56" s="59">
        <v>0.1426807401861811</v>
      </c>
      <c r="N56" s="59">
        <v>4.7913704144847618</v>
      </c>
      <c r="O56" s="59">
        <v>5.8550977240358151</v>
      </c>
      <c r="P56" s="60" t="s">
        <v>1029</v>
      </c>
      <c r="Q56" s="1"/>
      <c r="R56" s="1"/>
      <c r="S56" s="1"/>
      <c r="T56" s="1"/>
      <c r="U56" s="213"/>
      <c r="V56" s="52" t="s">
        <v>152</v>
      </c>
      <c r="W56" s="53" t="s">
        <v>982</v>
      </c>
      <c r="X56" s="53">
        <v>6318.9</v>
      </c>
    </row>
    <row r="57" spans="1:24" x14ac:dyDescent="0.3">
      <c r="A57" s="1"/>
      <c r="B57" s="1"/>
      <c r="C57" s="1"/>
      <c r="D57" s="1"/>
      <c r="E57" s="1"/>
      <c r="F57" s="1"/>
      <c r="G57" s="1"/>
      <c r="H57" s="1"/>
      <c r="I57" s="1"/>
      <c r="J57" s="1"/>
      <c r="K57" s="1"/>
      <c r="L57" s="1"/>
      <c r="M57" s="1"/>
      <c r="N57" s="1"/>
      <c r="O57" s="1"/>
      <c r="P57" s="1"/>
      <c r="Q57" s="1"/>
      <c r="R57" s="1"/>
      <c r="S57" s="1"/>
      <c r="T57" s="1"/>
      <c r="U57" s="213"/>
      <c r="V57" s="52" t="s">
        <v>155</v>
      </c>
      <c r="W57" s="53" t="s">
        <v>982</v>
      </c>
      <c r="X57" s="53">
        <v>3169.6</v>
      </c>
    </row>
    <row r="58" spans="1:24" x14ac:dyDescent="0.3">
      <c r="A58" s="1"/>
      <c r="B58" s="1"/>
      <c r="C58" s="1"/>
      <c r="D58" s="1"/>
      <c r="E58" s="1"/>
      <c r="F58" s="1"/>
      <c r="G58" s="1"/>
      <c r="H58" s="1"/>
      <c r="I58" s="1"/>
      <c r="J58" s="1"/>
      <c r="K58" s="1"/>
      <c r="L58" s="1"/>
      <c r="M58" s="1"/>
      <c r="N58" s="1"/>
      <c r="O58" s="1"/>
      <c r="P58" s="1"/>
      <c r="Q58" s="1"/>
      <c r="R58" s="1"/>
      <c r="S58" s="1"/>
      <c r="T58" s="1"/>
      <c r="U58" s="213"/>
      <c r="V58" s="52" t="s">
        <v>1030</v>
      </c>
      <c r="W58" s="53">
        <v>1512.9</v>
      </c>
      <c r="X58" s="53" t="s">
        <v>982</v>
      </c>
    </row>
    <row r="59" spans="1:24" x14ac:dyDescent="0.3">
      <c r="A59" s="1"/>
      <c r="B59" s="1"/>
      <c r="C59" s="1"/>
      <c r="D59" s="1"/>
      <c r="E59" s="1"/>
      <c r="F59" s="1"/>
      <c r="G59" s="1"/>
      <c r="H59" s="1"/>
      <c r="I59" s="1"/>
      <c r="J59" s="1"/>
      <c r="K59" s="1"/>
      <c r="L59" s="1"/>
      <c r="M59" s="1"/>
      <c r="N59" s="1"/>
      <c r="O59" s="1"/>
      <c r="P59" s="1"/>
      <c r="Q59" s="1"/>
      <c r="R59" s="1"/>
      <c r="S59" s="1"/>
      <c r="T59" s="1"/>
      <c r="U59" s="213" t="s">
        <v>615</v>
      </c>
      <c r="V59" s="52" t="s">
        <v>1031</v>
      </c>
      <c r="W59" s="53" t="s">
        <v>982</v>
      </c>
      <c r="X59" s="53">
        <v>2637.2</v>
      </c>
    </row>
    <row r="60" spans="1:24" x14ac:dyDescent="0.3">
      <c r="A60" s="1"/>
      <c r="B60" s="1"/>
      <c r="C60" s="1"/>
      <c r="D60" s="1"/>
      <c r="E60" s="1"/>
      <c r="F60" s="1"/>
      <c r="G60" s="1"/>
      <c r="H60" s="1"/>
      <c r="I60" s="1"/>
      <c r="J60" s="1"/>
      <c r="K60" s="1"/>
      <c r="L60" s="1"/>
      <c r="M60" s="1"/>
      <c r="N60" s="1"/>
      <c r="O60" s="1"/>
      <c r="P60" s="1"/>
      <c r="Q60" s="1"/>
      <c r="R60" s="1"/>
      <c r="S60" s="1"/>
      <c r="T60" s="1"/>
      <c r="U60" s="213"/>
      <c r="V60" s="52" t="s">
        <v>1032</v>
      </c>
      <c r="W60" s="53">
        <v>46.15</v>
      </c>
      <c r="X60" s="53" t="s">
        <v>982</v>
      </c>
    </row>
    <row r="61" spans="1:24" x14ac:dyDescent="0.3">
      <c r="A61" s="1"/>
      <c r="B61" s="1"/>
      <c r="C61" s="1"/>
      <c r="D61" s="1"/>
      <c r="E61" s="1"/>
      <c r="F61" s="1"/>
      <c r="G61" s="1"/>
      <c r="H61" s="1"/>
      <c r="I61" s="1"/>
      <c r="J61" s="1"/>
      <c r="K61" s="1"/>
      <c r="L61" s="1"/>
      <c r="M61" s="1"/>
      <c r="N61" s="1"/>
      <c r="O61" s="1"/>
      <c r="P61" s="1"/>
      <c r="Q61" s="1"/>
      <c r="R61" s="1"/>
      <c r="S61" s="1"/>
      <c r="T61" s="1"/>
      <c r="U61" s="213" t="s">
        <v>1033</v>
      </c>
      <c r="V61" s="52" t="s">
        <v>1034</v>
      </c>
      <c r="W61" s="53">
        <v>480.25</v>
      </c>
      <c r="X61" s="53" t="s">
        <v>982</v>
      </c>
    </row>
    <row r="62" spans="1:24" x14ac:dyDescent="0.3">
      <c r="A62" s="1"/>
      <c r="B62" s="1"/>
      <c r="C62" s="1"/>
      <c r="D62" s="1"/>
      <c r="E62" s="1"/>
      <c r="F62" s="1"/>
      <c r="G62" s="1"/>
      <c r="H62" s="1"/>
      <c r="I62" s="1"/>
      <c r="J62" s="1"/>
      <c r="K62" s="1"/>
      <c r="L62" s="1"/>
      <c r="M62" s="1"/>
      <c r="N62" s="1"/>
      <c r="O62" s="1"/>
      <c r="P62" s="1"/>
      <c r="Q62" s="1"/>
      <c r="R62" s="1"/>
      <c r="S62" s="1"/>
      <c r="T62" s="1"/>
      <c r="U62" s="213"/>
      <c r="V62" s="52" t="s">
        <v>1035</v>
      </c>
      <c r="W62" s="53">
        <v>128.80000000000001</v>
      </c>
      <c r="X62" s="53" t="s">
        <v>982</v>
      </c>
    </row>
    <row r="63" spans="1:24" x14ac:dyDescent="0.3">
      <c r="A63" s="1"/>
      <c r="B63" s="1"/>
      <c r="C63" s="1"/>
      <c r="D63" s="1"/>
      <c r="E63" s="1"/>
      <c r="F63" s="1"/>
      <c r="G63" s="1"/>
      <c r="H63" s="1"/>
      <c r="I63" s="1"/>
      <c r="J63" s="1"/>
      <c r="K63" s="1"/>
      <c r="L63" s="1"/>
      <c r="M63" s="1"/>
      <c r="N63" s="1"/>
      <c r="O63" s="1"/>
      <c r="P63" s="1"/>
      <c r="Q63" s="1"/>
      <c r="R63" s="1"/>
      <c r="S63" s="1"/>
      <c r="T63" s="1"/>
      <c r="U63" s="213"/>
      <c r="V63" s="52" t="s">
        <v>1036</v>
      </c>
      <c r="W63" s="53">
        <v>479.65</v>
      </c>
      <c r="X63" s="53" t="s">
        <v>982</v>
      </c>
    </row>
    <row r="64" spans="1:24" x14ac:dyDescent="0.3">
      <c r="A64" s="1"/>
      <c r="B64" s="1"/>
      <c r="C64" s="1"/>
      <c r="D64" s="1"/>
      <c r="E64" s="1"/>
      <c r="F64" s="1"/>
      <c r="G64" s="1"/>
      <c r="H64" s="1"/>
      <c r="I64" s="1"/>
      <c r="J64" s="1"/>
      <c r="K64" s="1"/>
      <c r="L64" s="1"/>
      <c r="M64" s="1"/>
      <c r="N64" s="1"/>
      <c r="O64" s="1"/>
      <c r="P64" s="1"/>
      <c r="Q64" s="1"/>
      <c r="R64" s="1"/>
      <c r="S64" s="1"/>
      <c r="T64" s="1"/>
      <c r="U64" s="213" t="s">
        <v>175</v>
      </c>
      <c r="V64" s="52" t="s">
        <v>1037</v>
      </c>
      <c r="W64" s="53">
        <v>91.2</v>
      </c>
      <c r="X64" s="53" t="s">
        <v>982</v>
      </c>
    </row>
    <row r="65" spans="1:24" x14ac:dyDescent="0.3">
      <c r="A65" s="1"/>
      <c r="B65" s="1"/>
      <c r="C65" s="1"/>
      <c r="D65" s="1"/>
      <c r="E65" s="1"/>
      <c r="F65" s="1"/>
      <c r="G65" s="1"/>
      <c r="H65" s="1"/>
      <c r="I65" s="1"/>
      <c r="J65" s="1"/>
      <c r="K65" s="1"/>
      <c r="L65" s="1"/>
      <c r="M65" s="1"/>
      <c r="N65" s="1"/>
      <c r="O65" s="1"/>
      <c r="P65" s="1"/>
      <c r="Q65" s="1"/>
      <c r="R65" s="1"/>
      <c r="S65" s="1"/>
      <c r="T65" s="1"/>
      <c r="U65" s="213"/>
      <c r="V65" s="52" t="s">
        <v>1038</v>
      </c>
      <c r="W65" s="53">
        <v>225.75</v>
      </c>
      <c r="X65" s="53" t="s">
        <v>982</v>
      </c>
    </row>
    <row r="66" spans="1:24" x14ac:dyDescent="0.3">
      <c r="A66" s="1"/>
      <c r="B66" s="1"/>
      <c r="C66" s="1"/>
      <c r="D66" s="1"/>
      <c r="E66" s="1"/>
      <c r="F66" s="1"/>
      <c r="G66" s="1"/>
      <c r="H66" s="1"/>
      <c r="I66" s="1"/>
      <c r="J66" s="1"/>
      <c r="K66" s="1"/>
      <c r="L66" s="1"/>
      <c r="M66" s="1"/>
      <c r="N66" s="1"/>
      <c r="O66" s="1"/>
      <c r="P66" s="1"/>
      <c r="Q66" s="1"/>
      <c r="R66" s="1"/>
      <c r="S66" s="1"/>
      <c r="T66" s="1"/>
      <c r="U66" s="213"/>
      <c r="V66" s="52" t="s">
        <v>176</v>
      </c>
      <c r="W66" s="53" t="s">
        <v>982</v>
      </c>
      <c r="X66" s="53">
        <v>4082.15</v>
      </c>
    </row>
    <row r="67" spans="1:24" x14ac:dyDescent="0.3">
      <c r="A67" s="1"/>
      <c r="B67" s="1"/>
      <c r="C67" s="1"/>
      <c r="D67" s="1"/>
      <c r="E67" s="1"/>
      <c r="F67" s="1"/>
      <c r="G67" s="1"/>
      <c r="H67" s="1"/>
      <c r="I67" s="1"/>
      <c r="J67" s="1"/>
      <c r="K67" s="1"/>
      <c r="L67" s="1"/>
      <c r="M67" s="1"/>
      <c r="N67" s="1"/>
      <c r="O67" s="1"/>
      <c r="P67" s="1"/>
      <c r="Q67" s="1"/>
      <c r="R67" s="1"/>
      <c r="S67" s="1"/>
      <c r="T67" s="1"/>
      <c r="U67" s="213"/>
      <c r="V67" s="52" t="s">
        <v>178</v>
      </c>
      <c r="W67" s="53" t="s">
        <v>982</v>
      </c>
      <c r="X67" s="53">
        <v>695.3</v>
      </c>
    </row>
    <row r="68" spans="1:24" x14ac:dyDescent="0.3">
      <c r="A68" s="1"/>
      <c r="B68" s="1"/>
      <c r="C68" s="1"/>
      <c r="D68" s="1"/>
      <c r="E68" s="1"/>
      <c r="F68" s="1"/>
      <c r="G68" s="1"/>
      <c r="H68" s="1"/>
      <c r="I68" s="1"/>
      <c r="J68" s="1"/>
      <c r="K68" s="1"/>
      <c r="L68" s="1"/>
      <c r="M68" s="1"/>
      <c r="N68" s="1"/>
      <c r="O68" s="1"/>
      <c r="P68" s="1"/>
      <c r="Q68" s="1"/>
      <c r="R68" s="1"/>
      <c r="S68" s="1"/>
      <c r="T68" s="1"/>
      <c r="U68" s="213"/>
      <c r="V68" s="52" t="s">
        <v>1039</v>
      </c>
      <c r="W68" s="53" t="s">
        <v>982</v>
      </c>
      <c r="X68" s="53">
        <v>1055.0999999999999</v>
      </c>
    </row>
    <row r="69" spans="1:24" x14ac:dyDescent="0.3">
      <c r="A69" s="1"/>
      <c r="B69" s="1"/>
      <c r="C69" s="1"/>
      <c r="D69" s="1"/>
      <c r="E69" s="1"/>
      <c r="F69" s="1"/>
      <c r="G69" s="1"/>
      <c r="H69" s="1"/>
      <c r="I69" s="1"/>
      <c r="J69" s="1"/>
      <c r="K69" s="1"/>
      <c r="L69" s="1"/>
      <c r="M69" s="1"/>
      <c r="N69" s="1"/>
      <c r="O69" s="1"/>
      <c r="P69" s="1"/>
      <c r="Q69" s="1"/>
      <c r="R69" s="1"/>
      <c r="S69" s="1"/>
      <c r="T69" s="1"/>
      <c r="U69" s="213"/>
      <c r="V69" s="52" t="s">
        <v>1040</v>
      </c>
      <c r="W69" s="53">
        <v>2580.1999999999998</v>
      </c>
      <c r="X69" s="53" t="s">
        <v>982</v>
      </c>
    </row>
    <row r="70" spans="1:24" x14ac:dyDescent="0.3">
      <c r="A70" s="1"/>
      <c r="B70" s="1"/>
      <c r="C70" s="1"/>
      <c r="D70" s="1"/>
      <c r="E70" s="1"/>
      <c r="F70" s="1"/>
      <c r="G70" s="1"/>
      <c r="H70" s="1"/>
      <c r="I70" s="1"/>
      <c r="J70" s="1"/>
      <c r="K70" s="1"/>
      <c r="L70" s="1"/>
      <c r="M70" s="1"/>
      <c r="N70" s="1"/>
      <c r="O70" s="1"/>
      <c r="P70" s="1"/>
      <c r="Q70" s="1"/>
      <c r="R70" s="1"/>
      <c r="S70" s="1"/>
      <c r="T70" s="1"/>
      <c r="U70" s="213" t="s">
        <v>595</v>
      </c>
      <c r="V70" s="52" t="s">
        <v>1041</v>
      </c>
      <c r="W70" s="53">
        <v>5.4</v>
      </c>
      <c r="X70" s="53" t="s">
        <v>982</v>
      </c>
    </row>
    <row r="71" spans="1:24" x14ac:dyDescent="0.3">
      <c r="A71" s="1"/>
      <c r="B71" s="1"/>
      <c r="C71" s="1"/>
      <c r="D71" s="1"/>
      <c r="E71" s="1"/>
      <c r="F71" s="1"/>
      <c r="G71" s="1"/>
      <c r="H71" s="1"/>
      <c r="I71" s="1"/>
      <c r="J71" s="1"/>
      <c r="K71" s="1"/>
      <c r="L71" s="1"/>
      <c r="M71" s="1"/>
      <c r="N71" s="1"/>
      <c r="O71" s="1"/>
      <c r="P71" s="1"/>
      <c r="Q71" s="1"/>
      <c r="R71" s="1"/>
      <c r="S71" s="1"/>
      <c r="T71" s="1"/>
      <c r="U71" s="213" t="s">
        <v>630</v>
      </c>
      <c r="V71" s="52" t="s">
        <v>1042</v>
      </c>
      <c r="W71" s="53">
        <v>409.5</v>
      </c>
      <c r="X71" s="53" t="s">
        <v>982</v>
      </c>
    </row>
    <row r="72" spans="1:24" x14ac:dyDescent="0.3">
      <c r="A72" s="1"/>
      <c r="B72" s="1"/>
      <c r="C72" s="1"/>
      <c r="D72" s="1"/>
      <c r="E72" s="1"/>
      <c r="F72" s="1"/>
      <c r="G72" s="1"/>
      <c r="H72" s="1"/>
      <c r="I72" s="1"/>
      <c r="J72" s="1"/>
      <c r="K72" s="1"/>
      <c r="L72" s="1"/>
      <c r="M72" s="1"/>
      <c r="N72" s="1"/>
      <c r="O72" s="1"/>
      <c r="P72" s="1"/>
      <c r="Q72" s="1"/>
      <c r="R72" s="1"/>
      <c r="S72" s="1"/>
      <c r="T72" s="1"/>
      <c r="U72" s="61" t="s">
        <v>1026</v>
      </c>
      <c r="V72" s="62"/>
      <c r="W72" s="63">
        <v>22449.67</v>
      </c>
      <c r="X72" s="63">
        <v>65907.55</v>
      </c>
    </row>
  </sheetData>
  <mergeCells count="37">
    <mergeCell ref="B3:G3"/>
    <mergeCell ref="U7"/>
    <mergeCell ref="U8"/>
    <mergeCell ref="U9"/>
    <mergeCell ref="U10"/>
    <mergeCell ref="U11"/>
    <mergeCell ref="U12:U13"/>
    <mergeCell ref="U14:U15"/>
    <mergeCell ref="U16:U19"/>
    <mergeCell ref="U20"/>
    <mergeCell ref="U21"/>
    <mergeCell ref="U22"/>
    <mergeCell ref="U23:U24"/>
    <mergeCell ref="U25"/>
    <mergeCell ref="U26:U27"/>
    <mergeCell ref="U28"/>
    <mergeCell ref="U29"/>
    <mergeCell ref="U30"/>
    <mergeCell ref="U31:U32"/>
    <mergeCell ref="U33:U34"/>
    <mergeCell ref="U35:U38"/>
    <mergeCell ref="U39"/>
    <mergeCell ref="U40"/>
    <mergeCell ref="U41"/>
    <mergeCell ref="U42"/>
    <mergeCell ref="U43"/>
    <mergeCell ref="U44"/>
    <mergeCell ref="U45:U46"/>
    <mergeCell ref="U47"/>
    <mergeCell ref="U48"/>
    <mergeCell ref="U70"/>
    <mergeCell ref="U71"/>
    <mergeCell ref="U49:U52"/>
    <mergeCell ref="U53:U58"/>
    <mergeCell ref="U59:U60"/>
    <mergeCell ref="U61:U63"/>
    <mergeCell ref="U64:U6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Z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8" width="20" customWidth="1"/>
  </cols>
  <sheetData>
    <row r="1" spans="1:7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row>
    <row r="2" spans="1:7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row>
    <row r="3" spans="1:78"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row>
    <row r="4" spans="1:7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row>
    <row r="5" spans="1:78" ht="21" x14ac:dyDescent="0.4">
      <c r="A5" s="1"/>
      <c r="B5" s="215" t="s">
        <v>1043</v>
      </c>
      <c r="C5" s="215"/>
      <c r="D5" s="215"/>
      <c r="E5" s="215"/>
      <c r="F5" s="215"/>
      <c r="G5" s="215"/>
      <c r="H5" s="215"/>
      <c r="I5" s="215"/>
      <c r="J5" s="215"/>
      <c r="K5" s="215"/>
      <c r="L5" s="215"/>
      <c r="M5" s="215"/>
      <c r="N5" s="215"/>
      <c r="O5" s="215"/>
      <c r="P5" s="215"/>
      <c r="Q5" s="215"/>
      <c r="R5" s="215"/>
      <c r="S5" s="215"/>
      <c r="T5" s="215"/>
      <c r="U5" s="215"/>
      <c r="V5" s="215"/>
      <c r="W5" s="215"/>
      <c r="X5" s="215"/>
      <c r="Y5" s="215"/>
      <c r="Z5" s="215"/>
      <c r="AA5" s="215"/>
      <c r="AB5" s="215"/>
      <c r="AC5" s="215"/>
      <c r="AD5" s="215"/>
      <c r="AE5" s="215"/>
      <c r="AF5" s="215"/>
      <c r="AG5" s="215"/>
      <c r="AH5" s="215"/>
      <c r="AI5" s="215"/>
      <c r="AJ5" s="215"/>
      <c r="AK5" s="215"/>
      <c r="AL5" s="215"/>
      <c r="AM5" s="215"/>
      <c r="AN5" s="215"/>
      <c r="AO5" s="215"/>
      <c r="AP5" s="215"/>
      <c r="AQ5" s="215"/>
      <c r="AR5" s="215"/>
      <c r="AS5" s="215"/>
      <c r="AT5" s="215"/>
      <c r="AU5" s="215"/>
      <c r="AV5" s="215"/>
      <c r="AW5" s="215"/>
      <c r="AX5" s="215"/>
      <c r="AY5" s="215"/>
      <c r="AZ5" s="215"/>
      <c r="BA5" s="215"/>
      <c r="BB5" s="215"/>
      <c r="BC5" s="215"/>
      <c r="BD5" s="215"/>
      <c r="BE5" s="215"/>
      <c r="BF5" s="215"/>
      <c r="BG5" s="215"/>
      <c r="BH5" s="215"/>
      <c r="BI5" s="215"/>
      <c r="BJ5" s="215"/>
      <c r="BK5" s="215"/>
      <c r="BL5" s="215"/>
      <c r="BM5" s="215"/>
      <c r="BN5" s="215"/>
      <c r="BO5" s="215"/>
      <c r="BP5" s="215"/>
      <c r="BQ5" s="215"/>
      <c r="BR5" s="215"/>
      <c r="BS5" s="215"/>
      <c r="BT5" s="215"/>
      <c r="BU5" s="215"/>
      <c r="BV5" s="215"/>
      <c r="BW5" s="215"/>
      <c r="BX5" s="215"/>
      <c r="BY5" s="215"/>
      <c r="BZ5" s="215"/>
    </row>
    <row r="6" spans="1:78" ht="43.95" customHeight="1" x14ac:dyDescent="0.3">
      <c r="A6" s="1"/>
      <c r="B6" s="214" t="s">
        <v>604</v>
      </c>
      <c r="C6" s="214" t="s">
        <v>1044</v>
      </c>
      <c r="D6" s="214" t="s">
        <v>655</v>
      </c>
      <c r="E6" s="214" t="s">
        <v>656</v>
      </c>
      <c r="F6" s="214" t="s">
        <v>657</v>
      </c>
      <c r="G6" s="214" t="s">
        <v>658</v>
      </c>
      <c r="H6" s="214" t="s">
        <v>643</v>
      </c>
      <c r="I6" s="214" t="s">
        <v>644</v>
      </c>
      <c r="J6" s="214" t="s">
        <v>645</v>
      </c>
      <c r="K6" s="214" t="s">
        <v>247</v>
      </c>
      <c r="L6" s="214" t="s">
        <v>659</v>
      </c>
      <c r="M6" s="214" t="s">
        <v>626</v>
      </c>
      <c r="N6" s="214" t="s">
        <v>646</v>
      </c>
      <c r="O6" s="214" t="s">
        <v>627</v>
      </c>
      <c r="P6" s="214" t="s">
        <v>647</v>
      </c>
      <c r="Q6" s="214"/>
      <c r="R6" s="214"/>
      <c r="S6" s="214"/>
      <c r="T6" s="214"/>
      <c r="U6" s="214" t="s">
        <v>642</v>
      </c>
      <c r="V6" s="214" t="s">
        <v>632</v>
      </c>
      <c r="W6" s="214" t="s">
        <v>305</v>
      </c>
      <c r="X6" s="214" t="s">
        <v>633</v>
      </c>
      <c r="Y6" s="214" t="s">
        <v>634</v>
      </c>
      <c r="Z6" s="214" t="s">
        <v>648</v>
      </c>
      <c r="AA6" s="214"/>
      <c r="AB6" s="214" t="s">
        <v>308</v>
      </c>
      <c r="AC6" s="214" t="s">
        <v>1045</v>
      </c>
      <c r="AD6" s="214"/>
      <c r="AE6" s="214" t="s">
        <v>116</v>
      </c>
      <c r="AF6" s="214"/>
      <c r="AG6" s="214"/>
      <c r="AH6" s="214"/>
      <c r="AI6" s="214" t="s">
        <v>649</v>
      </c>
      <c r="AJ6" s="214"/>
      <c r="AK6" s="214" t="s">
        <v>650</v>
      </c>
      <c r="AL6" s="214"/>
      <c r="AM6" s="214"/>
      <c r="AN6" s="214"/>
      <c r="AO6" s="214" t="s">
        <v>628</v>
      </c>
      <c r="AP6" s="214" t="s">
        <v>363</v>
      </c>
      <c r="AQ6" s="214" t="s">
        <v>373</v>
      </c>
      <c r="AR6" s="214" t="s">
        <v>1046</v>
      </c>
      <c r="AS6" s="214" t="s">
        <v>635</v>
      </c>
      <c r="AT6" s="214" t="s">
        <v>636</v>
      </c>
      <c r="AU6" s="214" t="s">
        <v>1047</v>
      </c>
      <c r="AV6" s="214" t="s">
        <v>651</v>
      </c>
      <c r="AW6" s="214" t="s">
        <v>130</v>
      </c>
      <c r="AX6" s="214"/>
      <c r="AY6" s="214" t="s">
        <v>629</v>
      </c>
      <c r="AZ6" s="214" t="s">
        <v>631</v>
      </c>
      <c r="BA6" s="214" t="s">
        <v>652</v>
      </c>
      <c r="BB6" s="214"/>
      <c r="BC6" s="214" t="s">
        <v>637</v>
      </c>
      <c r="BD6" s="214" t="s">
        <v>143</v>
      </c>
      <c r="BE6" s="214"/>
      <c r="BF6" s="214" t="s">
        <v>151</v>
      </c>
      <c r="BG6" s="214"/>
      <c r="BH6" s="214"/>
      <c r="BI6" s="214"/>
      <c r="BJ6" s="214"/>
      <c r="BK6" s="214"/>
      <c r="BL6" s="214" t="s">
        <v>638</v>
      </c>
      <c r="BM6" s="214" t="s">
        <v>639</v>
      </c>
      <c r="BN6" s="214" t="s">
        <v>640</v>
      </c>
      <c r="BO6" s="214" t="s">
        <v>443</v>
      </c>
      <c r="BP6" s="214"/>
      <c r="BQ6" s="214"/>
      <c r="BR6" s="214"/>
      <c r="BS6" s="214" t="s">
        <v>653</v>
      </c>
      <c r="BT6" s="214" t="s">
        <v>615</v>
      </c>
      <c r="BU6" s="214" t="s">
        <v>654</v>
      </c>
      <c r="BV6" s="214"/>
      <c r="BW6" s="214"/>
      <c r="BX6" s="214" t="s">
        <v>641</v>
      </c>
      <c r="BY6" s="214" t="s">
        <v>630</v>
      </c>
      <c r="BZ6" s="64" t="s">
        <v>1048</v>
      </c>
    </row>
    <row r="7" spans="1:78" ht="20.399999999999999" x14ac:dyDescent="0.3">
      <c r="A7" s="1"/>
      <c r="B7" s="214"/>
      <c r="C7" s="64" t="s">
        <v>1049</v>
      </c>
      <c r="D7" s="64" t="s">
        <v>1050</v>
      </c>
      <c r="E7" s="64" t="s">
        <v>1051</v>
      </c>
      <c r="F7" s="64" t="s">
        <v>1052</v>
      </c>
      <c r="G7" s="64" t="s">
        <v>1053</v>
      </c>
      <c r="H7" s="64" t="s">
        <v>1054</v>
      </c>
      <c r="I7" s="64" t="s">
        <v>983</v>
      </c>
      <c r="J7" s="64" t="s">
        <v>1055</v>
      </c>
      <c r="K7" s="64" t="s">
        <v>1056</v>
      </c>
      <c r="L7" s="64" t="s">
        <v>1057</v>
      </c>
      <c r="M7" s="64" t="s">
        <v>1058</v>
      </c>
      <c r="N7" s="64" t="s">
        <v>1059</v>
      </c>
      <c r="O7" s="64" t="s">
        <v>751</v>
      </c>
      <c r="P7" s="64" t="s">
        <v>990</v>
      </c>
      <c r="Q7" s="64" t="s">
        <v>1060</v>
      </c>
      <c r="R7" s="64" t="s">
        <v>991</v>
      </c>
      <c r="S7" s="64" t="s">
        <v>992</v>
      </c>
      <c r="T7" s="64" t="s">
        <v>1061</v>
      </c>
      <c r="U7" s="64" t="s">
        <v>996</v>
      </c>
      <c r="V7" s="64" t="s">
        <v>998</v>
      </c>
      <c r="W7" s="64" t="s">
        <v>1062</v>
      </c>
      <c r="X7" s="64" t="s">
        <v>1002</v>
      </c>
      <c r="Y7" s="64" t="s">
        <v>1003</v>
      </c>
      <c r="Z7" s="64" t="s">
        <v>1063</v>
      </c>
      <c r="AA7" s="64" t="s">
        <v>1064</v>
      </c>
      <c r="AB7" s="64" t="s">
        <v>1065</v>
      </c>
      <c r="AC7" s="64" t="s">
        <v>1066</v>
      </c>
      <c r="AD7" s="64" t="s">
        <v>1067</v>
      </c>
      <c r="AE7" s="64" t="s">
        <v>1068</v>
      </c>
      <c r="AF7" s="64" t="s">
        <v>1069</v>
      </c>
      <c r="AG7" s="64" t="s">
        <v>1070</v>
      </c>
      <c r="AH7" s="64" t="s">
        <v>1071</v>
      </c>
      <c r="AI7" s="64" t="s">
        <v>1006</v>
      </c>
      <c r="AJ7" s="64" t="s">
        <v>1007</v>
      </c>
      <c r="AK7" s="64" t="s">
        <v>1072</v>
      </c>
      <c r="AL7" s="64" t="s">
        <v>1073</v>
      </c>
      <c r="AM7" s="64" t="s">
        <v>1074</v>
      </c>
      <c r="AN7" s="64" t="s">
        <v>1011</v>
      </c>
      <c r="AO7" s="64" t="s">
        <v>1075</v>
      </c>
      <c r="AP7" s="64" t="s">
        <v>1076</v>
      </c>
      <c r="AQ7" s="64" t="s">
        <v>1077</v>
      </c>
      <c r="AR7" s="64" t="s">
        <v>1078</v>
      </c>
      <c r="AS7" s="64" t="s">
        <v>1079</v>
      </c>
      <c r="AT7" s="64" t="s">
        <v>1014</v>
      </c>
      <c r="AU7" s="64" t="s">
        <v>1080</v>
      </c>
      <c r="AV7" s="64" t="s">
        <v>1081</v>
      </c>
      <c r="AW7" s="64" t="s">
        <v>1082</v>
      </c>
      <c r="AX7" s="64" t="s">
        <v>1083</v>
      </c>
      <c r="AY7" s="64" t="s">
        <v>754</v>
      </c>
      <c r="AZ7" s="64" t="s">
        <v>1020</v>
      </c>
      <c r="BA7" s="64" t="s">
        <v>1084</v>
      </c>
      <c r="BB7" s="64" t="s">
        <v>1085</v>
      </c>
      <c r="BC7" s="64" t="s">
        <v>1086</v>
      </c>
      <c r="BD7" s="64" t="s">
        <v>1087</v>
      </c>
      <c r="BE7" s="64" t="s">
        <v>1088</v>
      </c>
      <c r="BF7" s="64" t="s">
        <v>1089</v>
      </c>
      <c r="BG7" s="64" t="s">
        <v>1090</v>
      </c>
      <c r="BH7" s="64" t="s">
        <v>1025</v>
      </c>
      <c r="BI7" s="64" t="s">
        <v>1091</v>
      </c>
      <c r="BJ7" s="64" t="s">
        <v>1092</v>
      </c>
      <c r="BK7" s="64" t="s">
        <v>1093</v>
      </c>
      <c r="BL7" s="64" t="s">
        <v>1094</v>
      </c>
      <c r="BM7" s="64" t="s">
        <v>1095</v>
      </c>
      <c r="BN7" s="64" t="s">
        <v>1096</v>
      </c>
      <c r="BO7" s="64" t="s">
        <v>1097</v>
      </c>
      <c r="BP7" s="64" t="s">
        <v>1098</v>
      </c>
      <c r="BQ7" s="64" t="s">
        <v>1099</v>
      </c>
      <c r="BR7" s="64" t="s">
        <v>1100</v>
      </c>
      <c r="BS7" s="64" t="s">
        <v>1101</v>
      </c>
      <c r="BT7" s="64" t="s">
        <v>1102</v>
      </c>
      <c r="BU7" s="64" t="s">
        <v>1034</v>
      </c>
      <c r="BV7" s="64" t="s">
        <v>1103</v>
      </c>
      <c r="BW7" s="64" t="s">
        <v>1036</v>
      </c>
      <c r="BX7" s="64" t="s">
        <v>1104</v>
      </c>
      <c r="BY7" s="64" t="s">
        <v>1042</v>
      </c>
      <c r="BZ7" s="64" t="s">
        <v>817</v>
      </c>
    </row>
    <row r="8" spans="1:78" x14ac:dyDescent="0.3">
      <c r="A8" s="1"/>
      <c r="B8" s="50" t="s">
        <v>1105</v>
      </c>
      <c r="C8" s="65"/>
      <c r="D8" s="65">
        <v>17.2</v>
      </c>
      <c r="E8" s="65">
        <v>14.3</v>
      </c>
      <c r="F8" s="65">
        <v>8.3000000000000007</v>
      </c>
      <c r="G8" s="65">
        <v>9.6999999999999993</v>
      </c>
      <c r="H8" s="65">
        <v>20.100000000000001</v>
      </c>
      <c r="I8" s="65">
        <v>3.2</v>
      </c>
      <c r="J8" s="65"/>
      <c r="K8" s="65"/>
      <c r="L8" s="65">
        <v>19.7</v>
      </c>
      <c r="M8" s="65">
        <v>19.7</v>
      </c>
      <c r="N8" s="65"/>
      <c r="O8" s="65"/>
      <c r="P8" s="65">
        <v>19.8</v>
      </c>
      <c r="Q8" s="65"/>
      <c r="R8" s="65">
        <v>20.100000000000001</v>
      </c>
      <c r="S8" s="65">
        <v>20.3</v>
      </c>
      <c r="T8" s="65">
        <v>13.2</v>
      </c>
      <c r="U8" s="65">
        <v>3</v>
      </c>
      <c r="V8" s="65">
        <v>5.2</v>
      </c>
      <c r="W8" s="65"/>
      <c r="X8" s="65">
        <v>19.3</v>
      </c>
      <c r="Y8" s="65">
        <v>19.3</v>
      </c>
      <c r="Z8" s="65">
        <v>11.9</v>
      </c>
      <c r="AA8" s="65">
        <v>2.9</v>
      </c>
      <c r="AB8" s="65">
        <v>72</v>
      </c>
      <c r="AC8" s="65"/>
      <c r="AD8" s="65"/>
      <c r="AE8" s="65">
        <v>1.8</v>
      </c>
      <c r="AF8" s="65">
        <v>82.6</v>
      </c>
      <c r="AG8" s="65"/>
      <c r="AH8" s="65"/>
      <c r="AI8" s="65">
        <v>20.9</v>
      </c>
      <c r="AJ8" s="65">
        <v>8.1</v>
      </c>
      <c r="AK8" s="65">
        <v>20.399999999999999</v>
      </c>
      <c r="AL8" s="65">
        <v>20.399999999999999</v>
      </c>
      <c r="AM8" s="65">
        <v>20</v>
      </c>
      <c r="AN8" s="65">
        <v>5.5</v>
      </c>
      <c r="AO8" s="65"/>
      <c r="AP8" s="65">
        <v>1</v>
      </c>
      <c r="AQ8" s="65">
        <v>0.4</v>
      </c>
      <c r="AR8" s="65"/>
      <c r="AS8" s="65">
        <v>3.6</v>
      </c>
      <c r="AT8" s="65">
        <v>18.600000000000001</v>
      </c>
      <c r="AU8" s="65"/>
      <c r="AV8" s="65"/>
      <c r="AW8" s="65"/>
      <c r="AX8" s="65"/>
      <c r="AY8" s="65"/>
      <c r="AZ8" s="65">
        <v>3.6</v>
      </c>
      <c r="BA8" s="65"/>
      <c r="BB8" s="65"/>
      <c r="BC8" s="65"/>
      <c r="BD8" s="65">
        <v>5.6</v>
      </c>
      <c r="BE8" s="65">
        <v>10</v>
      </c>
      <c r="BF8" s="65">
        <v>17.2</v>
      </c>
      <c r="BG8" s="65">
        <v>23.2</v>
      </c>
      <c r="BH8" s="65">
        <v>0.6</v>
      </c>
      <c r="BI8" s="65"/>
      <c r="BJ8" s="65"/>
      <c r="BK8" s="65"/>
      <c r="BL8" s="65"/>
      <c r="BM8" s="65">
        <v>19.100000000000001</v>
      </c>
      <c r="BN8" s="65">
        <v>26.1</v>
      </c>
      <c r="BO8" s="65">
        <v>4.8</v>
      </c>
      <c r="BP8" s="65">
        <v>3</v>
      </c>
      <c r="BQ8" s="65">
        <v>2.4</v>
      </c>
      <c r="BR8" s="65">
        <v>1.1000000000000001</v>
      </c>
      <c r="BS8" s="65"/>
      <c r="BT8" s="65">
        <v>1.5</v>
      </c>
      <c r="BU8" s="65">
        <v>20</v>
      </c>
      <c r="BV8" s="65">
        <v>5.3</v>
      </c>
      <c r="BW8" s="65">
        <v>19.8</v>
      </c>
      <c r="BX8" s="65"/>
      <c r="BY8" s="65">
        <v>20.399999999999999</v>
      </c>
      <c r="BZ8" s="66">
        <v>706.2</v>
      </c>
    </row>
    <row r="9" spans="1:78" x14ac:dyDescent="0.3">
      <c r="A9" s="1"/>
      <c r="B9" s="54" t="s">
        <v>1106</v>
      </c>
      <c r="C9" s="67"/>
      <c r="D9" s="67">
        <v>17.399999999999999</v>
      </c>
      <c r="E9" s="67">
        <v>14.7</v>
      </c>
      <c r="F9" s="67">
        <v>8.1</v>
      </c>
      <c r="G9" s="67">
        <v>11</v>
      </c>
      <c r="H9" s="67">
        <v>20.100000000000001</v>
      </c>
      <c r="I9" s="67">
        <v>3.2</v>
      </c>
      <c r="J9" s="67"/>
      <c r="K9" s="67"/>
      <c r="L9" s="67">
        <v>20.2</v>
      </c>
      <c r="M9" s="67">
        <v>19.7</v>
      </c>
      <c r="N9" s="67"/>
      <c r="O9" s="67"/>
      <c r="P9" s="67">
        <v>19.8</v>
      </c>
      <c r="Q9" s="67"/>
      <c r="R9" s="67">
        <v>20.2</v>
      </c>
      <c r="S9" s="67">
        <v>20.3</v>
      </c>
      <c r="T9" s="67">
        <v>13.2</v>
      </c>
      <c r="U9" s="67">
        <v>3.1</v>
      </c>
      <c r="V9" s="67">
        <v>5.2</v>
      </c>
      <c r="W9" s="67"/>
      <c r="X9" s="67">
        <v>19.3</v>
      </c>
      <c r="Y9" s="67">
        <v>19.3</v>
      </c>
      <c r="Z9" s="67">
        <v>9.8000000000000007</v>
      </c>
      <c r="AA9" s="67">
        <v>2.2999999999999998</v>
      </c>
      <c r="AB9" s="67">
        <v>62.6</v>
      </c>
      <c r="AC9" s="67"/>
      <c r="AD9" s="67"/>
      <c r="AE9" s="67">
        <v>0.9</v>
      </c>
      <c r="AF9" s="67">
        <v>74.2</v>
      </c>
      <c r="AG9" s="67"/>
      <c r="AH9" s="67"/>
      <c r="AI9" s="67">
        <v>20.9</v>
      </c>
      <c r="AJ9" s="67">
        <v>8.1</v>
      </c>
      <c r="AK9" s="67">
        <v>20.399999999999999</v>
      </c>
      <c r="AL9" s="67">
        <v>20.399999999999999</v>
      </c>
      <c r="AM9" s="67">
        <v>20</v>
      </c>
      <c r="AN9" s="67">
        <v>5.6</v>
      </c>
      <c r="AO9" s="67"/>
      <c r="AP9" s="67">
        <v>0.9</v>
      </c>
      <c r="AQ9" s="67">
        <v>0.3</v>
      </c>
      <c r="AR9" s="67"/>
      <c r="AS9" s="67">
        <v>3.6</v>
      </c>
      <c r="AT9" s="67">
        <v>18.600000000000001</v>
      </c>
      <c r="AU9" s="67"/>
      <c r="AV9" s="67"/>
      <c r="AW9" s="67"/>
      <c r="AX9" s="67"/>
      <c r="AY9" s="67"/>
      <c r="AZ9" s="67">
        <v>3.6</v>
      </c>
      <c r="BA9" s="67"/>
      <c r="BB9" s="67"/>
      <c r="BC9" s="67"/>
      <c r="BD9" s="67">
        <v>5.5</v>
      </c>
      <c r="BE9" s="67">
        <v>9.9</v>
      </c>
      <c r="BF9" s="67">
        <v>17.8</v>
      </c>
      <c r="BG9" s="67">
        <v>18.399999999999999</v>
      </c>
      <c r="BH9" s="67">
        <v>0.6</v>
      </c>
      <c r="BI9" s="67"/>
      <c r="BJ9" s="67"/>
      <c r="BK9" s="67"/>
      <c r="BL9" s="67"/>
      <c r="BM9" s="67">
        <v>25.4</v>
      </c>
      <c r="BN9" s="67">
        <v>34.1</v>
      </c>
      <c r="BO9" s="67">
        <v>4.8</v>
      </c>
      <c r="BP9" s="67">
        <v>3</v>
      </c>
      <c r="BQ9" s="67">
        <v>2.4</v>
      </c>
      <c r="BR9" s="67">
        <v>1.1000000000000001</v>
      </c>
      <c r="BS9" s="67"/>
      <c r="BT9" s="67">
        <v>1.5</v>
      </c>
      <c r="BU9" s="67">
        <v>20</v>
      </c>
      <c r="BV9" s="67">
        <v>5.3</v>
      </c>
      <c r="BW9" s="67">
        <v>20</v>
      </c>
      <c r="BX9" s="67"/>
      <c r="BY9" s="67">
        <v>20.399999999999999</v>
      </c>
      <c r="BZ9" s="68">
        <v>697.2</v>
      </c>
    </row>
    <row r="10" spans="1:78" x14ac:dyDescent="0.3">
      <c r="A10" s="1"/>
      <c r="B10" s="54" t="s">
        <v>1107</v>
      </c>
      <c r="C10" s="67"/>
      <c r="D10" s="67">
        <v>17.5</v>
      </c>
      <c r="E10" s="67">
        <v>14.7</v>
      </c>
      <c r="F10" s="67">
        <v>8.3000000000000007</v>
      </c>
      <c r="G10" s="67">
        <v>11</v>
      </c>
      <c r="H10" s="67">
        <v>20.100000000000001</v>
      </c>
      <c r="I10" s="67">
        <v>3.2</v>
      </c>
      <c r="J10" s="67"/>
      <c r="K10" s="67"/>
      <c r="L10" s="67">
        <v>20.100000000000001</v>
      </c>
      <c r="M10" s="67">
        <v>19.7</v>
      </c>
      <c r="N10" s="67"/>
      <c r="O10" s="67"/>
      <c r="P10" s="67">
        <v>19.8</v>
      </c>
      <c r="Q10" s="67"/>
      <c r="R10" s="67">
        <v>20</v>
      </c>
      <c r="S10" s="67">
        <v>20.2</v>
      </c>
      <c r="T10" s="67">
        <v>13.2</v>
      </c>
      <c r="U10" s="67">
        <v>3.1</v>
      </c>
      <c r="V10" s="67">
        <v>5.2</v>
      </c>
      <c r="W10" s="67"/>
      <c r="X10" s="67">
        <v>19.3</v>
      </c>
      <c r="Y10" s="67">
        <v>19.3</v>
      </c>
      <c r="Z10" s="67">
        <v>9.8000000000000007</v>
      </c>
      <c r="AA10" s="67">
        <v>0.7</v>
      </c>
      <c r="AB10" s="67">
        <v>74.599999999999994</v>
      </c>
      <c r="AC10" s="67"/>
      <c r="AD10" s="67"/>
      <c r="AE10" s="67">
        <v>1.6</v>
      </c>
      <c r="AF10" s="67">
        <v>105.4</v>
      </c>
      <c r="AG10" s="67"/>
      <c r="AH10" s="67"/>
      <c r="AI10" s="67">
        <v>20.9</v>
      </c>
      <c r="AJ10" s="67">
        <v>8.1</v>
      </c>
      <c r="AK10" s="67">
        <v>20.399999999999999</v>
      </c>
      <c r="AL10" s="67">
        <v>20.399999999999999</v>
      </c>
      <c r="AM10" s="67">
        <v>20</v>
      </c>
      <c r="AN10" s="67">
        <v>5.5</v>
      </c>
      <c r="AO10" s="67"/>
      <c r="AP10" s="67">
        <v>0.3</v>
      </c>
      <c r="AQ10" s="67">
        <v>0.2</v>
      </c>
      <c r="AR10" s="67"/>
      <c r="AS10" s="67">
        <v>3.6</v>
      </c>
      <c r="AT10" s="67">
        <v>18.600000000000001</v>
      </c>
      <c r="AU10" s="67"/>
      <c r="AV10" s="67"/>
      <c r="AW10" s="67"/>
      <c r="AX10" s="67"/>
      <c r="AY10" s="67"/>
      <c r="AZ10" s="67">
        <v>3.6</v>
      </c>
      <c r="BA10" s="67"/>
      <c r="BB10" s="67"/>
      <c r="BC10" s="67"/>
      <c r="BD10" s="67">
        <v>5.5</v>
      </c>
      <c r="BE10" s="67">
        <v>10</v>
      </c>
      <c r="BF10" s="67">
        <v>9</v>
      </c>
      <c r="BG10" s="67">
        <v>13.6</v>
      </c>
      <c r="BH10" s="67">
        <v>0.6</v>
      </c>
      <c r="BI10" s="67"/>
      <c r="BJ10" s="67"/>
      <c r="BK10" s="67"/>
      <c r="BL10" s="67"/>
      <c r="BM10" s="67">
        <v>21</v>
      </c>
      <c r="BN10" s="67">
        <v>33.1</v>
      </c>
      <c r="BO10" s="67">
        <v>4.8</v>
      </c>
      <c r="BP10" s="67">
        <v>3</v>
      </c>
      <c r="BQ10" s="67">
        <v>2.4</v>
      </c>
      <c r="BR10" s="67">
        <v>1.1000000000000001</v>
      </c>
      <c r="BS10" s="67"/>
      <c r="BT10" s="67">
        <v>1.5</v>
      </c>
      <c r="BU10" s="67">
        <v>20</v>
      </c>
      <c r="BV10" s="67">
        <v>5.3</v>
      </c>
      <c r="BW10" s="67">
        <v>20</v>
      </c>
      <c r="BX10" s="67"/>
      <c r="BY10" s="67">
        <v>20.8</v>
      </c>
      <c r="BZ10" s="68">
        <v>720.1</v>
      </c>
    </row>
    <row r="11" spans="1:78" x14ac:dyDescent="0.3">
      <c r="A11" s="1"/>
      <c r="B11" s="54" t="s">
        <v>1108</v>
      </c>
      <c r="C11" s="67"/>
      <c r="D11" s="67">
        <v>17.3</v>
      </c>
      <c r="E11" s="67">
        <v>14.7</v>
      </c>
      <c r="F11" s="67">
        <v>8.1999999999999993</v>
      </c>
      <c r="G11" s="67">
        <v>11</v>
      </c>
      <c r="H11" s="67">
        <v>20.100000000000001</v>
      </c>
      <c r="I11" s="67">
        <v>3.2</v>
      </c>
      <c r="J11" s="67"/>
      <c r="K11" s="67"/>
      <c r="L11" s="67">
        <v>19.8</v>
      </c>
      <c r="M11" s="67">
        <v>19.7</v>
      </c>
      <c r="N11" s="67"/>
      <c r="O11" s="67"/>
      <c r="P11" s="67">
        <v>19.8</v>
      </c>
      <c r="Q11" s="67"/>
      <c r="R11" s="67">
        <v>19.8</v>
      </c>
      <c r="S11" s="67">
        <v>20.3</v>
      </c>
      <c r="T11" s="67">
        <v>13.2</v>
      </c>
      <c r="U11" s="67">
        <v>3.1</v>
      </c>
      <c r="V11" s="67">
        <v>4.8</v>
      </c>
      <c r="W11" s="67"/>
      <c r="X11" s="67">
        <v>19.3</v>
      </c>
      <c r="Y11" s="67">
        <v>19.3</v>
      </c>
      <c r="Z11" s="67">
        <v>7</v>
      </c>
      <c r="AA11" s="67">
        <v>0.1</v>
      </c>
      <c r="AB11" s="67">
        <v>83.9</v>
      </c>
      <c r="AC11" s="67"/>
      <c r="AD11" s="67"/>
      <c r="AE11" s="67">
        <v>4.2</v>
      </c>
      <c r="AF11" s="67">
        <v>98.4</v>
      </c>
      <c r="AG11" s="67"/>
      <c r="AH11" s="67"/>
      <c r="AI11" s="67">
        <v>20.9</v>
      </c>
      <c r="AJ11" s="67">
        <v>8.1</v>
      </c>
      <c r="AK11" s="67">
        <v>20.399999999999999</v>
      </c>
      <c r="AL11" s="67">
        <v>20.399999999999999</v>
      </c>
      <c r="AM11" s="67">
        <v>20</v>
      </c>
      <c r="AN11" s="67">
        <v>5.2</v>
      </c>
      <c r="AO11" s="67"/>
      <c r="AP11" s="67">
        <v>0.5</v>
      </c>
      <c r="AQ11" s="67"/>
      <c r="AR11" s="67"/>
      <c r="AS11" s="67">
        <v>3.6</v>
      </c>
      <c r="AT11" s="67">
        <v>18.600000000000001</v>
      </c>
      <c r="AU11" s="67"/>
      <c r="AV11" s="67"/>
      <c r="AW11" s="67"/>
      <c r="AX11" s="67"/>
      <c r="AY11" s="67"/>
      <c r="AZ11" s="67">
        <v>3.6</v>
      </c>
      <c r="BA11" s="67"/>
      <c r="BB11" s="67"/>
      <c r="BC11" s="67"/>
      <c r="BD11" s="67">
        <v>5.6</v>
      </c>
      <c r="BE11" s="67">
        <v>9.9</v>
      </c>
      <c r="BF11" s="67">
        <v>1.4</v>
      </c>
      <c r="BG11" s="67">
        <v>1.5</v>
      </c>
      <c r="BH11" s="67">
        <v>0.6</v>
      </c>
      <c r="BI11" s="67"/>
      <c r="BJ11" s="67"/>
      <c r="BK11" s="67"/>
      <c r="BL11" s="67"/>
      <c r="BM11" s="67">
        <v>20</v>
      </c>
      <c r="BN11" s="67">
        <v>37.200000000000003</v>
      </c>
      <c r="BO11" s="67">
        <v>4.8</v>
      </c>
      <c r="BP11" s="67">
        <v>3</v>
      </c>
      <c r="BQ11" s="67">
        <v>2.4</v>
      </c>
      <c r="BR11" s="67">
        <v>1.1000000000000001</v>
      </c>
      <c r="BS11" s="67"/>
      <c r="BT11" s="67">
        <v>1.5</v>
      </c>
      <c r="BU11" s="67">
        <v>20</v>
      </c>
      <c r="BV11" s="67">
        <v>5.3</v>
      </c>
      <c r="BW11" s="67">
        <v>20</v>
      </c>
      <c r="BX11" s="67"/>
      <c r="BY11" s="67">
        <v>20.2</v>
      </c>
      <c r="BZ11" s="68">
        <v>703</v>
      </c>
    </row>
    <row r="12" spans="1:78" x14ac:dyDescent="0.3">
      <c r="A12" s="1"/>
      <c r="B12" s="54" t="s">
        <v>1109</v>
      </c>
      <c r="C12" s="67"/>
      <c r="D12" s="67">
        <v>17.7</v>
      </c>
      <c r="E12" s="67">
        <v>14.7</v>
      </c>
      <c r="F12" s="67">
        <v>8.1</v>
      </c>
      <c r="G12" s="67">
        <v>11</v>
      </c>
      <c r="H12" s="67">
        <v>20.100000000000001</v>
      </c>
      <c r="I12" s="67">
        <v>3.2</v>
      </c>
      <c r="J12" s="67"/>
      <c r="K12" s="67"/>
      <c r="L12" s="67">
        <v>19.7</v>
      </c>
      <c r="M12" s="67">
        <v>19.7</v>
      </c>
      <c r="N12" s="67"/>
      <c r="O12" s="67"/>
      <c r="P12" s="67">
        <v>19.8</v>
      </c>
      <c r="Q12" s="67"/>
      <c r="R12" s="67">
        <v>19.7</v>
      </c>
      <c r="S12" s="67">
        <v>20.3</v>
      </c>
      <c r="T12" s="67">
        <v>13.2</v>
      </c>
      <c r="U12" s="67">
        <v>3.2</v>
      </c>
      <c r="V12" s="67">
        <v>4.8</v>
      </c>
      <c r="W12" s="67"/>
      <c r="X12" s="67">
        <v>19.3</v>
      </c>
      <c r="Y12" s="67">
        <v>19.3</v>
      </c>
      <c r="Z12" s="67">
        <v>8.1</v>
      </c>
      <c r="AA12" s="67">
        <v>1.2</v>
      </c>
      <c r="AB12" s="67">
        <v>93.5</v>
      </c>
      <c r="AC12" s="67"/>
      <c r="AD12" s="67"/>
      <c r="AE12" s="67">
        <v>1.4</v>
      </c>
      <c r="AF12" s="67">
        <v>60.2</v>
      </c>
      <c r="AG12" s="67"/>
      <c r="AH12" s="67"/>
      <c r="AI12" s="67">
        <v>20.9</v>
      </c>
      <c r="AJ12" s="67">
        <v>8.1</v>
      </c>
      <c r="AK12" s="67">
        <v>20.399999999999999</v>
      </c>
      <c r="AL12" s="67">
        <v>20.399999999999999</v>
      </c>
      <c r="AM12" s="67">
        <v>20</v>
      </c>
      <c r="AN12" s="67">
        <v>5.3</v>
      </c>
      <c r="AO12" s="67"/>
      <c r="AP12" s="67">
        <v>0.4</v>
      </c>
      <c r="AQ12" s="67">
        <v>0.1</v>
      </c>
      <c r="AR12" s="67"/>
      <c r="AS12" s="67">
        <v>3.5</v>
      </c>
      <c r="AT12" s="67">
        <v>18.5</v>
      </c>
      <c r="AU12" s="67"/>
      <c r="AV12" s="67"/>
      <c r="AW12" s="67"/>
      <c r="AX12" s="67"/>
      <c r="AY12" s="67"/>
      <c r="AZ12" s="67">
        <v>3.6</v>
      </c>
      <c r="BA12" s="67"/>
      <c r="BB12" s="67"/>
      <c r="BC12" s="67"/>
      <c r="BD12" s="67">
        <v>5.4</v>
      </c>
      <c r="BE12" s="67">
        <v>9.9</v>
      </c>
      <c r="BF12" s="67">
        <v>4.7</v>
      </c>
      <c r="BG12" s="67">
        <v>8.1</v>
      </c>
      <c r="BH12" s="67">
        <v>0.6</v>
      </c>
      <c r="BI12" s="67"/>
      <c r="BJ12" s="67"/>
      <c r="BK12" s="67"/>
      <c r="BL12" s="67"/>
      <c r="BM12" s="67">
        <v>21.4</v>
      </c>
      <c r="BN12" s="67">
        <v>44.8</v>
      </c>
      <c r="BO12" s="67">
        <v>4.8</v>
      </c>
      <c r="BP12" s="67">
        <v>3</v>
      </c>
      <c r="BQ12" s="67">
        <v>2.4</v>
      </c>
      <c r="BR12" s="67">
        <v>1.1000000000000001</v>
      </c>
      <c r="BS12" s="67"/>
      <c r="BT12" s="67">
        <v>1.5</v>
      </c>
      <c r="BU12" s="67">
        <v>20</v>
      </c>
      <c r="BV12" s="67">
        <v>5.3</v>
      </c>
      <c r="BW12" s="67">
        <v>20</v>
      </c>
      <c r="BX12" s="67"/>
      <c r="BY12" s="67">
        <v>20.399999999999999</v>
      </c>
      <c r="BZ12" s="68">
        <v>692.8</v>
      </c>
    </row>
    <row r="13" spans="1:78" x14ac:dyDescent="0.3">
      <c r="A13" s="1"/>
      <c r="B13" s="54" t="s">
        <v>1110</v>
      </c>
      <c r="C13" s="67"/>
      <c r="D13" s="67">
        <v>16.8</v>
      </c>
      <c r="E13" s="67">
        <v>11.4</v>
      </c>
      <c r="F13" s="67">
        <v>6.3</v>
      </c>
      <c r="G13" s="67">
        <v>9.8000000000000007</v>
      </c>
      <c r="H13" s="67">
        <v>20.100000000000001</v>
      </c>
      <c r="I13" s="67">
        <v>3.2</v>
      </c>
      <c r="J13" s="67"/>
      <c r="K13" s="67"/>
      <c r="L13" s="67">
        <v>19.899999999999999</v>
      </c>
      <c r="M13" s="67">
        <v>19.7</v>
      </c>
      <c r="N13" s="67"/>
      <c r="O13" s="67"/>
      <c r="P13" s="67">
        <v>19.8</v>
      </c>
      <c r="Q13" s="67"/>
      <c r="R13" s="67">
        <v>19.899999999999999</v>
      </c>
      <c r="S13" s="67">
        <v>20.399999999999999</v>
      </c>
      <c r="T13" s="67">
        <v>13.2</v>
      </c>
      <c r="U13" s="67">
        <v>3.1</v>
      </c>
      <c r="V13" s="67">
        <v>5</v>
      </c>
      <c r="W13" s="67"/>
      <c r="X13" s="67">
        <v>19.3</v>
      </c>
      <c r="Y13" s="67">
        <v>19.3</v>
      </c>
      <c r="Z13" s="67">
        <v>6</v>
      </c>
      <c r="AA13" s="67">
        <v>1.9</v>
      </c>
      <c r="AB13" s="67">
        <v>91.7</v>
      </c>
      <c r="AC13" s="67"/>
      <c r="AD13" s="67"/>
      <c r="AE13" s="67">
        <v>1.9</v>
      </c>
      <c r="AF13" s="67">
        <v>61.6</v>
      </c>
      <c r="AG13" s="67"/>
      <c r="AH13" s="67"/>
      <c r="AI13" s="67">
        <v>20.9</v>
      </c>
      <c r="AJ13" s="67">
        <v>8.1</v>
      </c>
      <c r="AK13" s="67">
        <v>20.399999999999999</v>
      </c>
      <c r="AL13" s="67">
        <v>20.399999999999999</v>
      </c>
      <c r="AM13" s="67">
        <v>20</v>
      </c>
      <c r="AN13" s="67">
        <v>5.2</v>
      </c>
      <c r="AO13" s="67"/>
      <c r="AP13" s="67">
        <v>0.1</v>
      </c>
      <c r="AQ13" s="67">
        <v>0.2</v>
      </c>
      <c r="AR13" s="67"/>
      <c r="AS13" s="67">
        <v>3.5</v>
      </c>
      <c r="AT13" s="67">
        <v>18.5</v>
      </c>
      <c r="AU13" s="67"/>
      <c r="AV13" s="67"/>
      <c r="AW13" s="67"/>
      <c r="AX13" s="67"/>
      <c r="AY13" s="67"/>
      <c r="AZ13" s="67">
        <v>3.6</v>
      </c>
      <c r="BA13" s="67"/>
      <c r="BB13" s="67"/>
      <c r="BC13" s="67"/>
      <c r="BD13" s="67">
        <v>5.4</v>
      </c>
      <c r="BE13" s="67">
        <v>9.9</v>
      </c>
      <c r="BF13" s="67">
        <v>1.7</v>
      </c>
      <c r="BG13" s="67">
        <v>5.2</v>
      </c>
      <c r="BH13" s="67">
        <v>0.6</v>
      </c>
      <c r="BI13" s="67"/>
      <c r="BJ13" s="67"/>
      <c r="BK13" s="67"/>
      <c r="BL13" s="67"/>
      <c r="BM13" s="67">
        <v>26.1</v>
      </c>
      <c r="BN13" s="67">
        <v>43.3</v>
      </c>
      <c r="BO13" s="67">
        <v>4.8</v>
      </c>
      <c r="BP13" s="67">
        <v>3</v>
      </c>
      <c r="BQ13" s="67">
        <v>2.4</v>
      </c>
      <c r="BR13" s="67">
        <v>1.1000000000000001</v>
      </c>
      <c r="BS13" s="67"/>
      <c r="BT13" s="67">
        <v>1.5</v>
      </c>
      <c r="BU13" s="67">
        <v>20</v>
      </c>
      <c r="BV13" s="67">
        <v>5.3</v>
      </c>
      <c r="BW13" s="67">
        <v>20</v>
      </c>
      <c r="BX13" s="67"/>
      <c r="BY13" s="67">
        <v>20.6</v>
      </c>
      <c r="BZ13" s="68">
        <v>682.1</v>
      </c>
    </row>
    <row r="14" spans="1:78" x14ac:dyDescent="0.3">
      <c r="A14" s="1"/>
      <c r="B14" s="54" t="s">
        <v>1111</v>
      </c>
      <c r="C14" s="67"/>
      <c r="D14" s="67">
        <v>17</v>
      </c>
      <c r="E14" s="67">
        <v>14.2</v>
      </c>
      <c r="F14" s="67">
        <v>7.5</v>
      </c>
      <c r="G14" s="67">
        <v>11</v>
      </c>
      <c r="H14" s="67">
        <v>20.100000000000001</v>
      </c>
      <c r="I14" s="67">
        <v>3.24</v>
      </c>
      <c r="J14" s="67"/>
      <c r="K14" s="67"/>
      <c r="L14" s="67">
        <v>19.600000000000001</v>
      </c>
      <c r="M14" s="67">
        <v>19.7</v>
      </c>
      <c r="N14" s="67"/>
      <c r="O14" s="67"/>
      <c r="P14" s="67">
        <v>19.8</v>
      </c>
      <c r="Q14" s="67"/>
      <c r="R14" s="67">
        <v>19.5</v>
      </c>
      <c r="S14" s="67">
        <v>20.100000000000001</v>
      </c>
      <c r="T14" s="67">
        <v>13.2</v>
      </c>
      <c r="U14" s="67">
        <v>3.2</v>
      </c>
      <c r="V14" s="67">
        <v>5</v>
      </c>
      <c r="W14" s="67"/>
      <c r="X14" s="67">
        <v>19.3</v>
      </c>
      <c r="Y14" s="67">
        <v>19.3</v>
      </c>
      <c r="Z14" s="67">
        <v>4.3</v>
      </c>
      <c r="AA14" s="67">
        <v>0.9</v>
      </c>
      <c r="AB14" s="67">
        <v>101.2</v>
      </c>
      <c r="AC14" s="67"/>
      <c r="AD14" s="67"/>
      <c r="AE14" s="67">
        <v>0.1</v>
      </c>
      <c r="AF14" s="67">
        <v>60.6</v>
      </c>
      <c r="AG14" s="67"/>
      <c r="AH14" s="67"/>
      <c r="AI14" s="67">
        <v>20.9</v>
      </c>
      <c r="AJ14" s="67">
        <v>8.1</v>
      </c>
      <c r="AK14" s="67">
        <v>20.399999999999999</v>
      </c>
      <c r="AL14" s="67">
        <v>20.399999999999999</v>
      </c>
      <c r="AM14" s="67">
        <v>20</v>
      </c>
      <c r="AN14" s="67">
        <v>5.2</v>
      </c>
      <c r="AO14" s="67"/>
      <c r="AP14" s="67">
        <v>0.8</v>
      </c>
      <c r="AQ14" s="67">
        <v>0.6</v>
      </c>
      <c r="AR14" s="67"/>
      <c r="AS14" s="67">
        <v>3.5</v>
      </c>
      <c r="AT14" s="67">
        <v>18.5</v>
      </c>
      <c r="AU14" s="67"/>
      <c r="AV14" s="67"/>
      <c r="AW14" s="67"/>
      <c r="AX14" s="67"/>
      <c r="AY14" s="67"/>
      <c r="AZ14" s="67">
        <v>3.6</v>
      </c>
      <c r="BA14" s="67"/>
      <c r="BB14" s="67"/>
      <c r="BC14" s="67"/>
      <c r="BD14" s="67">
        <v>5.6</v>
      </c>
      <c r="BE14" s="67">
        <v>10</v>
      </c>
      <c r="BF14" s="67">
        <v>1.5</v>
      </c>
      <c r="BG14" s="67">
        <v>3.6</v>
      </c>
      <c r="BH14" s="67">
        <v>0.6</v>
      </c>
      <c r="BI14" s="67"/>
      <c r="BJ14" s="67"/>
      <c r="BK14" s="67"/>
      <c r="BL14" s="67"/>
      <c r="BM14" s="67">
        <v>22.3</v>
      </c>
      <c r="BN14" s="67">
        <v>41</v>
      </c>
      <c r="BO14" s="67">
        <v>4.8</v>
      </c>
      <c r="BP14" s="67">
        <v>3</v>
      </c>
      <c r="BQ14" s="67">
        <v>2.4</v>
      </c>
      <c r="BR14" s="67">
        <v>1.1000000000000001</v>
      </c>
      <c r="BS14" s="67"/>
      <c r="BT14" s="67">
        <v>1.5</v>
      </c>
      <c r="BU14" s="67">
        <v>19.899999999999999</v>
      </c>
      <c r="BV14" s="67">
        <v>5.3</v>
      </c>
      <c r="BW14" s="67">
        <v>19.8</v>
      </c>
      <c r="BX14" s="67"/>
      <c r="BY14" s="67">
        <v>20.399999999999999</v>
      </c>
      <c r="BZ14" s="68">
        <v>683.64</v>
      </c>
    </row>
    <row r="15" spans="1:78" x14ac:dyDescent="0.3">
      <c r="A15" s="1"/>
      <c r="B15" s="56" t="s">
        <v>1112</v>
      </c>
      <c r="C15" s="69"/>
      <c r="D15" s="69">
        <v>16.2</v>
      </c>
      <c r="E15" s="69">
        <v>14.1</v>
      </c>
      <c r="F15" s="69">
        <v>8</v>
      </c>
      <c r="G15" s="69">
        <v>11</v>
      </c>
      <c r="H15" s="69">
        <v>20.100000000000001</v>
      </c>
      <c r="I15" s="69">
        <v>3.2</v>
      </c>
      <c r="J15" s="69"/>
      <c r="K15" s="69"/>
      <c r="L15" s="69">
        <v>19.5</v>
      </c>
      <c r="M15" s="69">
        <v>19.7</v>
      </c>
      <c r="N15" s="69"/>
      <c r="O15" s="69"/>
      <c r="P15" s="69">
        <v>19.8</v>
      </c>
      <c r="Q15" s="69"/>
      <c r="R15" s="69">
        <v>19.3</v>
      </c>
      <c r="S15" s="69">
        <v>20.3</v>
      </c>
      <c r="T15" s="69">
        <v>13.1</v>
      </c>
      <c r="U15" s="69">
        <v>3.1</v>
      </c>
      <c r="V15" s="69">
        <v>4.9000000000000004</v>
      </c>
      <c r="W15" s="69"/>
      <c r="X15" s="69">
        <v>19.3</v>
      </c>
      <c r="Y15" s="69">
        <v>19.399999999999999</v>
      </c>
      <c r="Z15" s="69">
        <v>5.6</v>
      </c>
      <c r="AA15" s="69">
        <v>2.4</v>
      </c>
      <c r="AB15" s="69">
        <v>104.5</v>
      </c>
      <c r="AC15" s="69"/>
      <c r="AD15" s="69"/>
      <c r="AE15" s="69"/>
      <c r="AF15" s="69">
        <v>63.5</v>
      </c>
      <c r="AG15" s="69"/>
      <c r="AH15" s="69"/>
      <c r="AI15" s="69">
        <v>20.9</v>
      </c>
      <c r="AJ15" s="69">
        <v>8.1</v>
      </c>
      <c r="AK15" s="69">
        <v>20.399999999999999</v>
      </c>
      <c r="AL15" s="69">
        <v>20.399999999999999</v>
      </c>
      <c r="AM15" s="69">
        <v>20</v>
      </c>
      <c r="AN15" s="69">
        <v>5.2</v>
      </c>
      <c r="AO15" s="69"/>
      <c r="AP15" s="69">
        <v>0.8</v>
      </c>
      <c r="AQ15" s="69">
        <v>1.1000000000000001</v>
      </c>
      <c r="AR15" s="69"/>
      <c r="AS15" s="69">
        <v>3.5</v>
      </c>
      <c r="AT15" s="69">
        <v>18.600000000000001</v>
      </c>
      <c r="AU15" s="69"/>
      <c r="AV15" s="69"/>
      <c r="AW15" s="69"/>
      <c r="AX15" s="69"/>
      <c r="AY15" s="69"/>
      <c r="AZ15" s="69">
        <v>3.6</v>
      </c>
      <c r="BA15" s="69"/>
      <c r="BB15" s="69"/>
      <c r="BC15" s="69"/>
      <c r="BD15" s="69">
        <v>5.6</v>
      </c>
      <c r="BE15" s="69">
        <v>9.9</v>
      </c>
      <c r="BF15" s="69">
        <v>2.2999999999999998</v>
      </c>
      <c r="BG15" s="69">
        <v>7.2</v>
      </c>
      <c r="BH15" s="69">
        <v>0.6</v>
      </c>
      <c r="BI15" s="69"/>
      <c r="BJ15" s="69"/>
      <c r="BK15" s="69"/>
      <c r="BL15" s="69"/>
      <c r="BM15" s="69">
        <v>27.9</v>
      </c>
      <c r="BN15" s="69">
        <v>49.1</v>
      </c>
      <c r="BO15" s="69">
        <v>4.8</v>
      </c>
      <c r="BP15" s="69">
        <v>3</v>
      </c>
      <c r="BQ15" s="69">
        <v>2.4</v>
      </c>
      <c r="BR15" s="69">
        <v>1.1000000000000001</v>
      </c>
      <c r="BS15" s="69"/>
      <c r="BT15" s="69">
        <v>1.5</v>
      </c>
      <c r="BU15" s="69">
        <v>20</v>
      </c>
      <c r="BV15" s="69">
        <v>5.4</v>
      </c>
      <c r="BW15" s="69">
        <v>20</v>
      </c>
      <c r="BX15" s="69"/>
      <c r="BY15" s="69">
        <v>20.399999999999999</v>
      </c>
      <c r="BZ15" s="70">
        <v>710.8</v>
      </c>
    </row>
    <row r="16" spans="1:78" x14ac:dyDescent="0.3">
      <c r="A16" s="1"/>
      <c r="B16" s="50" t="s">
        <v>1113</v>
      </c>
      <c r="C16" s="65"/>
      <c r="D16" s="65">
        <v>16.8</v>
      </c>
      <c r="E16" s="65">
        <v>14.1</v>
      </c>
      <c r="F16" s="65">
        <v>7</v>
      </c>
      <c r="G16" s="65">
        <v>11</v>
      </c>
      <c r="H16" s="65">
        <v>20.100000000000001</v>
      </c>
      <c r="I16" s="65">
        <v>3.24</v>
      </c>
      <c r="J16" s="65"/>
      <c r="K16" s="65"/>
      <c r="L16" s="65">
        <v>18.100000000000001</v>
      </c>
      <c r="M16" s="65">
        <v>19.7</v>
      </c>
      <c r="N16" s="65"/>
      <c r="O16" s="65"/>
      <c r="P16" s="65">
        <v>19.8</v>
      </c>
      <c r="Q16" s="65"/>
      <c r="R16" s="65">
        <v>19.399999999999999</v>
      </c>
      <c r="S16" s="65">
        <v>20.3</v>
      </c>
      <c r="T16" s="65">
        <v>13.1</v>
      </c>
      <c r="U16" s="65">
        <v>3.2</v>
      </c>
      <c r="V16" s="65">
        <v>5</v>
      </c>
      <c r="W16" s="65"/>
      <c r="X16" s="65">
        <v>19.3</v>
      </c>
      <c r="Y16" s="65">
        <v>19.399999999999999</v>
      </c>
      <c r="Z16" s="65">
        <v>8.3000000000000007</v>
      </c>
      <c r="AA16" s="65">
        <v>2</v>
      </c>
      <c r="AB16" s="65">
        <v>107.5</v>
      </c>
      <c r="AC16" s="65"/>
      <c r="AD16" s="65"/>
      <c r="AE16" s="65">
        <v>0.2</v>
      </c>
      <c r="AF16" s="65">
        <v>54.8</v>
      </c>
      <c r="AG16" s="65"/>
      <c r="AH16" s="65"/>
      <c r="AI16" s="65">
        <v>20.9</v>
      </c>
      <c r="AJ16" s="65">
        <v>8.1</v>
      </c>
      <c r="AK16" s="65">
        <v>20.399999999999999</v>
      </c>
      <c r="AL16" s="65">
        <v>20.399999999999999</v>
      </c>
      <c r="AM16" s="65">
        <v>20</v>
      </c>
      <c r="AN16" s="65">
        <v>5.2</v>
      </c>
      <c r="AO16" s="65"/>
      <c r="AP16" s="65">
        <v>0.6</v>
      </c>
      <c r="AQ16" s="65">
        <v>0.6</v>
      </c>
      <c r="AR16" s="65"/>
      <c r="AS16" s="65">
        <v>3.4</v>
      </c>
      <c r="AT16" s="65">
        <v>18.600000000000001</v>
      </c>
      <c r="AU16" s="65"/>
      <c r="AV16" s="65"/>
      <c r="AW16" s="65"/>
      <c r="AX16" s="65"/>
      <c r="AY16" s="65"/>
      <c r="AZ16" s="65">
        <v>3.6</v>
      </c>
      <c r="BA16" s="65"/>
      <c r="BB16" s="65"/>
      <c r="BC16" s="65"/>
      <c r="BD16" s="65">
        <v>5.6</v>
      </c>
      <c r="BE16" s="65">
        <v>9.9</v>
      </c>
      <c r="BF16" s="65">
        <v>10</v>
      </c>
      <c r="BG16" s="65">
        <v>10.5</v>
      </c>
      <c r="BH16" s="65">
        <v>0.6</v>
      </c>
      <c r="BI16" s="65"/>
      <c r="BJ16" s="65"/>
      <c r="BK16" s="65"/>
      <c r="BL16" s="65"/>
      <c r="BM16" s="65">
        <v>26</v>
      </c>
      <c r="BN16" s="65">
        <v>51.6</v>
      </c>
      <c r="BO16" s="65">
        <v>4.8</v>
      </c>
      <c r="BP16" s="65">
        <v>3</v>
      </c>
      <c r="BQ16" s="65">
        <v>2.4</v>
      </c>
      <c r="BR16" s="65">
        <v>1.1000000000000001</v>
      </c>
      <c r="BS16" s="65"/>
      <c r="BT16" s="65">
        <v>1.5</v>
      </c>
      <c r="BU16" s="65">
        <v>20</v>
      </c>
      <c r="BV16" s="65">
        <v>5.4</v>
      </c>
      <c r="BW16" s="65">
        <v>20</v>
      </c>
      <c r="BX16" s="65"/>
      <c r="BY16" s="65">
        <v>20.2</v>
      </c>
      <c r="BZ16" s="66">
        <v>716.74</v>
      </c>
    </row>
    <row r="17" spans="1:78" x14ac:dyDescent="0.3">
      <c r="A17" s="1"/>
      <c r="B17" s="54" t="s">
        <v>1114</v>
      </c>
      <c r="C17" s="67"/>
      <c r="D17" s="67">
        <v>17.100000000000001</v>
      </c>
      <c r="E17" s="67">
        <v>14.1</v>
      </c>
      <c r="F17" s="67">
        <v>6.9</v>
      </c>
      <c r="G17" s="67">
        <v>11</v>
      </c>
      <c r="H17" s="67">
        <v>20.100000000000001</v>
      </c>
      <c r="I17" s="67">
        <v>3.2</v>
      </c>
      <c r="J17" s="67"/>
      <c r="K17" s="67"/>
      <c r="L17" s="67">
        <v>16.8</v>
      </c>
      <c r="M17" s="67">
        <v>19.7</v>
      </c>
      <c r="N17" s="67"/>
      <c r="O17" s="67"/>
      <c r="P17" s="67">
        <v>19.8</v>
      </c>
      <c r="Q17" s="67"/>
      <c r="R17" s="67">
        <v>19.899999999999999</v>
      </c>
      <c r="S17" s="67">
        <v>20.3</v>
      </c>
      <c r="T17" s="67">
        <v>13.2</v>
      </c>
      <c r="U17" s="67">
        <v>3.2</v>
      </c>
      <c r="V17" s="67">
        <v>4.8</v>
      </c>
      <c r="W17" s="67"/>
      <c r="X17" s="67">
        <v>19.3</v>
      </c>
      <c r="Y17" s="67">
        <v>19.399999999999999</v>
      </c>
      <c r="Z17" s="67">
        <v>9.6</v>
      </c>
      <c r="AA17" s="67">
        <v>2.2000000000000002</v>
      </c>
      <c r="AB17" s="67">
        <v>105.2</v>
      </c>
      <c r="AC17" s="67"/>
      <c r="AD17" s="67"/>
      <c r="AE17" s="67">
        <v>0.3</v>
      </c>
      <c r="AF17" s="67">
        <v>51.6</v>
      </c>
      <c r="AG17" s="67"/>
      <c r="AH17" s="67"/>
      <c r="AI17" s="67">
        <v>20.9</v>
      </c>
      <c r="AJ17" s="67">
        <v>8.1</v>
      </c>
      <c r="AK17" s="67">
        <v>20.399999999999999</v>
      </c>
      <c r="AL17" s="67">
        <v>20.399999999999999</v>
      </c>
      <c r="AM17" s="67">
        <v>20</v>
      </c>
      <c r="AN17" s="67">
        <v>5.2</v>
      </c>
      <c r="AO17" s="67"/>
      <c r="AP17" s="67">
        <v>0.4</v>
      </c>
      <c r="AQ17" s="67">
        <v>0.5</v>
      </c>
      <c r="AR17" s="67"/>
      <c r="AS17" s="67">
        <v>3.5</v>
      </c>
      <c r="AT17" s="67">
        <v>18.5</v>
      </c>
      <c r="AU17" s="67"/>
      <c r="AV17" s="67"/>
      <c r="AW17" s="67"/>
      <c r="AX17" s="67"/>
      <c r="AY17" s="67"/>
      <c r="AZ17" s="67">
        <v>3.6</v>
      </c>
      <c r="BA17" s="67"/>
      <c r="BB17" s="67"/>
      <c r="BC17" s="67"/>
      <c r="BD17" s="67">
        <v>5.6</v>
      </c>
      <c r="BE17" s="67">
        <v>9.9</v>
      </c>
      <c r="BF17" s="67">
        <v>34.700000000000003</v>
      </c>
      <c r="BG17" s="67">
        <v>36.1</v>
      </c>
      <c r="BH17" s="67">
        <v>0.6</v>
      </c>
      <c r="BI17" s="67"/>
      <c r="BJ17" s="67"/>
      <c r="BK17" s="67"/>
      <c r="BL17" s="67"/>
      <c r="BM17" s="67">
        <v>27</v>
      </c>
      <c r="BN17" s="67">
        <v>44.7</v>
      </c>
      <c r="BO17" s="67">
        <v>4.8</v>
      </c>
      <c r="BP17" s="67">
        <v>3</v>
      </c>
      <c r="BQ17" s="67">
        <v>2.4</v>
      </c>
      <c r="BR17" s="67">
        <v>1.1000000000000001</v>
      </c>
      <c r="BS17" s="67"/>
      <c r="BT17" s="67">
        <v>1.5</v>
      </c>
      <c r="BU17" s="67">
        <v>20</v>
      </c>
      <c r="BV17" s="67">
        <v>5.5</v>
      </c>
      <c r="BW17" s="67">
        <v>20</v>
      </c>
      <c r="BX17" s="67"/>
      <c r="BY17" s="67">
        <v>20.7</v>
      </c>
      <c r="BZ17" s="68">
        <v>756.8</v>
      </c>
    </row>
    <row r="18" spans="1:78" x14ac:dyDescent="0.3">
      <c r="A18" s="1"/>
      <c r="B18" s="54" t="s">
        <v>1115</v>
      </c>
      <c r="C18" s="67"/>
      <c r="D18" s="67">
        <v>16.100000000000001</v>
      </c>
      <c r="E18" s="67">
        <v>11.3</v>
      </c>
      <c r="F18" s="67">
        <v>8.4</v>
      </c>
      <c r="G18" s="67">
        <v>11</v>
      </c>
      <c r="H18" s="67">
        <v>20.100000000000001</v>
      </c>
      <c r="I18" s="67">
        <v>3.24</v>
      </c>
      <c r="J18" s="67"/>
      <c r="K18" s="67"/>
      <c r="L18" s="67">
        <v>20</v>
      </c>
      <c r="M18" s="67">
        <v>19.7</v>
      </c>
      <c r="N18" s="67"/>
      <c r="O18" s="67"/>
      <c r="P18" s="67">
        <v>19.8</v>
      </c>
      <c r="Q18" s="67"/>
      <c r="R18" s="67">
        <v>19.8</v>
      </c>
      <c r="S18" s="67">
        <v>20.3</v>
      </c>
      <c r="T18" s="67">
        <v>13.2</v>
      </c>
      <c r="U18" s="67">
        <v>3.2</v>
      </c>
      <c r="V18" s="67">
        <v>4.8</v>
      </c>
      <c r="W18" s="67"/>
      <c r="X18" s="67">
        <v>19.3</v>
      </c>
      <c r="Y18" s="67">
        <v>19.399999999999999</v>
      </c>
      <c r="Z18" s="67">
        <v>8.1</v>
      </c>
      <c r="AA18" s="67">
        <v>0.4</v>
      </c>
      <c r="AB18" s="67">
        <v>97.5</v>
      </c>
      <c r="AC18" s="67"/>
      <c r="AD18" s="67"/>
      <c r="AE18" s="67"/>
      <c r="AF18" s="67">
        <v>44.5</v>
      </c>
      <c r="AG18" s="67"/>
      <c r="AH18" s="67"/>
      <c r="AI18" s="67">
        <v>20.9</v>
      </c>
      <c r="AJ18" s="67">
        <v>8.1</v>
      </c>
      <c r="AK18" s="67">
        <v>20.399999999999999</v>
      </c>
      <c r="AL18" s="67">
        <v>20.399999999999999</v>
      </c>
      <c r="AM18" s="67">
        <v>20</v>
      </c>
      <c r="AN18" s="67">
        <v>5.2</v>
      </c>
      <c r="AO18" s="67"/>
      <c r="AP18" s="67">
        <v>0.7</v>
      </c>
      <c r="AQ18" s="67">
        <v>0.7</v>
      </c>
      <c r="AR18" s="67"/>
      <c r="AS18" s="67">
        <v>3.5</v>
      </c>
      <c r="AT18" s="67">
        <v>18.5</v>
      </c>
      <c r="AU18" s="67"/>
      <c r="AV18" s="67"/>
      <c r="AW18" s="67"/>
      <c r="AX18" s="67"/>
      <c r="AY18" s="67"/>
      <c r="AZ18" s="67">
        <v>3.6</v>
      </c>
      <c r="BA18" s="67"/>
      <c r="BB18" s="67"/>
      <c r="BC18" s="67"/>
      <c r="BD18" s="67">
        <v>5.5</v>
      </c>
      <c r="BE18" s="67">
        <v>9.9</v>
      </c>
      <c r="BF18" s="67">
        <v>17</v>
      </c>
      <c r="BG18" s="67">
        <v>29.2</v>
      </c>
      <c r="BH18" s="67">
        <v>0.6</v>
      </c>
      <c r="BI18" s="67"/>
      <c r="BJ18" s="67"/>
      <c r="BK18" s="67"/>
      <c r="BL18" s="67"/>
      <c r="BM18" s="67">
        <v>24.4</v>
      </c>
      <c r="BN18" s="67">
        <v>43</v>
      </c>
      <c r="BO18" s="67">
        <v>4.8</v>
      </c>
      <c r="BP18" s="67">
        <v>2.9</v>
      </c>
      <c r="BQ18" s="67">
        <v>2.4</v>
      </c>
      <c r="BR18" s="67">
        <v>1.1000000000000001</v>
      </c>
      <c r="BS18" s="67"/>
      <c r="BT18" s="67">
        <v>1.5</v>
      </c>
      <c r="BU18" s="67">
        <v>20.2</v>
      </c>
      <c r="BV18" s="67">
        <v>5.4</v>
      </c>
      <c r="BW18" s="67">
        <v>20</v>
      </c>
      <c r="BX18" s="67"/>
      <c r="BY18" s="67">
        <v>20.6</v>
      </c>
      <c r="BZ18" s="68">
        <v>710.64</v>
      </c>
    </row>
    <row r="19" spans="1:78" x14ac:dyDescent="0.3">
      <c r="A19" s="1"/>
      <c r="B19" s="54" t="s">
        <v>1116</v>
      </c>
      <c r="C19" s="67"/>
      <c r="D19" s="67">
        <v>17</v>
      </c>
      <c r="E19" s="67">
        <v>13.9</v>
      </c>
      <c r="F19" s="67">
        <v>8.5</v>
      </c>
      <c r="G19" s="67">
        <v>11</v>
      </c>
      <c r="H19" s="67">
        <v>20.100000000000001</v>
      </c>
      <c r="I19" s="67">
        <v>3.2</v>
      </c>
      <c r="J19" s="67"/>
      <c r="K19" s="67"/>
      <c r="L19" s="67">
        <v>20</v>
      </c>
      <c r="M19" s="67">
        <v>19.7</v>
      </c>
      <c r="N19" s="67"/>
      <c r="O19" s="67"/>
      <c r="P19" s="67">
        <v>19.899999999999999</v>
      </c>
      <c r="Q19" s="67"/>
      <c r="R19" s="67">
        <v>20.100000000000001</v>
      </c>
      <c r="S19" s="67">
        <v>20.3</v>
      </c>
      <c r="T19" s="67">
        <v>13.2</v>
      </c>
      <c r="U19" s="67">
        <v>3.4</v>
      </c>
      <c r="V19" s="67">
        <v>4.9000000000000004</v>
      </c>
      <c r="W19" s="67"/>
      <c r="X19" s="67">
        <v>19.3</v>
      </c>
      <c r="Y19" s="67">
        <v>19.399999999999999</v>
      </c>
      <c r="Z19" s="67">
        <v>7.1</v>
      </c>
      <c r="AA19" s="67"/>
      <c r="AB19" s="67">
        <v>96.1</v>
      </c>
      <c r="AC19" s="67"/>
      <c r="AD19" s="67"/>
      <c r="AE19" s="67"/>
      <c r="AF19" s="67">
        <v>43.5</v>
      </c>
      <c r="AG19" s="67">
        <v>0.4</v>
      </c>
      <c r="AH19" s="67"/>
      <c r="AI19" s="67">
        <v>20.9</v>
      </c>
      <c r="AJ19" s="67">
        <v>8.1</v>
      </c>
      <c r="AK19" s="67">
        <v>20.399999999999999</v>
      </c>
      <c r="AL19" s="67">
        <v>20.399999999999999</v>
      </c>
      <c r="AM19" s="67">
        <v>20</v>
      </c>
      <c r="AN19" s="67">
        <v>5.2</v>
      </c>
      <c r="AO19" s="67"/>
      <c r="AP19" s="67">
        <v>0.5</v>
      </c>
      <c r="AQ19" s="67">
        <v>0.5</v>
      </c>
      <c r="AR19" s="67"/>
      <c r="AS19" s="67">
        <v>3.4</v>
      </c>
      <c r="AT19" s="67">
        <v>18.5</v>
      </c>
      <c r="AU19" s="67"/>
      <c r="AV19" s="67">
        <v>1.9</v>
      </c>
      <c r="AW19" s="67">
        <v>0.7</v>
      </c>
      <c r="AX19" s="67"/>
      <c r="AY19" s="67"/>
      <c r="AZ19" s="67">
        <v>3.6</v>
      </c>
      <c r="BA19" s="67">
        <v>0.67</v>
      </c>
      <c r="BB19" s="67"/>
      <c r="BC19" s="67"/>
      <c r="BD19" s="67">
        <v>5.6</v>
      </c>
      <c r="BE19" s="67">
        <v>9.9</v>
      </c>
      <c r="BF19" s="67">
        <v>8.5</v>
      </c>
      <c r="BG19" s="67">
        <v>10.6</v>
      </c>
      <c r="BH19" s="67">
        <v>0.6</v>
      </c>
      <c r="BI19" s="67">
        <v>1.4</v>
      </c>
      <c r="BJ19" s="67">
        <v>1.6</v>
      </c>
      <c r="BK19" s="67"/>
      <c r="BL19" s="67"/>
      <c r="BM19" s="67">
        <v>26.6</v>
      </c>
      <c r="BN19" s="67">
        <v>50.5</v>
      </c>
      <c r="BO19" s="67">
        <v>4.8</v>
      </c>
      <c r="BP19" s="67">
        <v>2.9</v>
      </c>
      <c r="BQ19" s="67">
        <v>2.4</v>
      </c>
      <c r="BR19" s="67">
        <v>1.1000000000000001</v>
      </c>
      <c r="BS19" s="67"/>
      <c r="BT19" s="67">
        <v>1.5</v>
      </c>
      <c r="BU19" s="67">
        <v>20</v>
      </c>
      <c r="BV19" s="67">
        <v>5.4</v>
      </c>
      <c r="BW19" s="67">
        <v>19.899999999999999</v>
      </c>
      <c r="BX19" s="67">
        <v>1.5</v>
      </c>
      <c r="BY19" s="67">
        <v>20.5</v>
      </c>
      <c r="BZ19" s="68">
        <v>701.07</v>
      </c>
    </row>
    <row r="20" spans="1:78" x14ac:dyDescent="0.3">
      <c r="A20" s="1"/>
      <c r="B20" s="54" t="s">
        <v>1117</v>
      </c>
      <c r="C20" s="67"/>
      <c r="D20" s="67">
        <v>16.5</v>
      </c>
      <c r="E20" s="67">
        <v>14.2</v>
      </c>
      <c r="F20" s="67">
        <v>8.3000000000000007</v>
      </c>
      <c r="G20" s="67">
        <v>9.6999999999999993</v>
      </c>
      <c r="H20" s="67">
        <v>20.100000000000001</v>
      </c>
      <c r="I20" s="67">
        <v>3.2</v>
      </c>
      <c r="J20" s="67"/>
      <c r="K20" s="67"/>
      <c r="L20" s="67">
        <v>19.899999999999999</v>
      </c>
      <c r="M20" s="67">
        <v>19.7</v>
      </c>
      <c r="N20" s="67"/>
      <c r="O20" s="67"/>
      <c r="P20" s="67">
        <v>19.8</v>
      </c>
      <c r="Q20" s="67"/>
      <c r="R20" s="67">
        <v>20.100000000000001</v>
      </c>
      <c r="S20" s="67">
        <v>20.3</v>
      </c>
      <c r="T20" s="67">
        <v>13.1</v>
      </c>
      <c r="U20" s="67">
        <v>3.3</v>
      </c>
      <c r="V20" s="67">
        <v>5</v>
      </c>
      <c r="W20" s="67"/>
      <c r="X20" s="67">
        <v>19.3</v>
      </c>
      <c r="Y20" s="67">
        <v>19.399999999999999</v>
      </c>
      <c r="Z20" s="67">
        <v>7</v>
      </c>
      <c r="AA20" s="67"/>
      <c r="AB20" s="67">
        <v>101.6</v>
      </c>
      <c r="AC20" s="67"/>
      <c r="AD20" s="67"/>
      <c r="AE20" s="67"/>
      <c r="AF20" s="67">
        <v>51.1</v>
      </c>
      <c r="AG20" s="67">
        <v>6.8</v>
      </c>
      <c r="AH20" s="67">
        <v>0.8</v>
      </c>
      <c r="AI20" s="67">
        <v>20.9</v>
      </c>
      <c r="AJ20" s="67">
        <v>8.1</v>
      </c>
      <c r="AK20" s="67">
        <v>20.399999999999999</v>
      </c>
      <c r="AL20" s="67">
        <v>20.399999999999999</v>
      </c>
      <c r="AM20" s="67">
        <v>20</v>
      </c>
      <c r="AN20" s="67">
        <v>5.5</v>
      </c>
      <c r="AO20" s="67">
        <v>5.9</v>
      </c>
      <c r="AP20" s="67">
        <v>1.3</v>
      </c>
      <c r="AQ20" s="67">
        <v>0.8</v>
      </c>
      <c r="AR20" s="67"/>
      <c r="AS20" s="67">
        <v>3.4</v>
      </c>
      <c r="AT20" s="67">
        <v>18.399999999999999</v>
      </c>
      <c r="AU20" s="67"/>
      <c r="AV20" s="67">
        <v>19.399999999999999</v>
      </c>
      <c r="AW20" s="67">
        <v>18</v>
      </c>
      <c r="AX20" s="67"/>
      <c r="AY20" s="67"/>
      <c r="AZ20" s="67">
        <v>3.6</v>
      </c>
      <c r="BA20" s="67">
        <v>1.77</v>
      </c>
      <c r="BB20" s="67"/>
      <c r="BC20" s="67">
        <v>0.8</v>
      </c>
      <c r="BD20" s="67">
        <v>5.3</v>
      </c>
      <c r="BE20" s="67">
        <v>9.9</v>
      </c>
      <c r="BF20" s="67">
        <v>7.7</v>
      </c>
      <c r="BG20" s="67">
        <v>11.7</v>
      </c>
      <c r="BH20" s="67">
        <v>0.6</v>
      </c>
      <c r="BI20" s="67">
        <v>16.600000000000001</v>
      </c>
      <c r="BJ20" s="67">
        <v>24.5</v>
      </c>
      <c r="BK20" s="67"/>
      <c r="BL20" s="67">
        <v>0.7</v>
      </c>
      <c r="BM20" s="67">
        <v>26.9</v>
      </c>
      <c r="BN20" s="67">
        <v>67.900000000000006</v>
      </c>
      <c r="BO20" s="67">
        <v>4.8</v>
      </c>
      <c r="BP20" s="67">
        <v>2.9</v>
      </c>
      <c r="BQ20" s="67">
        <v>2.4</v>
      </c>
      <c r="BR20" s="67">
        <v>1.1000000000000001</v>
      </c>
      <c r="BS20" s="67"/>
      <c r="BT20" s="67">
        <v>1.5</v>
      </c>
      <c r="BU20" s="67">
        <v>20</v>
      </c>
      <c r="BV20" s="67">
        <v>5.5</v>
      </c>
      <c r="BW20" s="67">
        <v>20</v>
      </c>
      <c r="BX20" s="67">
        <v>8</v>
      </c>
      <c r="BY20" s="67">
        <v>20.9</v>
      </c>
      <c r="BZ20" s="68">
        <v>826.77</v>
      </c>
    </row>
    <row r="21" spans="1:78" x14ac:dyDescent="0.3">
      <c r="A21" s="1"/>
      <c r="B21" s="54" t="s">
        <v>1118</v>
      </c>
      <c r="C21" s="67"/>
      <c r="D21" s="67">
        <v>17.399999999999999</v>
      </c>
      <c r="E21" s="67">
        <v>14.2</v>
      </c>
      <c r="F21" s="67">
        <v>8.9</v>
      </c>
      <c r="G21" s="67">
        <v>11</v>
      </c>
      <c r="H21" s="67">
        <v>20.100000000000001</v>
      </c>
      <c r="I21" s="67">
        <v>3.2</v>
      </c>
      <c r="J21" s="67"/>
      <c r="K21" s="67"/>
      <c r="L21" s="67">
        <v>19.3</v>
      </c>
      <c r="M21" s="67">
        <v>19.7</v>
      </c>
      <c r="N21" s="67"/>
      <c r="O21" s="67">
        <v>0.1</v>
      </c>
      <c r="P21" s="67">
        <v>19.8</v>
      </c>
      <c r="Q21" s="67"/>
      <c r="R21" s="67">
        <v>20.100000000000001</v>
      </c>
      <c r="S21" s="67">
        <v>20.100000000000001</v>
      </c>
      <c r="T21" s="67">
        <v>13.2</v>
      </c>
      <c r="U21" s="67">
        <v>3.3</v>
      </c>
      <c r="V21" s="67">
        <v>5</v>
      </c>
      <c r="W21" s="67"/>
      <c r="X21" s="67">
        <v>19.3</v>
      </c>
      <c r="Y21" s="67">
        <v>19.399999999999999</v>
      </c>
      <c r="Z21" s="67">
        <v>9.6999999999999993</v>
      </c>
      <c r="AA21" s="67"/>
      <c r="AB21" s="67">
        <v>102.2</v>
      </c>
      <c r="AC21" s="67"/>
      <c r="AD21" s="67"/>
      <c r="AE21" s="67">
        <v>0.1</v>
      </c>
      <c r="AF21" s="67">
        <v>52.4</v>
      </c>
      <c r="AG21" s="67">
        <v>16.5</v>
      </c>
      <c r="AH21" s="67">
        <v>11.9</v>
      </c>
      <c r="AI21" s="67">
        <v>20.9</v>
      </c>
      <c r="AJ21" s="67">
        <v>8.1</v>
      </c>
      <c r="AK21" s="67">
        <v>20.399999999999999</v>
      </c>
      <c r="AL21" s="67">
        <v>20.399999999999999</v>
      </c>
      <c r="AM21" s="67">
        <v>20</v>
      </c>
      <c r="AN21" s="67">
        <v>5.6</v>
      </c>
      <c r="AO21" s="67">
        <v>37.200000000000003</v>
      </c>
      <c r="AP21" s="67">
        <v>1.5</v>
      </c>
      <c r="AQ21" s="67">
        <v>0.5</v>
      </c>
      <c r="AR21" s="67"/>
      <c r="AS21" s="67">
        <v>3.4</v>
      </c>
      <c r="AT21" s="67">
        <v>18.5</v>
      </c>
      <c r="AU21" s="67"/>
      <c r="AV21" s="67">
        <v>111.2</v>
      </c>
      <c r="AW21" s="67">
        <v>70.7</v>
      </c>
      <c r="AX21" s="67">
        <v>35.979999999999997</v>
      </c>
      <c r="AY21" s="67"/>
      <c r="AZ21" s="67">
        <v>3.6</v>
      </c>
      <c r="BA21" s="67">
        <v>3.81</v>
      </c>
      <c r="BB21" s="67"/>
      <c r="BC21" s="67">
        <v>6.1</v>
      </c>
      <c r="BD21" s="67">
        <v>5.6</v>
      </c>
      <c r="BE21" s="67">
        <v>9.6999999999999993</v>
      </c>
      <c r="BF21" s="67">
        <v>6.1</v>
      </c>
      <c r="BG21" s="67">
        <v>10</v>
      </c>
      <c r="BH21" s="67">
        <v>0.6</v>
      </c>
      <c r="BI21" s="67">
        <v>35.299999999999997</v>
      </c>
      <c r="BJ21" s="67">
        <v>47.8</v>
      </c>
      <c r="BK21" s="67"/>
      <c r="BL21" s="67">
        <v>7</v>
      </c>
      <c r="BM21" s="67">
        <v>24.8</v>
      </c>
      <c r="BN21" s="67">
        <v>69.099999999999994</v>
      </c>
      <c r="BO21" s="67">
        <v>4.8</v>
      </c>
      <c r="BP21" s="67">
        <v>2.9</v>
      </c>
      <c r="BQ21" s="67">
        <v>2.4</v>
      </c>
      <c r="BR21" s="67">
        <v>1.1000000000000001</v>
      </c>
      <c r="BS21" s="67"/>
      <c r="BT21" s="67">
        <v>1.5</v>
      </c>
      <c r="BU21" s="67">
        <v>20</v>
      </c>
      <c r="BV21" s="67">
        <v>5.5</v>
      </c>
      <c r="BW21" s="67">
        <v>20</v>
      </c>
      <c r="BX21" s="67">
        <v>14.2</v>
      </c>
      <c r="BY21" s="67">
        <v>20.2</v>
      </c>
      <c r="BZ21" s="68">
        <v>1123.3900000000001</v>
      </c>
    </row>
    <row r="22" spans="1:78" x14ac:dyDescent="0.3">
      <c r="A22" s="1"/>
      <c r="B22" s="54" t="s">
        <v>1119</v>
      </c>
      <c r="C22" s="67"/>
      <c r="D22" s="67">
        <v>16.600000000000001</v>
      </c>
      <c r="E22" s="67">
        <v>14.2</v>
      </c>
      <c r="F22" s="67">
        <v>8.8000000000000007</v>
      </c>
      <c r="G22" s="67">
        <v>11</v>
      </c>
      <c r="H22" s="67">
        <v>20.100000000000001</v>
      </c>
      <c r="I22" s="67">
        <v>3.2</v>
      </c>
      <c r="J22" s="67"/>
      <c r="K22" s="67"/>
      <c r="L22" s="67">
        <v>20.399999999999999</v>
      </c>
      <c r="M22" s="67">
        <v>19.600000000000001</v>
      </c>
      <c r="N22" s="67">
        <v>0.1</v>
      </c>
      <c r="O22" s="67">
        <v>0.2</v>
      </c>
      <c r="P22" s="67">
        <v>19.8</v>
      </c>
      <c r="Q22" s="67"/>
      <c r="R22" s="67">
        <v>20.100000000000001</v>
      </c>
      <c r="S22" s="67">
        <v>20.100000000000001</v>
      </c>
      <c r="T22" s="67">
        <v>13.2</v>
      </c>
      <c r="U22" s="67">
        <v>3.3</v>
      </c>
      <c r="V22" s="67">
        <v>5</v>
      </c>
      <c r="W22" s="67"/>
      <c r="X22" s="67">
        <v>13.5</v>
      </c>
      <c r="Y22" s="67">
        <v>19.399999999999999</v>
      </c>
      <c r="Z22" s="67">
        <v>16.399999999999999</v>
      </c>
      <c r="AA22" s="67"/>
      <c r="AB22" s="67">
        <v>96.5</v>
      </c>
      <c r="AC22" s="67"/>
      <c r="AD22" s="67"/>
      <c r="AE22" s="67">
        <v>0.2</v>
      </c>
      <c r="AF22" s="67">
        <v>49</v>
      </c>
      <c r="AG22" s="67">
        <v>26.2</v>
      </c>
      <c r="AH22" s="67">
        <v>23</v>
      </c>
      <c r="AI22" s="67">
        <v>20.9</v>
      </c>
      <c r="AJ22" s="67">
        <v>7.9</v>
      </c>
      <c r="AK22" s="67">
        <v>20.399999999999999</v>
      </c>
      <c r="AL22" s="67">
        <v>20.399999999999999</v>
      </c>
      <c r="AM22" s="67">
        <v>20</v>
      </c>
      <c r="AN22" s="67">
        <v>5.6</v>
      </c>
      <c r="AO22" s="67">
        <v>60.6</v>
      </c>
      <c r="AP22" s="67">
        <v>1.2</v>
      </c>
      <c r="AQ22" s="67">
        <v>0.8</v>
      </c>
      <c r="AR22" s="67"/>
      <c r="AS22" s="67">
        <v>3.4</v>
      </c>
      <c r="AT22" s="67">
        <v>18.5</v>
      </c>
      <c r="AU22" s="67"/>
      <c r="AV22" s="67">
        <v>196.9</v>
      </c>
      <c r="AW22" s="67">
        <v>158.9</v>
      </c>
      <c r="AX22" s="67">
        <v>78.319999999999993</v>
      </c>
      <c r="AY22" s="67"/>
      <c r="AZ22" s="67">
        <v>3.5</v>
      </c>
      <c r="BA22" s="67">
        <v>6.28</v>
      </c>
      <c r="BB22" s="67"/>
      <c r="BC22" s="67">
        <v>11.4</v>
      </c>
      <c r="BD22" s="67">
        <v>5.4</v>
      </c>
      <c r="BE22" s="67">
        <v>9.9</v>
      </c>
      <c r="BF22" s="67">
        <v>3.9</v>
      </c>
      <c r="BG22" s="67">
        <v>7.7</v>
      </c>
      <c r="BH22" s="67">
        <v>0.6</v>
      </c>
      <c r="BI22" s="67">
        <v>61.6</v>
      </c>
      <c r="BJ22" s="67">
        <v>82.1</v>
      </c>
      <c r="BK22" s="67"/>
      <c r="BL22" s="67">
        <v>12.8</v>
      </c>
      <c r="BM22" s="67">
        <v>24.3</v>
      </c>
      <c r="BN22" s="67">
        <v>60.8</v>
      </c>
      <c r="BO22" s="67">
        <v>4.8</v>
      </c>
      <c r="BP22" s="67">
        <v>2.9</v>
      </c>
      <c r="BQ22" s="67">
        <v>2.4</v>
      </c>
      <c r="BR22" s="67">
        <v>1.1000000000000001</v>
      </c>
      <c r="BS22" s="67"/>
      <c r="BT22" s="67">
        <v>1.5</v>
      </c>
      <c r="BU22" s="67">
        <v>19.899999999999999</v>
      </c>
      <c r="BV22" s="67">
        <v>5.5</v>
      </c>
      <c r="BW22" s="67">
        <v>19.8</v>
      </c>
      <c r="BX22" s="67">
        <v>15.7</v>
      </c>
      <c r="BY22" s="67">
        <v>20.3</v>
      </c>
      <c r="BZ22" s="68">
        <v>1437.9</v>
      </c>
    </row>
    <row r="23" spans="1:78" x14ac:dyDescent="0.3">
      <c r="A23" s="1"/>
      <c r="B23" s="56" t="s">
        <v>1120</v>
      </c>
      <c r="C23" s="69"/>
      <c r="D23" s="69">
        <v>16.7</v>
      </c>
      <c r="E23" s="69">
        <v>14.2</v>
      </c>
      <c r="F23" s="69">
        <v>8.6999999999999993</v>
      </c>
      <c r="G23" s="69">
        <v>11</v>
      </c>
      <c r="H23" s="69">
        <v>19.399999999999999</v>
      </c>
      <c r="I23" s="69">
        <v>3.24</v>
      </c>
      <c r="J23" s="69"/>
      <c r="K23" s="69"/>
      <c r="L23" s="69">
        <v>21.1</v>
      </c>
      <c r="M23" s="69">
        <v>19.5</v>
      </c>
      <c r="N23" s="69">
        <v>0.1</v>
      </c>
      <c r="O23" s="69">
        <v>0.2</v>
      </c>
      <c r="P23" s="69">
        <v>19.8</v>
      </c>
      <c r="Q23" s="69"/>
      <c r="R23" s="69">
        <v>20.399999999999999</v>
      </c>
      <c r="S23" s="69">
        <v>20.399999999999999</v>
      </c>
      <c r="T23" s="69">
        <v>13.2</v>
      </c>
      <c r="U23" s="69">
        <v>3.3</v>
      </c>
      <c r="V23" s="69">
        <v>4.9000000000000004</v>
      </c>
      <c r="W23" s="69"/>
      <c r="X23" s="69">
        <v>19.2</v>
      </c>
      <c r="Y23" s="69">
        <v>19.399999999999999</v>
      </c>
      <c r="Z23" s="69">
        <v>6.2</v>
      </c>
      <c r="AA23" s="69"/>
      <c r="AB23" s="69">
        <v>98.5</v>
      </c>
      <c r="AC23" s="69"/>
      <c r="AD23" s="69"/>
      <c r="AE23" s="69"/>
      <c r="AF23" s="69">
        <v>40.799999999999997</v>
      </c>
      <c r="AG23" s="69">
        <v>30.8</v>
      </c>
      <c r="AH23" s="69">
        <v>40.799999999999997</v>
      </c>
      <c r="AI23" s="69">
        <v>20.9</v>
      </c>
      <c r="AJ23" s="69">
        <v>7.9</v>
      </c>
      <c r="AK23" s="69">
        <v>20.399999999999999</v>
      </c>
      <c r="AL23" s="69">
        <v>20.399999999999999</v>
      </c>
      <c r="AM23" s="69">
        <v>20</v>
      </c>
      <c r="AN23" s="69">
        <v>5.6</v>
      </c>
      <c r="AO23" s="69">
        <v>71.900000000000006</v>
      </c>
      <c r="AP23" s="69">
        <v>0.6</v>
      </c>
      <c r="AQ23" s="69">
        <v>0.5</v>
      </c>
      <c r="AR23" s="69"/>
      <c r="AS23" s="69">
        <v>3.5</v>
      </c>
      <c r="AT23" s="69">
        <v>18.5</v>
      </c>
      <c r="AU23" s="69"/>
      <c r="AV23" s="69">
        <v>232.4</v>
      </c>
      <c r="AW23" s="69">
        <v>182.1</v>
      </c>
      <c r="AX23" s="69">
        <v>92.92</v>
      </c>
      <c r="AY23" s="69">
        <v>0.1</v>
      </c>
      <c r="AZ23" s="69">
        <v>3.5</v>
      </c>
      <c r="BA23" s="69">
        <v>8.93</v>
      </c>
      <c r="BB23" s="69"/>
      <c r="BC23" s="69">
        <v>11.7</v>
      </c>
      <c r="BD23" s="69">
        <v>5.6</v>
      </c>
      <c r="BE23" s="69">
        <v>9.9</v>
      </c>
      <c r="BF23" s="69">
        <v>5.6</v>
      </c>
      <c r="BG23" s="69">
        <v>6.7</v>
      </c>
      <c r="BH23" s="69">
        <v>0.6</v>
      </c>
      <c r="BI23" s="69">
        <v>58.9</v>
      </c>
      <c r="BJ23" s="69">
        <v>75.599999999999994</v>
      </c>
      <c r="BK23" s="69"/>
      <c r="BL23" s="69">
        <v>12.5</v>
      </c>
      <c r="BM23" s="69">
        <v>22.3</v>
      </c>
      <c r="BN23" s="69">
        <v>61.4</v>
      </c>
      <c r="BO23" s="69">
        <v>4.8</v>
      </c>
      <c r="BP23" s="69">
        <v>2.9</v>
      </c>
      <c r="BQ23" s="69">
        <v>2.4</v>
      </c>
      <c r="BR23" s="69">
        <v>1.1000000000000001</v>
      </c>
      <c r="BS23" s="69"/>
      <c r="BT23" s="69">
        <v>1.5</v>
      </c>
      <c r="BU23" s="69">
        <v>20</v>
      </c>
      <c r="BV23" s="69">
        <v>5.5</v>
      </c>
      <c r="BW23" s="69">
        <v>20</v>
      </c>
      <c r="BX23" s="69">
        <v>16.3</v>
      </c>
      <c r="BY23" s="69">
        <v>21</v>
      </c>
      <c r="BZ23" s="70">
        <v>1528.29</v>
      </c>
    </row>
    <row r="24" spans="1:78" x14ac:dyDescent="0.3">
      <c r="A24" s="1"/>
      <c r="B24" s="50" t="s">
        <v>1121</v>
      </c>
      <c r="C24" s="65"/>
      <c r="D24" s="65">
        <v>17.2</v>
      </c>
      <c r="E24" s="65">
        <v>14.7</v>
      </c>
      <c r="F24" s="65">
        <v>8.9</v>
      </c>
      <c r="G24" s="65">
        <v>11</v>
      </c>
      <c r="H24" s="65">
        <v>20.100000000000001</v>
      </c>
      <c r="I24" s="65">
        <v>3.2</v>
      </c>
      <c r="J24" s="65"/>
      <c r="K24" s="65"/>
      <c r="L24" s="65">
        <v>20.2</v>
      </c>
      <c r="M24" s="65">
        <v>19.600000000000001</v>
      </c>
      <c r="N24" s="65">
        <v>0.2</v>
      </c>
      <c r="O24" s="65">
        <v>0.3</v>
      </c>
      <c r="P24" s="65">
        <v>19.8</v>
      </c>
      <c r="Q24" s="65"/>
      <c r="R24" s="65">
        <v>20.100000000000001</v>
      </c>
      <c r="S24" s="65">
        <v>20.2</v>
      </c>
      <c r="T24" s="65">
        <v>13.2</v>
      </c>
      <c r="U24" s="65">
        <v>3</v>
      </c>
      <c r="V24" s="65">
        <v>5.0999999999999996</v>
      </c>
      <c r="W24" s="65"/>
      <c r="X24" s="65">
        <v>19.399999999999999</v>
      </c>
      <c r="Y24" s="65">
        <v>19.3</v>
      </c>
      <c r="Z24" s="65">
        <v>8.9</v>
      </c>
      <c r="AA24" s="65"/>
      <c r="AB24" s="65">
        <v>101.2</v>
      </c>
      <c r="AC24" s="65"/>
      <c r="AD24" s="65"/>
      <c r="AE24" s="65"/>
      <c r="AF24" s="65">
        <v>43.8</v>
      </c>
      <c r="AG24" s="65">
        <v>33.1</v>
      </c>
      <c r="AH24" s="65">
        <v>42.5</v>
      </c>
      <c r="AI24" s="65">
        <v>20.9</v>
      </c>
      <c r="AJ24" s="65">
        <v>7.9</v>
      </c>
      <c r="AK24" s="65">
        <v>20.399999999999999</v>
      </c>
      <c r="AL24" s="65">
        <v>20.399999999999999</v>
      </c>
      <c r="AM24" s="65">
        <v>20</v>
      </c>
      <c r="AN24" s="65">
        <v>5.6</v>
      </c>
      <c r="AO24" s="65">
        <v>77.7</v>
      </c>
      <c r="AP24" s="65">
        <v>0.2</v>
      </c>
      <c r="AQ24" s="65">
        <v>0.1</v>
      </c>
      <c r="AR24" s="65"/>
      <c r="AS24" s="65">
        <v>3.5</v>
      </c>
      <c r="AT24" s="65">
        <v>18.5</v>
      </c>
      <c r="AU24" s="65"/>
      <c r="AV24" s="65">
        <v>240.8</v>
      </c>
      <c r="AW24" s="65">
        <v>192</v>
      </c>
      <c r="AX24" s="65">
        <v>96.9</v>
      </c>
      <c r="AY24" s="65">
        <v>0.1</v>
      </c>
      <c r="AZ24" s="65">
        <v>3.5</v>
      </c>
      <c r="BA24" s="65">
        <v>10.7</v>
      </c>
      <c r="BB24" s="65"/>
      <c r="BC24" s="65">
        <v>12.7</v>
      </c>
      <c r="BD24" s="65">
        <v>5.6</v>
      </c>
      <c r="BE24" s="65">
        <v>9.9</v>
      </c>
      <c r="BF24" s="65">
        <v>10.6</v>
      </c>
      <c r="BG24" s="65">
        <v>7.7</v>
      </c>
      <c r="BH24" s="65">
        <v>0.6</v>
      </c>
      <c r="BI24" s="65">
        <v>68.8</v>
      </c>
      <c r="BJ24" s="65">
        <v>93.7</v>
      </c>
      <c r="BK24" s="65"/>
      <c r="BL24" s="65">
        <v>13.9</v>
      </c>
      <c r="BM24" s="65">
        <v>22.1</v>
      </c>
      <c r="BN24" s="65">
        <v>64.3</v>
      </c>
      <c r="BO24" s="65">
        <v>3.2</v>
      </c>
      <c r="BP24" s="65">
        <v>3.1</v>
      </c>
      <c r="BQ24" s="65">
        <v>2.4</v>
      </c>
      <c r="BR24" s="65">
        <v>1.1000000000000001</v>
      </c>
      <c r="BS24" s="65">
        <v>10.16</v>
      </c>
      <c r="BT24" s="65">
        <v>1.8</v>
      </c>
      <c r="BU24" s="65">
        <v>20</v>
      </c>
      <c r="BV24" s="65">
        <v>5.5</v>
      </c>
      <c r="BW24" s="65">
        <v>20</v>
      </c>
      <c r="BX24" s="65">
        <v>17.2</v>
      </c>
      <c r="BY24" s="65">
        <v>20.5</v>
      </c>
      <c r="BZ24" s="66">
        <v>1619.06</v>
      </c>
    </row>
    <row r="25" spans="1:78" x14ac:dyDescent="0.3">
      <c r="A25" s="1"/>
      <c r="B25" s="54" t="s">
        <v>1122</v>
      </c>
      <c r="C25" s="67"/>
      <c r="D25" s="67">
        <v>17.2</v>
      </c>
      <c r="E25" s="67">
        <v>14.6</v>
      </c>
      <c r="F25" s="67">
        <v>8.9</v>
      </c>
      <c r="G25" s="67">
        <v>11</v>
      </c>
      <c r="H25" s="67">
        <v>20.100000000000001</v>
      </c>
      <c r="I25" s="67">
        <v>3.24</v>
      </c>
      <c r="J25" s="67"/>
      <c r="K25" s="67"/>
      <c r="L25" s="67">
        <v>20.6</v>
      </c>
      <c r="M25" s="67">
        <v>19.7</v>
      </c>
      <c r="N25" s="67">
        <v>0.3</v>
      </c>
      <c r="O25" s="67">
        <v>0.6</v>
      </c>
      <c r="P25" s="67">
        <v>19.899999999999999</v>
      </c>
      <c r="Q25" s="67"/>
      <c r="R25" s="67">
        <v>20.3</v>
      </c>
      <c r="S25" s="67">
        <v>20.3</v>
      </c>
      <c r="T25" s="67">
        <v>13.2</v>
      </c>
      <c r="U25" s="67">
        <v>3.3</v>
      </c>
      <c r="V25" s="67">
        <v>5.0999999999999996</v>
      </c>
      <c r="W25" s="67"/>
      <c r="X25" s="67">
        <v>19.399999999999999</v>
      </c>
      <c r="Y25" s="67">
        <v>19.5</v>
      </c>
      <c r="Z25" s="67">
        <v>4.9000000000000004</v>
      </c>
      <c r="AA25" s="67"/>
      <c r="AB25" s="67">
        <v>101.9</v>
      </c>
      <c r="AC25" s="67"/>
      <c r="AD25" s="67"/>
      <c r="AE25" s="67"/>
      <c r="AF25" s="67">
        <v>56.8</v>
      </c>
      <c r="AG25" s="67">
        <v>34</v>
      </c>
      <c r="AH25" s="67">
        <v>45.4</v>
      </c>
      <c r="AI25" s="67">
        <v>20.9</v>
      </c>
      <c r="AJ25" s="67">
        <v>7.9</v>
      </c>
      <c r="AK25" s="67">
        <v>20.399999999999999</v>
      </c>
      <c r="AL25" s="67">
        <v>20.399999999999999</v>
      </c>
      <c r="AM25" s="67">
        <v>20</v>
      </c>
      <c r="AN25" s="67">
        <v>5.6</v>
      </c>
      <c r="AO25" s="67">
        <v>78.099999999999994</v>
      </c>
      <c r="AP25" s="67">
        <v>0.2</v>
      </c>
      <c r="AQ25" s="67">
        <v>0.2</v>
      </c>
      <c r="AR25" s="67"/>
      <c r="AS25" s="67">
        <v>3.5</v>
      </c>
      <c r="AT25" s="67">
        <v>18.5</v>
      </c>
      <c r="AU25" s="67"/>
      <c r="AV25" s="67">
        <v>242.5</v>
      </c>
      <c r="AW25" s="67">
        <v>195.7</v>
      </c>
      <c r="AX25" s="67">
        <v>97.92</v>
      </c>
      <c r="AY25" s="67">
        <v>0.2</v>
      </c>
      <c r="AZ25" s="67">
        <v>3.5</v>
      </c>
      <c r="BA25" s="67">
        <v>12.61</v>
      </c>
      <c r="BB25" s="67"/>
      <c r="BC25" s="67">
        <v>12.9</v>
      </c>
      <c r="BD25" s="67">
        <v>5.4</v>
      </c>
      <c r="BE25" s="67">
        <v>10</v>
      </c>
      <c r="BF25" s="67">
        <v>13.1</v>
      </c>
      <c r="BG25" s="67">
        <v>8.5</v>
      </c>
      <c r="BH25" s="67">
        <v>0.6</v>
      </c>
      <c r="BI25" s="67">
        <v>97.9</v>
      </c>
      <c r="BJ25" s="67">
        <v>129</v>
      </c>
      <c r="BK25" s="67"/>
      <c r="BL25" s="67">
        <v>15.6</v>
      </c>
      <c r="BM25" s="67">
        <v>24.9</v>
      </c>
      <c r="BN25" s="67">
        <v>68.2</v>
      </c>
      <c r="BO25" s="67">
        <v>3.2</v>
      </c>
      <c r="BP25" s="67">
        <v>2.9</v>
      </c>
      <c r="BQ25" s="67">
        <v>2.4</v>
      </c>
      <c r="BR25" s="67">
        <v>1.1000000000000001</v>
      </c>
      <c r="BS25" s="67">
        <v>12.09</v>
      </c>
      <c r="BT25" s="67">
        <v>2.1</v>
      </c>
      <c r="BU25" s="67">
        <v>20</v>
      </c>
      <c r="BV25" s="67">
        <v>5.5</v>
      </c>
      <c r="BW25" s="67">
        <v>20</v>
      </c>
      <c r="BX25" s="67">
        <v>18.100000000000001</v>
      </c>
      <c r="BY25" s="67">
        <v>20.8</v>
      </c>
      <c r="BZ25" s="68">
        <v>1722.66</v>
      </c>
    </row>
    <row r="26" spans="1:78" x14ac:dyDescent="0.3">
      <c r="A26" s="1"/>
      <c r="B26" s="54" t="s">
        <v>1123</v>
      </c>
      <c r="C26" s="67"/>
      <c r="D26" s="67">
        <v>17.5</v>
      </c>
      <c r="E26" s="67">
        <v>14.6</v>
      </c>
      <c r="F26" s="67">
        <v>9.4</v>
      </c>
      <c r="G26" s="67">
        <v>10.7</v>
      </c>
      <c r="H26" s="67">
        <v>20.100000000000001</v>
      </c>
      <c r="I26" s="67">
        <v>3.2</v>
      </c>
      <c r="J26" s="67"/>
      <c r="K26" s="67"/>
      <c r="L26" s="67">
        <v>21</v>
      </c>
      <c r="M26" s="67">
        <v>19.8</v>
      </c>
      <c r="N26" s="67">
        <v>0.3</v>
      </c>
      <c r="O26" s="67">
        <v>0.8</v>
      </c>
      <c r="P26" s="67">
        <v>19.8</v>
      </c>
      <c r="Q26" s="67"/>
      <c r="R26" s="67">
        <v>20.100000000000001</v>
      </c>
      <c r="S26" s="67">
        <v>20.3</v>
      </c>
      <c r="T26" s="67">
        <v>13.2</v>
      </c>
      <c r="U26" s="67">
        <v>0.9</v>
      </c>
      <c r="V26" s="67">
        <v>5</v>
      </c>
      <c r="W26" s="67"/>
      <c r="X26" s="67">
        <v>19.399999999999999</v>
      </c>
      <c r="Y26" s="67">
        <v>19.399999999999999</v>
      </c>
      <c r="Z26" s="67">
        <v>2.2999999999999998</v>
      </c>
      <c r="AA26" s="67"/>
      <c r="AB26" s="67">
        <v>103.9</v>
      </c>
      <c r="AC26" s="67"/>
      <c r="AD26" s="67"/>
      <c r="AE26" s="67">
        <v>0.3</v>
      </c>
      <c r="AF26" s="67">
        <v>68.8</v>
      </c>
      <c r="AG26" s="67">
        <v>35.799999999999997</v>
      </c>
      <c r="AH26" s="67">
        <v>47.1</v>
      </c>
      <c r="AI26" s="67">
        <v>20.9</v>
      </c>
      <c r="AJ26" s="67">
        <v>7.9</v>
      </c>
      <c r="AK26" s="67">
        <v>20.399999999999999</v>
      </c>
      <c r="AL26" s="67">
        <v>20.399999999999999</v>
      </c>
      <c r="AM26" s="67">
        <v>20</v>
      </c>
      <c r="AN26" s="67">
        <v>5.6</v>
      </c>
      <c r="AO26" s="67">
        <v>74.400000000000006</v>
      </c>
      <c r="AP26" s="67">
        <v>0.6</v>
      </c>
      <c r="AQ26" s="67">
        <v>0.5</v>
      </c>
      <c r="AR26" s="67"/>
      <c r="AS26" s="67">
        <v>3.5</v>
      </c>
      <c r="AT26" s="67">
        <v>18.5</v>
      </c>
      <c r="AU26" s="67"/>
      <c r="AV26" s="67">
        <v>244.2</v>
      </c>
      <c r="AW26" s="67">
        <v>198.4</v>
      </c>
      <c r="AX26" s="67">
        <v>102.19</v>
      </c>
      <c r="AY26" s="67">
        <v>0.2</v>
      </c>
      <c r="AZ26" s="67">
        <v>3.5</v>
      </c>
      <c r="BA26" s="67">
        <v>14.47</v>
      </c>
      <c r="BB26" s="67"/>
      <c r="BC26" s="67">
        <v>13.7</v>
      </c>
      <c r="BD26" s="67">
        <v>5.5</v>
      </c>
      <c r="BE26" s="67">
        <v>9.9</v>
      </c>
      <c r="BF26" s="67">
        <v>8.9</v>
      </c>
      <c r="BG26" s="67">
        <v>3.7</v>
      </c>
      <c r="BH26" s="67">
        <v>0.6</v>
      </c>
      <c r="BI26" s="67">
        <v>108</v>
      </c>
      <c r="BJ26" s="67">
        <v>141.5</v>
      </c>
      <c r="BK26" s="67"/>
      <c r="BL26" s="67">
        <v>16.8</v>
      </c>
      <c r="BM26" s="67">
        <v>25.6</v>
      </c>
      <c r="BN26" s="67">
        <v>68.099999999999994</v>
      </c>
      <c r="BO26" s="67">
        <v>3.2</v>
      </c>
      <c r="BP26" s="67">
        <v>2.9</v>
      </c>
      <c r="BQ26" s="67">
        <v>2.4</v>
      </c>
      <c r="BR26" s="67">
        <v>1.1000000000000001</v>
      </c>
      <c r="BS26" s="67">
        <v>13.96</v>
      </c>
      <c r="BT26" s="67">
        <v>2.1</v>
      </c>
      <c r="BU26" s="67">
        <v>20</v>
      </c>
      <c r="BV26" s="67">
        <v>5.5</v>
      </c>
      <c r="BW26" s="67">
        <v>20</v>
      </c>
      <c r="BX26" s="67">
        <v>18.100000000000001</v>
      </c>
      <c r="BY26" s="67">
        <v>20.399999999999999</v>
      </c>
      <c r="BZ26" s="68">
        <v>1761.32</v>
      </c>
    </row>
    <row r="27" spans="1:78" x14ac:dyDescent="0.3">
      <c r="A27" s="1"/>
      <c r="B27" s="54" t="s">
        <v>845</v>
      </c>
      <c r="C27" s="67"/>
      <c r="D27" s="67">
        <v>17</v>
      </c>
      <c r="E27" s="67">
        <v>14.2</v>
      </c>
      <c r="F27" s="67">
        <v>9.6</v>
      </c>
      <c r="G27" s="67">
        <v>10.9</v>
      </c>
      <c r="H27" s="67">
        <v>20.100000000000001</v>
      </c>
      <c r="I27" s="67">
        <v>3.24</v>
      </c>
      <c r="J27" s="67"/>
      <c r="K27" s="67"/>
      <c r="L27" s="67">
        <v>19.8</v>
      </c>
      <c r="M27" s="67">
        <v>19.7</v>
      </c>
      <c r="N27" s="67">
        <v>0.3</v>
      </c>
      <c r="O27" s="67">
        <v>0.9</v>
      </c>
      <c r="P27" s="67">
        <v>19.8</v>
      </c>
      <c r="Q27" s="67"/>
      <c r="R27" s="67">
        <v>20.3</v>
      </c>
      <c r="S27" s="67">
        <v>20.3</v>
      </c>
      <c r="T27" s="67">
        <v>13.2</v>
      </c>
      <c r="U27" s="67">
        <v>3.3</v>
      </c>
      <c r="V27" s="67">
        <v>5</v>
      </c>
      <c r="W27" s="67"/>
      <c r="X27" s="67">
        <v>19.399999999999999</v>
      </c>
      <c r="Y27" s="67">
        <v>19.399999999999999</v>
      </c>
      <c r="Z27" s="67">
        <v>7.8</v>
      </c>
      <c r="AA27" s="67"/>
      <c r="AB27" s="67">
        <v>106.1</v>
      </c>
      <c r="AC27" s="67"/>
      <c r="AD27" s="67"/>
      <c r="AE27" s="67">
        <v>1.7</v>
      </c>
      <c r="AF27" s="67">
        <v>81.599999999999994</v>
      </c>
      <c r="AG27" s="67">
        <v>36.4</v>
      </c>
      <c r="AH27" s="67">
        <v>49.2</v>
      </c>
      <c r="AI27" s="67">
        <v>20.9</v>
      </c>
      <c r="AJ27" s="67">
        <v>8</v>
      </c>
      <c r="AK27" s="67">
        <v>20.399999999999999</v>
      </c>
      <c r="AL27" s="67">
        <v>20.399999999999999</v>
      </c>
      <c r="AM27" s="67">
        <v>20</v>
      </c>
      <c r="AN27" s="67">
        <v>5.6</v>
      </c>
      <c r="AO27" s="67">
        <v>79.3</v>
      </c>
      <c r="AP27" s="67">
        <v>1.2</v>
      </c>
      <c r="AQ27" s="67">
        <v>1.2</v>
      </c>
      <c r="AR27" s="67"/>
      <c r="AS27" s="67">
        <v>3.5</v>
      </c>
      <c r="AT27" s="67">
        <v>18.5</v>
      </c>
      <c r="AU27" s="67"/>
      <c r="AV27" s="67">
        <v>251.8</v>
      </c>
      <c r="AW27" s="67">
        <v>203.3</v>
      </c>
      <c r="AX27" s="67">
        <v>104.1</v>
      </c>
      <c r="AY27" s="67">
        <v>0.2</v>
      </c>
      <c r="AZ27" s="67">
        <v>3.5</v>
      </c>
      <c r="BA27" s="67">
        <v>15.75</v>
      </c>
      <c r="BB27" s="67"/>
      <c r="BC27" s="67">
        <v>13.8</v>
      </c>
      <c r="BD27" s="67">
        <v>5.4</v>
      </c>
      <c r="BE27" s="67">
        <v>10.1</v>
      </c>
      <c r="BF27" s="67">
        <v>5.3</v>
      </c>
      <c r="BG27" s="67"/>
      <c r="BH27" s="67">
        <v>0.6</v>
      </c>
      <c r="BI27" s="67">
        <v>105.9</v>
      </c>
      <c r="BJ27" s="67">
        <v>137.80000000000001</v>
      </c>
      <c r="BK27" s="67"/>
      <c r="BL27" s="67">
        <v>17</v>
      </c>
      <c r="BM27" s="67">
        <v>25.2</v>
      </c>
      <c r="BN27" s="67">
        <v>74.7</v>
      </c>
      <c r="BO27" s="67">
        <v>3.2</v>
      </c>
      <c r="BP27" s="67">
        <v>2.8</v>
      </c>
      <c r="BQ27" s="67">
        <v>2.4</v>
      </c>
      <c r="BR27" s="67">
        <v>1.1000000000000001</v>
      </c>
      <c r="BS27" s="67">
        <v>15.66</v>
      </c>
      <c r="BT27" s="67">
        <v>2.1</v>
      </c>
      <c r="BU27" s="67">
        <v>20.100000000000001</v>
      </c>
      <c r="BV27" s="67">
        <v>5.5</v>
      </c>
      <c r="BW27" s="67">
        <v>20</v>
      </c>
      <c r="BX27" s="67">
        <v>14.5</v>
      </c>
      <c r="BY27" s="67">
        <v>20.399999999999999</v>
      </c>
      <c r="BZ27" s="68">
        <v>1800.45</v>
      </c>
    </row>
    <row r="28" spans="1:78" x14ac:dyDescent="0.3">
      <c r="A28" s="1"/>
      <c r="B28" s="54" t="s">
        <v>846</v>
      </c>
      <c r="C28" s="67"/>
      <c r="D28" s="67">
        <v>16.8</v>
      </c>
      <c r="E28" s="67">
        <v>12.5</v>
      </c>
      <c r="F28" s="67">
        <v>9</v>
      </c>
      <c r="G28" s="67">
        <v>11</v>
      </c>
      <c r="H28" s="67">
        <v>20.100000000000001</v>
      </c>
      <c r="I28" s="67">
        <v>3.2</v>
      </c>
      <c r="J28" s="67"/>
      <c r="K28" s="67"/>
      <c r="L28" s="67">
        <v>20.399999999999999</v>
      </c>
      <c r="M28" s="67">
        <v>19.7</v>
      </c>
      <c r="N28" s="67">
        <v>0.3</v>
      </c>
      <c r="O28" s="67">
        <v>0.6</v>
      </c>
      <c r="P28" s="67">
        <v>19.8</v>
      </c>
      <c r="Q28" s="67"/>
      <c r="R28" s="67">
        <v>20</v>
      </c>
      <c r="S28" s="67">
        <v>20.100000000000001</v>
      </c>
      <c r="T28" s="67">
        <v>13.2</v>
      </c>
      <c r="U28" s="67">
        <v>3.3</v>
      </c>
      <c r="V28" s="67">
        <v>4.9000000000000004</v>
      </c>
      <c r="W28" s="67"/>
      <c r="X28" s="67">
        <v>19.399999999999999</v>
      </c>
      <c r="Y28" s="67">
        <v>19.5</v>
      </c>
      <c r="Z28" s="67">
        <v>4.9000000000000004</v>
      </c>
      <c r="AA28" s="67">
        <v>0.2</v>
      </c>
      <c r="AB28" s="67">
        <v>105.2</v>
      </c>
      <c r="AC28" s="67"/>
      <c r="AD28" s="67"/>
      <c r="AE28" s="67">
        <v>1.2</v>
      </c>
      <c r="AF28" s="67">
        <v>100.4</v>
      </c>
      <c r="AG28" s="67">
        <v>35</v>
      </c>
      <c r="AH28" s="67">
        <v>49.8</v>
      </c>
      <c r="AI28" s="67">
        <v>20.9</v>
      </c>
      <c r="AJ28" s="67">
        <v>7.9</v>
      </c>
      <c r="AK28" s="67">
        <v>20.399999999999999</v>
      </c>
      <c r="AL28" s="67">
        <v>20.399999999999999</v>
      </c>
      <c r="AM28" s="67">
        <v>20</v>
      </c>
      <c r="AN28" s="67">
        <v>5.5</v>
      </c>
      <c r="AO28" s="67">
        <v>79.900000000000006</v>
      </c>
      <c r="AP28" s="67">
        <v>1.3</v>
      </c>
      <c r="AQ28" s="67">
        <v>1.6</v>
      </c>
      <c r="AR28" s="67"/>
      <c r="AS28" s="67">
        <v>3.5</v>
      </c>
      <c r="AT28" s="67">
        <v>18.5</v>
      </c>
      <c r="AU28" s="67"/>
      <c r="AV28" s="67">
        <v>251.1</v>
      </c>
      <c r="AW28" s="67">
        <v>204.9</v>
      </c>
      <c r="AX28" s="67">
        <v>106.15</v>
      </c>
      <c r="AY28" s="67">
        <v>0.2</v>
      </c>
      <c r="AZ28" s="67">
        <v>3.5</v>
      </c>
      <c r="BA28" s="67">
        <v>16.559999999999999</v>
      </c>
      <c r="BB28" s="67"/>
      <c r="BC28" s="67">
        <v>13.9</v>
      </c>
      <c r="BD28" s="67">
        <v>5.6</v>
      </c>
      <c r="BE28" s="67">
        <v>9.8000000000000007</v>
      </c>
      <c r="BF28" s="67">
        <v>3.6</v>
      </c>
      <c r="BG28" s="67"/>
      <c r="BH28" s="67">
        <v>0.6</v>
      </c>
      <c r="BI28" s="67">
        <v>104.6</v>
      </c>
      <c r="BJ28" s="67">
        <v>137.5</v>
      </c>
      <c r="BK28" s="67"/>
      <c r="BL28" s="67">
        <v>17.100000000000001</v>
      </c>
      <c r="BM28" s="67">
        <v>26.3</v>
      </c>
      <c r="BN28" s="67">
        <v>77.5</v>
      </c>
      <c r="BO28" s="67">
        <v>3.2</v>
      </c>
      <c r="BP28" s="67">
        <v>2.7</v>
      </c>
      <c r="BQ28" s="67">
        <v>2.4</v>
      </c>
      <c r="BR28" s="67">
        <v>1.1000000000000001</v>
      </c>
      <c r="BS28" s="67">
        <v>16.7</v>
      </c>
      <c r="BT28" s="67">
        <v>2.1</v>
      </c>
      <c r="BU28" s="67">
        <v>20</v>
      </c>
      <c r="BV28" s="67">
        <v>5.5</v>
      </c>
      <c r="BW28" s="67">
        <v>20</v>
      </c>
      <c r="BX28" s="67">
        <v>17.899999999999999</v>
      </c>
      <c r="BY28" s="67">
        <v>20.100000000000001</v>
      </c>
      <c r="BZ28" s="68">
        <v>1821.01</v>
      </c>
    </row>
    <row r="29" spans="1:78" x14ac:dyDescent="0.3">
      <c r="A29" s="1"/>
      <c r="B29" s="54" t="s">
        <v>847</v>
      </c>
      <c r="C29" s="67"/>
      <c r="D29" s="67">
        <v>16.5</v>
      </c>
      <c r="E29" s="67">
        <v>14.1</v>
      </c>
      <c r="F29" s="67">
        <v>8.6999999999999993</v>
      </c>
      <c r="G29" s="67">
        <v>11</v>
      </c>
      <c r="H29" s="67">
        <v>20.100000000000001</v>
      </c>
      <c r="I29" s="67">
        <v>3.24</v>
      </c>
      <c r="J29" s="67"/>
      <c r="K29" s="67"/>
      <c r="L29" s="67">
        <v>21.7</v>
      </c>
      <c r="M29" s="67">
        <v>19.8</v>
      </c>
      <c r="N29" s="67">
        <v>0.3</v>
      </c>
      <c r="O29" s="67">
        <v>0.9</v>
      </c>
      <c r="P29" s="67">
        <v>19.8</v>
      </c>
      <c r="Q29" s="67"/>
      <c r="R29" s="67">
        <v>20.2</v>
      </c>
      <c r="S29" s="67">
        <v>20.3</v>
      </c>
      <c r="T29" s="67">
        <v>13.2</v>
      </c>
      <c r="U29" s="67"/>
      <c r="V29" s="67">
        <v>4.8</v>
      </c>
      <c r="W29" s="67"/>
      <c r="X29" s="67">
        <v>19.399999999999999</v>
      </c>
      <c r="Y29" s="67">
        <v>19.399999999999999</v>
      </c>
      <c r="Z29" s="67">
        <v>11.1</v>
      </c>
      <c r="AA29" s="67">
        <v>5.4</v>
      </c>
      <c r="AB29" s="67">
        <v>100.7</v>
      </c>
      <c r="AC29" s="67"/>
      <c r="AD29" s="67"/>
      <c r="AE29" s="67">
        <v>11.1</v>
      </c>
      <c r="AF29" s="67">
        <v>127.5</v>
      </c>
      <c r="AG29" s="67">
        <v>36</v>
      </c>
      <c r="AH29" s="67">
        <v>48.2</v>
      </c>
      <c r="AI29" s="67">
        <v>20.9</v>
      </c>
      <c r="AJ29" s="67">
        <v>7.9</v>
      </c>
      <c r="AK29" s="67">
        <v>20.399999999999999</v>
      </c>
      <c r="AL29" s="67">
        <v>20.399999999999999</v>
      </c>
      <c r="AM29" s="67">
        <v>20</v>
      </c>
      <c r="AN29" s="67">
        <v>5.5</v>
      </c>
      <c r="AO29" s="67">
        <v>80.900000000000006</v>
      </c>
      <c r="AP29" s="67">
        <v>0.7</v>
      </c>
      <c r="AQ29" s="67">
        <v>0.8</v>
      </c>
      <c r="AR29" s="67"/>
      <c r="AS29" s="67">
        <v>3.5</v>
      </c>
      <c r="AT29" s="67">
        <v>18.5</v>
      </c>
      <c r="AU29" s="67"/>
      <c r="AV29" s="67">
        <v>252.9</v>
      </c>
      <c r="AW29" s="67">
        <v>203.6</v>
      </c>
      <c r="AX29" s="67">
        <v>104.83</v>
      </c>
      <c r="AY29" s="67">
        <v>0.2</v>
      </c>
      <c r="AZ29" s="67">
        <v>3.5</v>
      </c>
      <c r="BA29" s="67">
        <v>17.84</v>
      </c>
      <c r="BB29" s="67"/>
      <c r="BC29" s="67">
        <v>14</v>
      </c>
      <c r="BD29" s="67">
        <v>5.6</v>
      </c>
      <c r="BE29" s="67">
        <v>9.9</v>
      </c>
      <c r="BF29" s="67">
        <v>4.9000000000000004</v>
      </c>
      <c r="BG29" s="67"/>
      <c r="BH29" s="67">
        <v>0.6</v>
      </c>
      <c r="BI29" s="67">
        <v>103.7</v>
      </c>
      <c r="BJ29" s="67">
        <v>134.4</v>
      </c>
      <c r="BK29" s="67"/>
      <c r="BL29" s="67">
        <v>17.100000000000001</v>
      </c>
      <c r="BM29" s="67">
        <v>25.8</v>
      </c>
      <c r="BN29" s="67">
        <v>73.5</v>
      </c>
      <c r="BO29" s="67">
        <v>3.1</v>
      </c>
      <c r="BP29" s="67">
        <v>2.6</v>
      </c>
      <c r="BQ29" s="67">
        <v>2.4</v>
      </c>
      <c r="BR29" s="67">
        <v>1.1000000000000001</v>
      </c>
      <c r="BS29" s="67">
        <v>17.079999999999998</v>
      </c>
      <c r="BT29" s="67">
        <v>2.1</v>
      </c>
      <c r="BU29" s="67">
        <v>20</v>
      </c>
      <c r="BV29" s="67">
        <v>5.4</v>
      </c>
      <c r="BW29" s="67">
        <v>20</v>
      </c>
      <c r="BX29" s="67">
        <v>17.3</v>
      </c>
      <c r="BY29" s="67">
        <v>20.399999999999999</v>
      </c>
      <c r="BZ29" s="68">
        <v>1856.79</v>
      </c>
    </row>
    <row r="30" spans="1:78" x14ac:dyDescent="0.3">
      <c r="A30" s="1"/>
      <c r="B30" s="54" t="s">
        <v>848</v>
      </c>
      <c r="C30" s="67"/>
      <c r="D30" s="67">
        <v>16</v>
      </c>
      <c r="E30" s="67">
        <v>14.1</v>
      </c>
      <c r="F30" s="67">
        <v>8.8000000000000007</v>
      </c>
      <c r="G30" s="67">
        <v>11</v>
      </c>
      <c r="H30" s="67">
        <v>20.100000000000001</v>
      </c>
      <c r="I30" s="67">
        <v>3.2</v>
      </c>
      <c r="J30" s="67"/>
      <c r="K30" s="67"/>
      <c r="L30" s="67">
        <v>20.2</v>
      </c>
      <c r="M30" s="67">
        <v>19.8</v>
      </c>
      <c r="N30" s="67">
        <v>0.3</v>
      </c>
      <c r="O30" s="67">
        <v>0.9</v>
      </c>
      <c r="P30" s="67">
        <v>19.8</v>
      </c>
      <c r="Q30" s="67"/>
      <c r="R30" s="67">
        <v>20.100000000000001</v>
      </c>
      <c r="S30" s="67">
        <v>20.100000000000001</v>
      </c>
      <c r="T30" s="67">
        <v>13.2</v>
      </c>
      <c r="U30" s="67"/>
      <c r="V30" s="67">
        <v>4.8</v>
      </c>
      <c r="W30" s="67"/>
      <c r="X30" s="67">
        <v>19.399999999999999</v>
      </c>
      <c r="Y30" s="67">
        <v>19.399999999999999</v>
      </c>
      <c r="Z30" s="67">
        <v>4.5999999999999996</v>
      </c>
      <c r="AA30" s="67">
        <v>6.3</v>
      </c>
      <c r="AB30" s="67">
        <v>106</v>
      </c>
      <c r="AC30" s="67"/>
      <c r="AD30" s="67"/>
      <c r="AE30" s="67">
        <v>14.7</v>
      </c>
      <c r="AF30" s="67">
        <v>158.6</v>
      </c>
      <c r="AG30" s="67">
        <v>33</v>
      </c>
      <c r="AH30" s="67">
        <v>49.9</v>
      </c>
      <c r="AI30" s="67">
        <v>20.9</v>
      </c>
      <c r="AJ30" s="67">
        <v>7.9</v>
      </c>
      <c r="AK30" s="67">
        <v>20.399999999999999</v>
      </c>
      <c r="AL30" s="67">
        <v>20.399999999999999</v>
      </c>
      <c r="AM30" s="67">
        <v>20</v>
      </c>
      <c r="AN30" s="67">
        <v>5.5</v>
      </c>
      <c r="AO30" s="67">
        <v>80.8</v>
      </c>
      <c r="AP30" s="67">
        <v>1.3</v>
      </c>
      <c r="AQ30" s="67">
        <v>1.5</v>
      </c>
      <c r="AR30" s="67"/>
      <c r="AS30" s="67">
        <v>3.4</v>
      </c>
      <c r="AT30" s="67">
        <v>18.5</v>
      </c>
      <c r="AU30" s="67"/>
      <c r="AV30" s="67">
        <v>253.2</v>
      </c>
      <c r="AW30" s="67">
        <v>209.4</v>
      </c>
      <c r="AX30" s="67">
        <v>105.13</v>
      </c>
      <c r="AY30" s="67">
        <v>0.3</v>
      </c>
      <c r="AZ30" s="67">
        <v>3.5</v>
      </c>
      <c r="BA30" s="67">
        <v>18.2</v>
      </c>
      <c r="BB30" s="67"/>
      <c r="BC30" s="67">
        <v>13.9</v>
      </c>
      <c r="BD30" s="67">
        <v>5.5</v>
      </c>
      <c r="BE30" s="67">
        <v>10</v>
      </c>
      <c r="BF30" s="67">
        <v>5.4</v>
      </c>
      <c r="BG30" s="67">
        <v>1.3</v>
      </c>
      <c r="BH30" s="67">
        <v>0.6</v>
      </c>
      <c r="BI30" s="67">
        <v>104.7</v>
      </c>
      <c r="BJ30" s="67">
        <v>137.9</v>
      </c>
      <c r="BK30" s="67"/>
      <c r="BL30" s="67">
        <v>16.899999999999999</v>
      </c>
      <c r="BM30" s="67">
        <v>26.6</v>
      </c>
      <c r="BN30" s="67">
        <v>71.5</v>
      </c>
      <c r="BO30" s="67">
        <v>3.2</v>
      </c>
      <c r="BP30" s="67">
        <v>2.6</v>
      </c>
      <c r="BQ30" s="67">
        <v>2.4</v>
      </c>
      <c r="BR30" s="67">
        <v>1.1000000000000001</v>
      </c>
      <c r="BS30" s="67">
        <v>16.91</v>
      </c>
      <c r="BT30" s="67">
        <v>2.1</v>
      </c>
      <c r="BU30" s="67">
        <v>20</v>
      </c>
      <c r="BV30" s="67">
        <v>5.5</v>
      </c>
      <c r="BW30" s="67">
        <v>20</v>
      </c>
      <c r="BX30" s="67">
        <v>18.2</v>
      </c>
      <c r="BY30" s="67">
        <v>20</v>
      </c>
      <c r="BZ30" s="68">
        <v>1900.94</v>
      </c>
    </row>
    <row r="31" spans="1:78" x14ac:dyDescent="0.3">
      <c r="A31" s="1"/>
      <c r="B31" s="56" t="s">
        <v>849</v>
      </c>
      <c r="C31" s="69"/>
      <c r="D31" s="69">
        <v>16.5</v>
      </c>
      <c r="E31" s="69">
        <v>14.2</v>
      </c>
      <c r="F31" s="69">
        <v>8.6</v>
      </c>
      <c r="G31" s="69">
        <v>11</v>
      </c>
      <c r="H31" s="69">
        <v>20.100000000000001</v>
      </c>
      <c r="I31" s="69">
        <v>3.24</v>
      </c>
      <c r="J31" s="69"/>
      <c r="K31" s="69"/>
      <c r="L31" s="69">
        <v>18.5</v>
      </c>
      <c r="M31" s="69">
        <v>19.8</v>
      </c>
      <c r="N31" s="69">
        <v>0.3</v>
      </c>
      <c r="O31" s="69">
        <v>1</v>
      </c>
      <c r="P31" s="69">
        <v>19.8</v>
      </c>
      <c r="Q31" s="69"/>
      <c r="R31" s="69">
        <v>20.2</v>
      </c>
      <c r="S31" s="69">
        <v>20.3</v>
      </c>
      <c r="T31" s="69">
        <v>13.2</v>
      </c>
      <c r="U31" s="69"/>
      <c r="V31" s="69">
        <v>4.8</v>
      </c>
      <c r="W31" s="69"/>
      <c r="X31" s="69">
        <v>19.399999999999999</v>
      </c>
      <c r="Y31" s="69">
        <v>19.399999999999999</v>
      </c>
      <c r="Z31" s="69">
        <v>19.399999999999999</v>
      </c>
      <c r="AA31" s="69">
        <v>5.6</v>
      </c>
      <c r="AB31" s="69">
        <v>109.6</v>
      </c>
      <c r="AC31" s="69"/>
      <c r="AD31" s="69"/>
      <c r="AE31" s="69">
        <v>21.1</v>
      </c>
      <c r="AF31" s="69">
        <v>170.3</v>
      </c>
      <c r="AG31" s="69">
        <v>33.1</v>
      </c>
      <c r="AH31" s="69">
        <v>47</v>
      </c>
      <c r="AI31" s="69">
        <v>20.9</v>
      </c>
      <c r="AJ31" s="69">
        <v>7.8</v>
      </c>
      <c r="AK31" s="69">
        <v>20.399999999999999</v>
      </c>
      <c r="AL31" s="69">
        <v>20.399999999999999</v>
      </c>
      <c r="AM31" s="69">
        <v>20</v>
      </c>
      <c r="AN31" s="69">
        <v>5.5</v>
      </c>
      <c r="AO31" s="69">
        <v>80.900000000000006</v>
      </c>
      <c r="AP31" s="69">
        <v>1.5</v>
      </c>
      <c r="AQ31" s="69">
        <v>1</v>
      </c>
      <c r="AR31" s="69"/>
      <c r="AS31" s="69">
        <v>3.5</v>
      </c>
      <c r="AT31" s="69">
        <v>18.5</v>
      </c>
      <c r="AU31" s="69"/>
      <c r="AV31" s="69">
        <v>253.1</v>
      </c>
      <c r="AW31" s="69">
        <v>205.3</v>
      </c>
      <c r="AX31" s="69">
        <v>103.67</v>
      </c>
      <c r="AY31" s="69">
        <v>0.2</v>
      </c>
      <c r="AZ31" s="69">
        <v>3.5</v>
      </c>
      <c r="BA31" s="69">
        <v>18.43</v>
      </c>
      <c r="BB31" s="69"/>
      <c r="BC31" s="69">
        <v>14</v>
      </c>
      <c r="BD31" s="69">
        <v>5.4</v>
      </c>
      <c r="BE31" s="69">
        <v>10</v>
      </c>
      <c r="BF31" s="69">
        <v>20</v>
      </c>
      <c r="BG31" s="69"/>
      <c r="BH31" s="69">
        <v>0.6</v>
      </c>
      <c r="BI31" s="69">
        <v>99</v>
      </c>
      <c r="BJ31" s="69">
        <v>131.5</v>
      </c>
      <c r="BK31" s="69"/>
      <c r="BL31" s="69">
        <v>17.2</v>
      </c>
      <c r="BM31" s="69">
        <v>28.3</v>
      </c>
      <c r="BN31" s="69">
        <v>75</v>
      </c>
      <c r="BO31" s="69">
        <v>4.3</v>
      </c>
      <c r="BP31" s="69">
        <v>2.4</v>
      </c>
      <c r="BQ31" s="69">
        <v>2.4</v>
      </c>
      <c r="BR31" s="69">
        <v>1.1000000000000001</v>
      </c>
      <c r="BS31" s="69">
        <v>17.739999999999998</v>
      </c>
      <c r="BT31" s="69">
        <v>2.1</v>
      </c>
      <c r="BU31" s="69">
        <v>20</v>
      </c>
      <c r="BV31" s="69">
        <v>5.5</v>
      </c>
      <c r="BW31" s="69">
        <v>19.899999999999999</v>
      </c>
      <c r="BX31" s="69">
        <v>18.2</v>
      </c>
      <c r="BY31" s="69">
        <v>20.399999999999999</v>
      </c>
      <c r="BZ31" s="70">
        <v>1936.08</v>
      </c>
    </row>
    <row r="32" spans="1:78" x14ac:dyDescent="0.3">
      <c r="A32" s="1"/>
      <c r="B32" s="50" t="s">
        <v>850</v>
      </c>
      <c r="C32" s="65"/>
      <c r="D32" s="65">
        <v>17.2</v>
      </c>
      <c r="E32" s="65">
        <v>14.2</v>
      </c>
      <c r="F32" s="65">
        <v>8.8000000000000007</v>
      </c>
      <c r="G32" s="65">
        <v>10.8</v>
      </c>
      <c r="H32" s="65">
        <v>20.100000000000001</v>
      </c>
      <c r="I32" s="65">
        <v>3.2</v>
      </c>
      <c r="J32" s="65"/>
      <c r="K32" s="65"/>
      <c r="L32" s="65">
        <v>20.3</v>
      </c>
      <c r="M32" s="65">
        <v>19.8</v>
      </c>
      <c r="N32" s="65">
        <v>0.3</v>
      </c>
      <c r="O32" s="65">
        <v>1.2</v>
      </c>
      <c r="P32" s="65">
        <v>19.8</v>
      </c>
      <c r="Q32" s="65"/>
      <c r="R32" s="65">
        <v>20.100000000000001</v>
      </c>
      <c r="S32" s="65">
        <v>20.2</v>
      </c>
      <c r="T32" s="65">
        <v>13.2</v>
      </c>
      <c r="U32" s="65">
        <v>0.2</v>
      </c>
      <c r="V32" s="65">
        <v>4.8</v>
      </c>
      <c r="W32" s="65"/>
      <c r="X32" s="65">
        <v>19.399999999999999</v>
      </c>
      <c r="Y32" s="65">
        <v>19.399999999999999</v>
      </c>
      <c r="Z32" s="65">
        <v>21.9</v>
      </c>
      <c r="AA32" s="65">
        <v>7.2</v>
      </c>
      <c r="AB32" s="65">
        <v>107.6</v>
      </c>
      <c r="AC32" s="65"/>
      <c r="AD32" s="65"/>
      <c r="AE32" s="65">
        <v>26.4</v>
      </c>
      <c r="AF32" s="65">
        <v>156.5</v>
      </c>
      <c r="AG32" s="65">
        <v>35.5</v>
      </c>
      <c r="AH32" s="65">
        <v>46.5</v>
      </c>
      <c r="AI32" s="65">
        <v>20.9</v>
      </c>
      <c r="AJ32" s="65">
        <v>7.8</v>
      </c>
      <c r="AK32" s="65">
        <v>20.399999999999999</v>
      </c>
      <c r="AL32" s="65">
        <v>20.399999999999999</v>
      </c>
      <c r="AM32" s="65">
        <v>20</v>
      </c>
      <c r="AN32" s="65">
        <v>5.6</v>
      </c>
      <c r="AO32" s="65">
        <v>80.599999999999994</v>
      </c>
      <c r="AP32" s="65">
        <v>0.7</v>
      </c>
      <c r="AQ32" s="65">
        <v>0.4</v>
      </c>
      <c r="AR32" s="65"/>
      <c r="AS32" s="65">
        <v>3.6</v>
      </c>
      <c r="AT32" s="65">
        <v>18.5</v>
      </c>
      <c r="AU32" s="65"/>
      <c r="AV32" s="65">
        <v>253</v>
      </c>
      <c r="AW32" s="65">
        <v>212.1</v>
      </c>
      <c r="AX32" s="65">
        <v>107.77</v>
      </c>
      <c r="AY32" s="65">
        <v>0.2</v>
      </c>
      <c r="AZ32" s="65">
        <v>3.5</v>
      </c>
      <c r="BA32" s="65">
        <v>18.420000000000002</v>
      </c>
      <c r="BB32" s="65"/>
      <c r="BC32" s="65">
        <v>13.2</v>
      </c>
      <c r="BD32" s="65">
        <v>5.6</v>
      </c>
      <c r="BE32" s="65">
        <v>9.9</v>
      </c>
      <c r="BF32" s="65">
        <v>53.5</v>
      </c>
      <c r="BG32" s="65">
        <v>22.3</v>
      </c>
      <c r="BH32" s="65">
        <v>0.6</v>
      </c>
      <c r="BI32" s="65">
        <v>96.9</v>
      </c>
      <c r="BJ32" s="65">
        <v>123.9</v>
      </c>
      <c r="BK32" s="65"/>
      <c r="BL32" s="65">
        <v>16.899999999999999</v>
      </c>
      <c r="BM32" s="65">
        <v>25.4</v>
      </c>
      <c r="BN32" s="65">
        <v>73.2</v>
      </c>
      <c r="BO32" s="65">
        <v>4.8</v>
      </c>
      <c r="BP32" s="65">
        <v>2</v>
      </c>
      <c r="BQ32" s="65">
        <v>2.4</v>
      </c>
      <c r="BR32" s="65">
        <v>1.1000000000000001</v>
      </c>
      <c r="BS32" s="65">
        <v>16.73</v>
      </c>
      <c r="BT32" s="65">
        <v>2.2000000000000002</v>
      </c>
      <c r="BU32" s="65">
        <v>20</v>
      </c>
      <c r="BV32" s="65">
        <v>5.5</v>
      </c>
      <c r="BW32" s="65">
        <v>20</v>
      </c>
      <c r="BX32" s="65">
        <v>15.8</v>
      </c>
      <c r="BY32" s="65">
        <v>20.100000000000001</v>
      </c>
      <c r="BZ32" s="66">
        <v>1980.52</v>
      </c>
    </row>
    <row r="33" spans="1:78" x14ac:dyDescent="0.3">
      <c r="A33" s="1"/>
      <c r="B33" s="54" t="s">
        <v>851</v>
      </c>
      <c r="C33" s="67"/>
      <c r="D33" s="67">
        <v>17.5</v>
      </c>
      <c r="E33" s="67">
        <v>14.1</v>
      </c>
      <c r="F33" s="67">
        <v>8.9</v>
      </c>
      <c r="G33" s="67">
        <v>11</v>
      </c>
      <c r="H33" s="67">
        <v>20.100000000000001</v>
      </c>
      <c r="I33" s="67">
        <v>3.24</v>
      </c>
      <c r="J33" s="67"/>
      <c r="K33" s="67"/>
      <c r="L33" s="67">
        <v>21.9</v>
      </c>
      <c r="M33" s="67">
        <v>19.8</v>
      </c>
      <c r="N33" s="67">
        <v>0.3</v>
      </c>
      <c r="O33" s="67">
        <v>1.3</v>
      </c>
      <c r="P33" s="67">
        <v>19.899999999999999</v>
      </c>
      <c r="Q33" s="67"/>
      <c r="R33" s="67">
        <v>20.3</v>
      </c>
      <c r="S33" s="67">
        <v>20.3</v>
      </c>
      <c r="T33" s="67">
        <v>13.2</v>
      </c>
      <c r="U33" s="67">
        <v>3.4</v>
      </c>
      <c r="V33" s="67">
        <v>4.7</v>
      </c>
      <c r="W33" s="67"/>
      <c r="X33" s="67">
        <v>19.399999999999999</v>
      </c>
      <c r="Y33" s="67">
        <v>19.3</v>
      </c>
      <c r="Z33" s="67">
        <v>25.3</v>
      </c>
      <c r="AA33" s="67">
        <v>9.3000000000000007</v>
      </c>
      <c r="AB33" s="67">
        <v>103.1</v>
      </c>
      <c r="AC33" s="67"/>
      <c r="AD33" s="67"/>
      <c r="AE33" s="67">
        <v>23.8</v>
      </c>
      <c r="AF33" s="67">
        <v>172.7</v>
      </c>
      <c r="AG33" s="67">
        <v>33.5</v>
      </c>
      <c r="AH33" s="67">
        <v>49.5</v>
      </c>
      <c r="AI33" s="67">
        <v>20.9</v>
      </c>
      <c r="AJ33" s="67">
        <v>7.8</v>
      </c>
      <c r="AK33" s="67">
        <v>20.399999999999999</v>
      </c>
      <c r="AL33" s="67">
        <v>20.399999999999999</v>
      </c>
      <c r="AM33" s="67">
        <v>20</v>
      </c>
      <c r="AN33" s="67">
        <v>5.6</v>
      </c>
      <c r="AO33" s="67">
        <v>79.900000000000006</v>
      </c>
      <c r="AP33" s="67">
        <v>0.7</v>
      </c>
      <c r="AQ33" s="67">
        <v>0.2</v>
      </c>
      <c r="AR33" s="67"/>
      <c r="AS33" s="67">
        <v>3.5</v>
      </c>
      <c r="AT33" s="67">
        <v>18.5</v>
      </c>
      <c r="AU33" s="67"/>
      <c r="AV33" s="67">
        <v>239</v>
      </c>
      <c r="AW33" s="67">
        <v>193.7</v>
      </c>
      <c r="AX33" s="67">
        <v>96</v>
      </c>
      <c r="AY33" s="67">
        <v>0.5</v>
      </c>
      <c r="AZ33" s="67">
        <v>3.5</v>
      </c>
      <c r="BA33" s="67">
        <v>18.05</v>
      </c>
      <c r="BB33" s="67"/>
      <c r="BC33" s="67">
        <v>13.6</v>
      </c>
      <c r="BD33" s="67">
        <v>5.6</v>
      </c>
      <c r="BE33" s="67">
        <v>9.9</v>
      </c>
      <c r="BF33" s="67">
        <v>75.7</v>
      </c>
      <c r="BG33" s="67">
        <v>67.2</v>
      </c>
      <c r="BH33" s="67">
        <v>0.6</v>
      </c>
      <c r="BI33" s="67">
        <v>101.1</v>
      </c>
      <c r="BJ33" s="67">
        <v>131.6</v>
      </c>
      <c r="BK33" s="67"/>
      <c r="BL33" s="67">
        <v>16.7</v>
      </c>
      <c r="BM33" s="67">
        <v>24.5</v>
      </c>
      <c r="BN33" s="67">
        <v>71.2</v>
      </c>
      <c r="BO33" s="67">
        <v>4.8</v>
      </c>
      <c r="BP33" s="67">
        <v>2</v>
      </c>
      <c r="BQ33" s="67">
        <v>2.4</v>
      </c>
      <c r="BR33" s="67">
        <v>1.1000000000000001</v>
      </c>
      <c r="BS33" s="67">
        <v>16.88</v>
      </c>
      <c r="BT33" s="67">
        <v>2.2000000000000002</v>
      </c>
      <c r="BU33" s="67">
        <v>20</v>
      </c>
      <c r="BV33" s="67">
        <v>5.5</v>
      </c>
      <c r="BW33" s="67">
        <v>20</v>
      </c>
      <c r="BX33" s="67">
        <v>18.600000000000001</v>
      </c>
      <c r="BY33" s="67">
        <v>20.5</v>
      </c>
      <c r="BZ33" s="68">
        <v>2036.17</v>
      </c>
    </row>
    <row r="34" spans="1:78" x14ac:dyDescent="0.3">
      <c r="A34" s="1"/>
      <c r="B34" s="54" t="s">
        <v>852</v>
      </c>
      <c r="C34" s="67"/>
      <c r="D34" s="67">
        <v>17</v>
      </c>
      <c r="E34" s="67">
        <v>14.2</v>
      </c>
      <c r="F34" s="67">
        <v>5.8</v>
      </c>
      <c r="G34" s="67">
        <v>11</v>
      </c>
      <c r="H34" s="67">
        <v>20.100000000000001</v>
      </c>
      <c r="I34" s="67">
        <v>3.2</v>
      </c>
      <c r="J34" s="67"/>
      <c r="K34" s="67"/>
      <c r="L34" s="67">
        <v>21.7</v>
      </c>
      <c r="M34" s="67">
        <v>20</v>
      </c>
      <c r="N34" s="67">
        <v>0.3</v>
      </c>
      <c r="O34" s="67">
        <v>1.2</v>
      </c>
      <c r="P34" s="67">
        <v>19.899999999999999</v>
      </c>
      <c r="Q34" s="67"/>
      <c r="R34" s="67">
        <v>20.2</v>
      </c>
      <c r="S34" s="67">
        <v>20.3</v>
      </c>
      <c r="T34" s="67">
        <v>13.2</v>
      </c>
      <c r="U34" s="67">
        <v>3.4</v>
      </c>
      <c r="V34" s="67">
        <v>4.7</v>
      </c>
      <c r="W34" s="67"/>
      <c r="X34" s="67">
        <v>19.399999999999999</v>
      </c>
      <c r="Y34" s="67">
        <v>19.3</v>
      </c>
      <c r="Z34" s="67">
        <v>19.899999999999999</v>
      </c>
      <c r="AA34" s="67">
        <v>8.8000000000000007</v>
      </c>
      <c r="AB34" s="67">
        <v>98.9</v>
      </c>
      <c r="AC34" s="67"/>
      <c r="AD34" s="67"/>
      <c r="AE34" s="67">
        <v>28.7</v>
      </c>
      <c r="AF34" s="67">
        <v>172.2</v>
      </c>
      <c r="AG34" s="67">
        <v>31.7</v>
      </c>
      <c r="AH34" s="67">
        <v>47</v>
      </c>
      <c r="AI34" s="67">
        <v>20.9</v>
      </c>
      <c r="AJ34" s="67">
        <v>7.8</v>
      </c>
      <c r="AK34" s="67">
        <v>20.399999999999999</v>
      </c>
      <c r="AL34" s="67">
        <v>20.399999999999999</v>
      </c>
      <c r="AM34" s="67">
        <v>20</v>
      </c>
      <c r="AN34" s="67">
        <v>5.5</v>
      </c>
      <c r="AO34" s="67">
        <v>80.8</v>
      </c>
      <c r="AP34" s="67">
        <v>0.7</v>
      </c>
      <c r="AQ34" s="67">
        <v>0.7</v>
      </c>
      <c r="AR34" s="67"/>
      <c r="AS34" s="67">
        <v>3.5</v>
      </c>
      <c r="AT34" s="67">
        <v>18.5</v>
      </c>
      <c r="AU34" s="67"/>
      <c r="AV34" s="67">
        <v>247.5</v>
      </c>
      <c r="AW34" s="67">
        <v>190.5</v>
      </c>
      <c r="AX34" s="67">
        <v>69.5</v>
      </c>
      <c r="AY34" s="67">
        <v>0.2</v>
      </c>
      <c r="AZ34" s="67">
        <v>3.5</v>
      </c>
      <c r="BA34" s="67">
        <v>17.21</v>
      </c>
      <c r="BB34" s="67"/>
      <c r="BC34" s="67">
        <v>11.7</v>
      </c>
      <c r="BD34" s="67">
        <v>5.6</v>
      </c>
      <c r="BE34" s="67">
        <v>10</v>
      </c>
      <c r="BF34" s="67">
        <v>67.400000000000006</v>
      </c>
      <c r="BG34" s="67">
        <v>79.099999999999994</v>
      </c>
      <c r="BH34" s="67">
        <v>0.6</v>
      </c>
      <c r="BI34" s="67">
        <v>91</v>
      </c>
      <c r="BJ34" s="67">
        <v>120.6</v>
      </c>
      <c r="BK34" s="67"/>
      <c r="BL34" s="67">
        <v>15.1</v>
      </c>
      <c r="BM34" s="67">
        <v>22.9</v>
      </c>
      <c r="BN34" s="67">
        <v>68.400000000000006</v>
      </c>
      <c r="BO34" s="67">
        <v>4.8</v>
      </c>
      <c r="BP34" s="67">
        <v>2</v>
      </c>
      <c r="BQ34" s="67">
        <v>2.2999999999999998</v>
      </c>
      <c r="BR34" s="67">
        <v>1</v>
      </c>
      <c r="BS34" s="67">
        <v>16</v>
      </c>
      <c r="BT34" s="67">
        <v>2.2000000000000002</v>
      </c>
      <c r="BU34" s="67">
        <v>20</v>
      </c>
      <c r="BV34" s="67">
        <v>5.5</v>
      </c>
      <c r="BW34" s="67">
        <v>20</v>
      </c>
      <c r="BX34" s="67">
        <v>16.5</v>
      </c>
      <c r="BY34" s="67">
        <v>20.5</v>
      </c>
      <c r="BZ34" s="68">
        <v>1972.91</v>
      </c>
    </row>
    <row r="35" spans="1:78" x14ac:dyDescent="0.3">
      <c r="A35" s="1"/>
      <c r="B35" s="54" t="s">
        <v>853</v>
      </c>
      <c r="C35" s="67"/>
      <c r="D35" s="67">
        <v>17.100000000000001</v>
      </c>
      <c r="E35" s="67">
        <v>14.2</v>
      </c>
      <c r="F35" s="67">
        <v>7.8</v>
      </c>
      <c r="G35" s="67">
        <v>10.6</v>
      </c>
      <c r="H35" s="67">
        <v>20.100000000000001</v>
      </c>
      <c r="I35" s="67">
        <v>3.2</v>
      </c>
      <c r="J35" s="67"/>
      <c r="K35" s="67"/>
      <c r="L35" s="67">
        <v>21.9</v>
      </c>
      <c r="M35" s="67">
        <v>19.8</v>
      </c>
      <c r="N35" s="67">
        <v>0.3</v>
      </c>
      <c r="O35" s="67">
        <v>1.3</v>
      </c>
      <c r="P35" s="67">
        <v>19.8</v>
      </c>
      <c r="Q35" s="67"/>
      <c r="R35" s="67">
        <v>20.2</v>
      </c>
      <c r="S35" s="67">
        <v>20.3</v>
      </c>
      <c r="T35" s="67">
        <v>13.2</v>
      </c>
      <c r="U35" s="67">
        <v>3.4</v>
      </c>
      <c r="V35" s="67">
        <v>4.7</v>
      </c>
      <c r="W35" s="67"/>
      <c r="X35" s="67">
        <v>19.399999999999999</v>
      </c>
      <c r="Y35" s="67">
        <v>19.399999999999999</v>
      </c>
      <c r="Z35" s="67">
        <v>14.7</v>
      </c>
      <c r="AA35" s="67">
        <v>12</v>
      </c>
      <c r="AB35" s="67">
        <v>89.5</v>
      </c>
      <c r="AC35" s="67"/>
      <c r="AD35" s="67"/>
      <c r="AE35" s="67">
        <v>27.6</v>
      </c>
      <c r="AF35" s="67">
        <v>166.4</v>
      </c>
      <c r="AG35" s="67">
        <v>29.1</v>
      </c>
      <c r="AH35" s="67">
        <v>44</v>
      </c>
      <c r="AI35" s="67">
        <v>20.9</v>
      </c>
      <c r="AJ35" s="67">
        <v>7.8</v>
      </c>
      <c r="AK35" s="67">
        <v>20.399999999999999</v>
      </c>
      <c r="AL35" s="67">
        <v>20.399999999999999</v>
      </c>
      <c r="AM35" s="67">
        <v>20</v>
      </c>
      <c r="AN35" s="67">
        <v>5.6</v>
      </c>
      <c r="AO35" s="67">
        <v>80.900000000000006</v>
      </c>
      <c r="AP35" s="67">
        <v>2.9</v>
      </c>
      <c r="AQ35" s="67">
        <v>2.5</v>
      </c>
      <c r="AR35" s="67"/>
      <c r="AS35" s="67">
        <v>3.5</v>
      </c>
      <c r="AT35" s="67">
        <v>18.5</v>
      </c>
      <c r="AU35" s="67"/>
      <c r="AV35" s="67">
        <v>217.3</v>
      </c>
      <c r="AW35" s="67">
        <v>190.8</v>
      </c>
      <c r="AX35" s="67">
        <v>70.08</v>
      </c>
      <c r="AY35" s="67">
        <v>0.2</v>
      </c>
      <c r="AZ35" s="67">
        <v>3.5</v>
      </c>
      <c r="BA35" s="67">
        <v>15.19</v>
      </c>
      <c r="BB35" s="67"/>
      <c r="BC35" s="67">
        <v>12.9</v>
      </c>
      <c r="BD35" s="67">
        <v>5.6</v>
      </c>
      <c r="BE35" s="67">
        <v>9.9</v>
      </c>
      <c r="BF35" s="67">
        <v>88.6</v>
      </c>
      <c r="BG35" s="67">
        <v>85.2</v>
      </c>
      <c r="BH35" s="67">
        <v>0.6</v>
      </c>
      <c r="BI35" s="67">
        <v>95.2</v>
      </c>
      <c r="BJ35" s="67">
        <v>124.5</v>
      </c>
      <c r="BK35" s="67"/>
      <c r="BL35" s="67">
        <v>16.2</v>
      </c>
      <c r="BM35" s="67">
        <v>22.7</v>
      </c>
      <c r="BN35" s="67">
        <v>64.400000000000006</v>
      </c>
      <c r="BO35" s="67">
        <v>4.8</v>
      </c>
      <c r="BP35" s="67">
        <v>2</v>
      </c>
      <c r="BQ35" s="67">
        <v>2.2999999999999998</v>
      </c>
      <c r="BR35" s="67">
        <v>1</v>
      </c>
      <c r="BS35" s="67">
        <v>15.76</v>
      </c>
      <c r="BT35" s="67">
        <v>2.2000000000000002</v>
      </c>
      <c r="BU35" s="67">
        <v>20.2</v>
      </c>
      <c r="BV35" s="67">
        <v>5.5</v>
      </c>
      <c r="BW35" s="67">
        <v>20.2</v>
      </c>
      <c r="BX35" s="67">
        <v>14.9</v>
      </c>
      <c r="BY35" s="67">
        <v>20.5</v>
      </c>
      <c r="BZ35" s="68">
        <v>1955.63</v>
      </c>
    </row>
    <row r="36" spans="1:78" x14ac:dyDescent="0.3">
      <c r="A36" s="1"/>
      <c r="B36" s="54" t="s">
        <v>854</v>
      </c>
      <c r="C36" s="67"/>
      <c r="D36" s="67">
        <v>17.3</v>
      </c>
      <c r="E36" s="67">
        <v>14.2</v>
      </c>
      <c r="F36" s="67">
        <v>8.1999999999999993</v>
      </c>
      <c r="G36" s="67">
        <v>11.2</v>
      </c>
      <c r="H36" s="67">
        <v>20.100000000000001</v>
      </c>
      <c r="I36" s="67"/>
      <c r="J36" s="67"/>
      <c r="K36" s="67"/>
      <c r="L36" s="67">
        <v>20.6</v>
      </c>
      <c r="M36" s="67">
        <v>20</v>
      </c>
      <c r="N36" s="67">
        <v>0.3</v>
      </c>
      <c r="O36" s="67">
        <v>0.5</v>
      </c>
      <c r="P36" s="67">
        <v>19.8</v>
      </c>
      <c r="Q36" s="67"/>
      <c r="R36" s="67">
        <v>20.100000000000001</v>
      </c>
      <c r="S36" s="67">
        <v>20.3</v>
      </c>
      <c r="T36" s="67">
        <v>13.2</v>
      </c>
      <c r="U36" s="67">
        <v>3.4</v>
      </c>
      <c r="V36" s="67">
        <v>4.5</v>
      </c>
      <c r="W36" s="67"/>
      <c r="X36" s="67">
        <v>19.3</v>
      </c>
      <c r="Y36" s="67">
        <v>19.5</v>
      </c>
      <c r="Z36" s="67">
        <v>15.7</v>
      </c>
      <c r="AA36" s="67">
        <v>10.7</v>
      </c>
      <c r="AB36" s="67">
        <v>103.5</v>
      </c>
      <c r="AC36" s="67"/>
      <c r="AD36" s="67"/>
      <c r="AE36" s="67">
        <v>24.8</v>
      </c>
      <c r="AF36" s="67">
        <v>172.1</v>
      </c>
      <c r="AG36" s="67">
        <v>32.4</v>
      </c>
      <c r="AH36" s="67">
        <v>40.200000000000003</v>
      </c>
      <c r="AI36" s="67">
        <v>20.9</v>
      </c>
      <c r="AJ36" s="67">
        <v>7.8</v>
      </c>
      <c r="AK36" s="67">
        <v>20.399999999999999</v>
      </c>
      <c r="AL36" s="67">
        <v>20.399999999999999</v>
      </c>
      <c r="AM36" s="67">
        <v>20</v>
      </c>
      <c r="AN36" s="67">
        <v>5.6</v>
      </c>
      <c r="AO36" s="67">
        <v>73.8</v>
      </c>
      <c r="AP36" s="67">
        <v>5.4</v>
      </c>
      <c r="AQ36" s="67">
        <v>4.8</v>
      </c>
      <c r="AR36" s="67"/>
      <c r="AS36" s="67">
        <v>3.5</v>
      </c>
      <c r="AT36" s="67">
        <v>18.5</v>
      </c>
      <c r="AU36" s="67"/>
      <c r="AV36" s="67">
        <v>219.7</v>
      </c>
      <c r="AW36" s="67">
        <v>170.1</v>
      </c>
      <c r="AX36" s="67">
        <v>29.8</v>
      </c>
      <c r="AY36" s="67">
        <v>0.1</v>
      </c>
      <c r="AZ36" s="67">
        <v>3.4</v>
      </c>
      <c r="BA36" s="67">
        <v>13.11</v>
      </c>
      <c r="BB36" s="67"/>
      <c r="BC36" s="67">
        <v>11.5</v>
      </c>
      <c r="BD36" s="67">
        <v>5.4</v>
      </c>
      <c r="BE36" s="67">
        <v>9.9</v>
      </c>
      <c r="BF36" s="67">
        <v>98.6</v>
      </c>
      <c r="BG36" s="67">
        <v>98.7</v>
      </c>
      <c r="BH36" s="67">
        <v>0.6</v>
      </c>
      <c r="BI36" s="67">
        <v>86.1</v>
      </c>
      <c r="BJ36" s="67">
        <v>105.4</v>
      </c>
      <c r="BK36" s="67"/>
      <c r="BL36" s="67">
        <v>14.5</v>
      </c>
      <c r="BM36" s="67">
        <v>25.3</v>
      </c>
      <c r="BN36" s="67">
        <v>70</v>
      </c>
      <c r="BO36" s="67">
        <v>4.8</v>
      </c>
      <c r="BP36" s="67">
        <v>2</v>
      </c>
      <c r="BQ36" s="67">
        <v>2.2999999999999998</v>
      </c>
      <c r="BR36" s="67">
        <v>1</v>
      </c>
      <c r="BS36" s="67">
        <v>12.62</v>
      </c>
      <c r="BT36" s="67">
        <v>2.2000000000000002</v>
      </c>
      <c r="BU36" s="67">
        <v>20</v>
      </c>
      <c r="BV36" s="67">
        <v>5.5</v>
      </c>
      <c r="BW36" s="67">
        <v>20</v>
      </c>
      <c r="BX36" s="67">
        <v>16.5</v>
      </c>
      <c r="BY36" s="67">
        <v>20.399999999999999</v>
      </c>
      <c r="BZ36" s="68">
        <v>1902.53</v>
      </c>
    </row>
    <row r="37" spans="1:78" x14ac:dyDescent="0.3">
      <c r="A37" s="1"/>
      <c r="B37" s="54" t="s">
        <v>855</v>
      </c>
      <c r="C37" s="67"/>
      <c r="D37" s="67">
        <v>17.100000000000001</v>
      </c>
      <c r="E37" s="67">
        <v>14.2</v>
      </c>
      <c r="F37" s="67">
        <v>8.1</v>
      </c>
      <c r="G37" s="67">
        <v>11</v>
      </c>
      <c r="H37" s="67">
        <v>20.100000000000001</v>
      </c>
      <c r="I37" s="67"/>
      <c r="J37" s="67"/>
      <c r="K37" s="67"/>
      <c r="L37" s="67">
        <v>20.8</v>
      </c>
      <c r="M37" s="67">
        <v>19.8</v>
      </c>
      <c r="N37" s="67">
        <v>0.3</v>
      </c>
      <c r="O37" s="67">
        <v>0.2</v>
      </c>
      <c r="P37" s="67">
        <v>19.8</v>
      </c>
      <c r="Q37" s="67"/>
      <c r="R37" s="67">
        <v>20.3</v>
      </c>
      <c r="S37" s="67">
        <v>20.3</v>
      </c>
      <c r="T37" s="67">
        <v>13.1</v>
      </c>
      <c r="U37" s="67">
        <v>3.3</v>
      </c>
      <c r="V37" s="67">
        <v>4.7</v>
      </c>
      <c r="W37" s="67"/>
      <c r="X37" s="67">
        <v>19.3</v>
      </c>
      <c r="Y37" s="67">
        <v>19.5</v>
      </c>
      <c r="Z37" s="67">
        <v>10.8</v>
      </c>
      <c r="AA37" s="67">
        <v>9.1999999999999993</v>
      </c>
      <c r="AB37" s="67">
        <v>113</v>
      </c>
      <c r="AC37" s="67"/>
      <c r="AD37" s="67"/>
      <c r="AE37" s="67">
        <v>28.7</v>
      </c>
      <c r="AF37" s="67">
        <v>195.1</v>
      </c>
      <c r="AG37" s="67">
        <v>20.399999999999999</v>
      </c>
      <c r="AH37" s="67">
        <v>45.8</v>
      </c>
      <c r="AI37" s="67">
        <v>20.9</v>
      </c>
      <c r="AJ37" s="67">
        <v>7.8</v>
      </c>
      <c r="AK37" s="67">
        <v>20.399999999999999</v>
      </c>
      <c r="AL37" s="67">
        <v>20.399999999999999</v>
      </c>
      <c r="AM37" s="67">
        <v>20</v>
      </c>
      <c r="AN37" s="67">
        <v>5.6</v>
      </c>
      <c r="AO37" s="67">
        <v>65.400000000000006</v>
      </c>
      <c r="AP37" s="67">
        <v>2.5</v>
      </c>
      <c r="AQ37" s="67">
        <v>2</v>
      </c>
      <c r="AR37" s="67"/>
      <c r="AS37" s="67">
        <v>3.5</v>
      </c>
      <c r="AT37" s="67">
        <v>18.5</v>
      </c>
      <c r="AU37" s="67"/>
      <c r="AV37" s="67">
        <v>196.2</v>
      </c>
      <c r="AW37" s="67">
        <v>156.4</v>
      </c>
      <c r="AX37" s="67"/>
      <c r="AY37" s="67">
        <v>0.1</v>
      </c>
      <c r="AZ37" s="67">
        <v>3.4</v>
      </c>
      <c r="BA37" s="67">
        <v>11</v>
      </c>
      <c r="BB37" s="67"/>
      <c r="BC37" s="67">
        <v>10.7</v>
      </c>
      <c r="BD37" s="67">
        <v>5.6</v>
      </c>
      <c r="BE37" s="67">
        <v>9.9</v>
      </c>
      <c r="BF37" s="67">
        <v>125</v>
      </c>
      <c r="BG37" s="67">
        <v>97.3</v>
      </c>
      <c r="BH37" s="67">
        <v>0.6</v>
      </c>
      <c r="BI37" s="67">
        <v>82.8</v>
      </c>
      <c r="BJ37" s="67">
        <v>102.9</v>
      </c>
      <c r="BK37" s="67"/>
      <c r="BL37" s="67">
        <v>13.6</v>
      </c>
      <c r="BM37" s="67">
        <v>27.2</v>
      </c>
      <c r="BN37" s="67">
        <v>77.7</v>
      </c>
      <c r="BO37" s="67">
        <v>4.8</v>
      </c>
      <c r="BP37" s="67">
        <v>2</v>
      </c>
      <c r="BQ37" s="67">
        <v>2.2999999999999998</v>
      </c>
      <c r="BR37" s="67">
        <v>1</v>
      </c>
      <c r="BS37" s="67">
        <v>10.38</v>
      </c>
      <c r="BT37" s="67">
        <v>2.2000000000000002</v>
      </c>
      <c r="BU37" s="67">
        <v>20.2</v>
      </c>
      <c r="BV37" s="67">
        <v>5.5</v>
      </c>
      <c r="BW37" s="67">
        <v>20.2</v>
      </c>
      <c r="BX37" s="67">
        <v>11</v>
      </c>
      <c r="BY37" s="67">
        <v>20.8</v>
      </c>
      <c r="BZ37" s="68">
        <v>1862.68</v>
      </c>
    </row>
    <row r="38" spans="1:78" x14ac:dyDescent="0.3">
      <c r="A38" s="1"/>
      <c r="B38" s="54" t="s">
        <v>856</v>
      </c>
      <c r="C38" s="67"/>
      <c r="D38" s="67">
        <v>16.600000000000001</v>
      </c>
      <c r="E38" s="67">
        <v>14.3</v>
      </c>
      <c r="F38" s="67">
        <v>8.1999999999999993</v>
      </c>
      <c r="G38" s="67">
        <v>11.2</v>
      </c>
      <c r="H38" s="67">
        <v>20.100000000000001</v>
      </c>
      <c r="I38" s="67">
        <v>3.2</v>
      </c>
      <c r="J38" s="67"/>
      <c r="K38" s="67"/>
      <c r="L38" s="67">
        <v>20.6</v>
      </c>
      <c r="M38" s="67">
        <v>19.8</v>
      </c>
      <c r="N38" s="67">
        <v>0.3</v>
      </c>
      <c r="O38" s="67">
        <v>0.1</v>
      </c>
      <c r="P38" s="67">
        <v>19.8</v>
      </c>
      <c r="Q38" s="67"/>
      <c r="R38" s="67">
        <v>20.2</v>
      </c>
      <c r="S38" s="67">
        <v>20.3</v>
      </c>
      <c r="T38" s="67">
        <v>13.2</v>
      </c>
      <c r="U38" s="67">
        <v>3.3</v>
      </c>
      <c r="V38" s="67">
        <v>5.0999999999999996</v>
      </c>
      <c r="W38" s="67"/>
      <c r="X38" s="67">
        <v>19.2</v>
      </c>
      <c r="Y38" s="67">
        <v>19.5</v>
      </c>
      <c r="Z38" s="67">
        <v>6</v>
      </c>
      <c r="AA38" s="67">
        <v>8.8000000000000007</v>
      </c>
      <c r="AB38" s="67">
        <v>115.5</v>
      </c>
      <c r="AC38" s="67"/>
      <c r="AD38" s="67"/>
      <c r="AE38" s="67">
        <v>27.8</v>
      </c>
      <c r="AF38" s="67">
        <v>213.7</v>
      </c>
      <c r="AG38" s="67">
        <v>11.6</v>
      </c>
      <c r="AH38" s="67">
        <v>29</v>
      </c>
      <c r="AI38" s="67">
        <v>20.9</v>
      </c>
      <c r="AJ38" s="67">
        <v>7.7</v>
      </c>
      <c r="AK38" s="67">
        <v>20.399999999999999</v>
      </c>
      <c r="AL38" s="67">
        <v>20.399999999999999</v>
      </c>
      <c r="AM38" s="67">
        <v>20</v>
      </c>
      <c r="AN38" s="67">
        <v>5.5</v>
      </c>
      <c r="AO38" s="67">
        <v>63.2</v>
      </c>
      <c r="AP38" s="67">
        <v>1.3</v>
      </c>
      <c r="AQ38" s="67">
        <v>0.7</v>
      </c>
      <c r="AR38" s="67"/>
      <c r="AS38" s="67">
        <v>3.5</v>
      </c>
      <c r="AT38" s="67">
        <v>18.5</v>
      </c>
      <c r="AU38" s="67"/>
      <c r="AV38" s="67">
        <v>172.8</v>
      </c>
      <c r="AW38" s="67">
        <v>138.9</v>
      </c>
      <c r="AX38" s="67"/>
      <c r="AY38" s="67">
        <v>0.1</v>
      </c>
      <c r="AZ38" s="67">
        <v>3.2</v>
      </c>
      <c r="BA38" s="67">
        <v>9.57</v>
      </c>
      <c r="BB38" s="67"/>
      <c r="BC38" s="67">
        <v>12.4</v>
      </c>
      <c r="BD38" s="67">
        <v>5.5</v>
      </c>
      <c r="BE38" s="67">
        <v>10.1</v>
      </c>
      <c r="BF38" s="67">
        <v>141.6</v>
      </c>
      <c r="BG38" s="67">
        <v>100.4</v>
      </c>
      <c r="BH38" s="67">
        <v>0.6</v>
      </c>
      <c r="BI38" s="67">
        <v>62.8</v>
      </c>
      <c r="BJ38" s="67">
        <v>77.2</v>
      </c>
      <c r="BK38" s="67"/>
      <c r="BL38" s="67">
        <v>14.9</v>
      </c>
      <c r="BM38" s="67">
        <v>26.4</v>
      </c>
      <c r="BN38" s="67">
        <v>79.2</v>
      </c>
      <c r="BO38" s="67">
        <v>4.8</v>
      </c>
      <c r="BP38" s="67">
        <v>2</v>
      </c>
      <c r="BQ38" s="67">
        <v>2.2999999999999998</v>
      </c>
      <c r="BR38" s="67">
        <v>1</v>
      </c>
      <c r="BS38" s="67"/>
      <c r="BT38" s="67">
        <v>2.2000000000000002</v>
      </c>
      <c r="BU38" s="67">
        <v>20</v>
      </c>
      <c r="BV38" s="67">
        <v>5.5</v>
      </c>
      <c r="BW38" s="67">
        <v>20</v>
      </c>
      <c r="BX38" s="67">
        <v>8.9</v>
      </c>
      <c r="BY38" s="67">
        <v>20.399999999999999</v>
      </c>
      <c r="BZ38" s="68">
        <v>1772.27</v>
      </c>
    </row>
    <row r="39" spans="1:78" x14ac:dyDescent="0.3">
      <c r="A39" s="1"/>
      <c r="B39" s="56" t="s">
        <v>857</v>
      </c>
      <c r="C39" s="69"/>
      <c r="D39" s="69">
        <v>17.100000000000001</v>
      </c>
      <c r="E39" s="69">
        <v>14.6</v>
      </c>
      <c r="F39" s="69">
        <v>7</v>
      </c>
      <c r="G39" s="69">
        <v>11.2</v>
      </c>
      <c r="H39" s="69">
        <v>20.100000000000001</v>
      </c>
      <c r="I39" s="69">
        <v>3.2</v>
      </c>
      <c r="J39" s="69"/>
      <c r="K39" s="69"/>
      <c r="L39" s="69">
        <v>21.8</v>
      </c>
      <c r="M39" s="69">
        <v>19.7</v>
      </c>
      <c r="N39" s="69">
        <v>0.2</v>
      </c>
      <c r="O39" s="69">
        <v>0.1</v>
      </c>
      <c r="P39" s="69">
        <v>19.899999999999999</v>
      </c>
      <c r="Q39" s="69"/>
      <c r="R39" s="69">
        <v>20.3</v>
      </c>
      <c r="S39" s="69">
        <v>20.3</v>
      </c>
      <c r="T39" s="69">
        <v>13.2</v>
      </c>
      <c r="U39" s="69">
        <v>3.3</v>
      </c>
      <c r="V39" s="69">
        <v>5.0999999999999996</v>
      </c>
      <c r="W39" s="69"/>
      <c r="X39" s="69">
        <v>19.100000000000001</v>
      </c>
      <c r="Y39" s="69">
        <v>19.5</v>
      </c>
      <c r="Z39" s="69">
        <v>9.6</v>
      </c>
      <c r="AA39" s="69">
        <v>6.9</v>
      </c>
      <c r="AB39" s="69">
        <v>116</v>
      </c>
      <c r="AC39" s="69"/>
      <c r="AD39" s="69"/>
      <c r="AE39" s="69">
        <v>26.1</v>
      </c>
      <c r="AF39" s="69">
        <v>213.7</v>
      </c>
      <c r="AG39" s="69">
        <v>11.6</v>
      </c>
      <c r="AH39" s="69">
        <v>18.2</v>
      </c>
      <c r="AI39" s="69">
        <v>20.9</v>
      </c>
      <c r="AJ39" s="69">
        <v>7.6</v>
      </c>
      <c r="AK39" s="69">
        <v>20.399999999999999</v>
      </c>
      <c r="AL39" s="69">
        <v>20.399999999999999</v>
      </c>
      <c r="AM39" s="69">
        <v>20</v>
      </c>
      <c r="AN39" s="69">
        <v>5.5</v>
      </c>
      <c r="AO39" s="69">
        <v>34.9</v>
      </c>
      <c r="AP39" s="69">
        <v>1.7</v>
      </c>
      <c r="AQ39" s="69">
        <v>1.1000000000000001</v>
      </c>
      <c r="AR39" s="69"/>
      <c r="AS39" s="69">
        <v>3.5</v>
      </c>
      <c r="AT39" s="69">
        <v>18.5</v>
      </c>
      <c r="AU39" s="69"/>
      <c r="AV39" s="69">
        <v>124.1</v>
      </c>
      <c r="AW39" s="69">
        <v>90.6</v>
      </c>
      <c r="AX39" s="69"/>
      <c r="AY39" s="69">
        <v>0.1</v>
      </c>
      <c r="AZ39" s="69">
        <v>3.4</v>
      </c>
      <c r="BA39" s="69">
        <v>9.17</v>
      </c>
      <c r="BB39" s="69"/>
      <c r="BC39" s="69">
        <v>6.1</v>
      </c>
      <c r="BD39" s="69">
        <v>5.6</v>
      </c>
      <c r="BE39" s="69">
        <v>9.9</v>
      </c>
      <c r="BF39" s="69">
        <v>152.1</v>
      </c>
      <c r="BG39" s="69">
        <v>119.2</v>
      </c>
      <c r="BH39" s="69">
        <v>0.6</v>
      </c>
      <c r="BI39" s="69">
        <v>31</v>
      </c>
      <c r="BJ39" s="69">
        <v>36.200000000000003</v>
      </c>
      <c r="BK39" s="69"/>
      <c r="BL39" s="69">
        <v>8.1</v>
      </c>
      <c r="BM39" s="69">
        <v>25.2</v>
      </c>
      <c r="BN39" s="69">
        <v>78.2</v>
      </c>
      <c r="BO39" s="69">
        <v>4.8</v>
      </c>
      <c r="BP39" s="69">
        <v>2</v>
      </c>
      <c r="BQ39" s="69">
        <v>2.2999999999999998</v>
      </c>
      <c r="BR39" s="69">
        <v>1</v>
      </c>
      <c r="BS39" s="69"/>
      <c r="BT39" s="69">
        <v>2.2000000000000002</v>
      </c>
      <c r="BU39" s="69">
        <v>20.2</v>
      </c>
      <c r="BV39" s="69">
        <v>5.4</v>
      </c>
      <c r="BW39" s="69">
        <v>20.100000000000001</v>
      </c>
      <c r="BX39" s="69">
        <v>6.8</v>
      </c>
      <c r="BY39" s="69">
        <v>20.5</v>
      </c>
      <c r="BZ39" s="70">
        <v>1577.17</v>
      </c>
    </row>
    <row r="40" spans="1:78" x14ac:dyDescent="0.3">
      <c r="A40" s="1"/>
      <c r="B40" s="50" t="s">
        <v>858</v>
      </c>
      <c r="C40" s="65"/>
      <c r="D40" s="65">
        <v>17.8</v>
      </c>
      <c r="E40" s="65">
        <v>14.6</v>
      </c>
      <c r="F40" s="65">
        <v>6.6</v>
      </c>
      <c r="G40" s="65">
        <v>11.2</v>
      </c>
      <c r="H40" s="65">
        <v>20.100000000000001</v>
      </c>
      <c r="I40" s="65">
        <v>3.24</v>
      </c>
      <c r="J40" s="65"/>
      <c r="K40" s="65"/>
      <c r="L40" s="65">
        <v>22</v>
      </c>
      <c r="M40" s="65">
        <v>19.600000000000001</v>
      </c>
      <c r="N40" s="65">
        <v>0.2</v>
      </c>
      <c r="O40" s="65">
        <v>0.1</v>
      </c>
      <c r="P40" s="65">
        <v>19.8</v>
      </c>
      <c r="Q40" s="65"/>
      <c r="R40" s="65">
        <v>20.100000000000001</v>
      </c>
      <c r="S40" s="65">
        <v>20.3</v>
      </c>
      <c r="T40" s="65">
        <v>13.2</v>
      </c>
      <c r="U40" s="65">
        <v>3.3</v>
      </c>
      <c r="V40" s="65">
        <v>5</v>
      </c>
      <c r="W40" s="65"/>
      <c r="X40" s="65">
        <v>19.100000000000001</v>
      </c>
      <c r="Y40" s="65">
        <v>19.399999999999999</v>
      </c>
      <c r="Z40" s="65">
        <v>12.4</v>
      </c>
      <c r="AA40" s="65">
        <v>4.5999999999999996</v>
      </c>
      <c r="AB40" s="65">
        <v>115.4</v>
      </c>
      <c r="AC40" s="65"/>
      <c r="AD40" s="65"/>
      <c r="AE40" s="65">
        <v>26.6</v>
      </c>
      <c r="AF40" s="65">
        <v>212.7</v>
      </c>
      <c r="AG40" s="65">
        <v>7.1</v>
      </c>
      <c r="AH40" s="65">
        <v>18.100000000000001</v>
      </c>
      <c r="AI40" s="65">
        <v>20.9</v>
      </c>
      <c r="AJ40" s="65">
        <v>7.6</v>
      </c>
      <c r="AK40" s="65">
        <v>20.399999999999999</v>
      </c>
      <c r="AL40" s="65">
        <v>20.399999999999999</v>
      </c>
      <c r="AM40" s="65">
        <v>20</v>
      </c>
      <c r="AN40" s="65">
        <v>5.9</v>
      </c>
      <c r="AO40" s="65">
        <v>36.6</v>
      </c>
      <c r="AP40" s="65">
        <v>3</v>
      </c>
      <c r="AQ40" s="65">
        <v>2.4</v>
      </c>
      <c r="AR40" s="65"/>
      <c r="AS40" s="65">
        <v>3.5</v>
      </c>
      <c r="AT40" s="65">
        <v>18.5</v>
      </c>
      <c r="AU40" s="65"/>
      <c r="AV40" s="65">
        <v>82.9</v>
      </c>
      <c r="AW40" s="65">
        <v>70.599999999999994</v>
      </c>
      <c r="AX40" s="65"/>
      <c r="AY40" s="65">
        <v>0.1</v>
      </c>
      <c r="AZ40" s="65">
        <v>3.4</v>
      </c>
      <c r="BA40" s="65">
        <v>4.8099999999999996</v>
      </c>
      <c r="BB40" s="65"/>
      <c r="BC40" s="65">
        <v>2.9</v>
      </c>
      <c r="BD40" s="65">
        <v>5.3</v>
      </c>
      <c r="BE40" s="65">
        <v>10.1</v>
      </c>
      <c r="BF40" s="65">
        <v>143.4</v>
      </c>
      <c r="BG40" s="65">
        <v>123.8</v>
      </c>
      <c r="BH40" s="65">
        <v>0.6</v>
      </c>
      <c r="BI40" s="65">
        <v>19.600000000000001</v>
      </c>
      <c r="BJ40" s="65">
        <v>24.1</v>
      </c>
      <c r="BK40" s="65"/>
      <c r="BL40" s="65">
        <v>4</v>
      </c>
      <c r="BM40" s="65">
        <v>27.3</v>
      </c>
      <c r="BN40" s="65">
        <v>80.900000000000006</v>
      </c>
      <c r="BO40" s="65">
        <v>4.8</v>
      </c>
      <c r="BP40" s="65">
        <v>2.1</v>
      </c>
      <c r="BQ40" s="65">
        <v>2.2999999999999998</v>
      </c>
      <c r="BR40" s="65">
        <v>1.1000000000000001</v>
      </c>
      <c r="BS40" s="65"/>
      <c r="BT40" s="65">
        <v>2.2000000000000002</v>
      </c>
      <c r="BU40" s="65">
        <v>20</v>
      </c>
      <c r="BV40" s="65">
        <v>5.5</v>
      </c>
      <c r="BW40" s="65">
        <v>20</v>
      </c>
      <c r="BX40" s="65">
        <v>3.9</v>
      </c>
      <c r="BY40" s="65">
        <v>20.399999999999999</v>
      </c>
      <c r="BZ40" s="66">
        <v>1477.85</v>
      </c>
    </row>
    <row r="41" spans="1:78" x14ac:dyDescent="0.3">
      <c r="A41" s="1"/>
      <c r="B41" s="54" t="s">
        <v>859</v>
      </c>
      <c r="C41" s="67"/>
      <c r="D41" s="67">
        <v>17.100000000000001</v>
      </c>
      <c r="E41" s="67">
        <v>14.1</v>
      </c>
      <c r="F41" s="67">
        <v>5.8</v>
      </c>
      <c r="G41" s="67">
        <v>11.2</v>
      </c>
      <c r="H41" s="67">
        <v>20.100000000000001</v>
      </c>
      <c r="I41" s="67">
        <v>3.2</v>
      </c>
      <c r="J41" s="67"/>
      <c r="K41" s="67"/>
      <c r="L41" s="67">
        <v>19.7</v>
      </c>
      <c r="M41" s="67">
        <v>19.8</v>
      </c>
      <c r="N41" s="67">
        <v>0.1</v>
      </c>
      <c r="O41" s="67"/>
      <c r="P41" s="67">
        <v>19.8</v>
      </c>
      <c r="Q41" s="67"/>
      <c r="R41" s="67">
        <v>20.2</v>
      </c>
      <c r="S41" s="67">
        <v>20.3</v>
      </c>
      <c r="T41" s="67">
        <v>13.2</v>
      </c>
      <c r="U41" s="67">
        <v>3.3</v>
      </c>
      <c r="V41" s="67">
        <v>5</v>
      </c>
      <c r="W41" s="67"/>
      <c r="X41" s="67">
        <v>18.7</v>
      </c>
      <c r="Y41" s="67">
        <v>19.399999999999999</v>
      </c>
      <c r="Z41" s="67">
        <v>14.4</v>
      </c>
      <c r="AA41" s="67">
        <v>5.4</v>
      </c>
      <c r="AB41" s="67">
        <v>116.9</v>
      </c>
      <c r="AC41" s="67"/>
      <c r="AD41" s="67"/>
      <c r="AE41" s="67">
        <v>20.7</v>
      </c>
      <c r="AF41" s="67">
        <v>212.5</v>
      </c>
      <c r="AG41" s="67">
        <v>3.2</v>
      </c>
      <c r="AH41" s="67">
        <v>10.3</v>
      </c>
      <c r="AI41" s="67">
        <v>20.9</v>
      </c>
      <c r="AJ41" s="67">
        <v>7.7</v>
      </c>
      <c r="AK41" s="67">
        <v>20.399999999999999</v>
      </c>
      <c r="AL41" s="67">
        <v>20.399999999999999</v>
      </c>
      <c r="AM41" s="67">
        <v>20</v>
      </c>
      <c r="AN41" s="67">
        <v>7.2</v>
      </c>
      <c r="AO41" s="67">
        <v>11.7</v>
      </c>
      <c r="AP41" s="67">
        <v>4</v>
      </c>
      <c r="AQ41" s="67">
        <v>4.4000000000000004</v>
      </c>
      <c r="AR41" s="67"/>
      <c r="AS41" s="67">
        <v>3.5</v>
      </c>
      <c r="AT41" s="67">
        <v>18.5</v>
      </c>
      <c r="AU41" s="67"/>
      <c r="AV41" s="67">
        <v>32.299999999999997</v>
      </c>
      <c r="AW41" s="67">
        <v>23.5</v>
      </c>
      <c r="AX41" s="67"/>
      <c r="AY41" s="67">
        <v>0.1</v>
      </c>
      <c r="AZ41" s="67">
        <v>3.4</v>
      </c>
      <c r="BA41" s="67">
        <v>2.48</v>
      </c>
      <c r="BB41" s="67"/>
      <c r="BC41" s="67">
        <v>1.8</v>
      </c>
      <c r="BD41" s="67">
        <v>5.5</v>
      </c>
      <c r="BE41" s="67">
        <v>10</v>
      </c>
      <c r="BF41" s="67">
        <v>148.5</v>
      </c>
      <c r="BG41" s="67">
        <v>126.1</v>
      </c>
      <c r="BH41" s="67">
        <v>0.6</v>
      </c>
      <c r="BI41" s="67">
        <v>18.600000000000001</v>
      </c>
      <c r="BJ41" s="67">
        <v>21.2</v>
      </c>
      <c r="BK41" s="67"/>
      <c r="BL41" s="67">
        <v>2.2000000000000002</v>
      </c>
      <c r="BM41" s="67">
        <v>28.8</v>
      </c>
      <c r="BN41" s="67">
        <v>80.900000000000006</v>
      </c>
      <c r="BO41" s="67">
        <v>4.8</v>
      </c>
      <c r="BP41" s="67">
        <v>2.1</v>
      </c>
      <c r="BQ41" s="67">
        <v>2.2999999999999998</v>
      </c>
      <c r="BR41" s="67">
        <v>1.1000000000000001</v>
      </c>
      <c r="BS41" s="67"/>
      <c r="BT41" s="67">
        <v>2.2000000000000002</v>
      </c>
      <c r="BU41" s="67">
        <v>20</v>
      </c>
      <c r="BV41" s="67">
        <v>5.5</v>
      </c>
      <c r="BW41" s="67">
        <v>20</v>
      </c>
      <c r="BX41" s="67">
        <v>1.4</v>
      </c>
      <c r="BY41" s="67">
        <v>20.6</v>
      </c>
      <c r="BZ41" s="68">
        <v>1339.08</v>
      </c>
    </row>
    <row r="42" spans="1:78" x14ac:dyDescent="0.3">
      <c r="A42" s="1"/>
      <c r="B42" s="54" t="s">
        <v>860</v>
      </c>
      <c r="C42" s="67"/>
      <c r="D42" s="67">
        <v>15.9</v>
      </c>
      <c r="E42" s="67">
        <v>14.1</v>
      </c>
      <c r="F42" s="67">
        <v>6.8</v>
      </c>
      <c r="G42" s="67">
        <v>11.2</v>
      </c>
      <c r="H42" s="67">
        <v>20.100000000000001</v>
      </c>
      <c r="I42" s="67">
        <v>3.2</v>
      </c>
      <c r="J42" s="67"/>
      <c r="K42" s="67"/>
      <c r="L42" s="67">
        <v>20</v>
      </c>
      <c r="M42" s="67">
        <v>19.8</v>
      </c>
      <c r="N42" s="67">
        <v>0.1</v>
      </c>
      <c r="O42" s="67"/>
      <c r="P42" s="67">
        <v>19.8</v>
      </c>
      <c r="Q42" s="67"/>
      <c r="R42" s="67">
        <v>20.3</v>
      </c>
      <c r="S42" s="67">
        <v>20.3</v>
      </c>
      <c r="T42" s="67">
        <v>13.2</v>
      </c>
      <c r="U42" s="67">
        <v>3.3</v>
      </c>
      <c r="V42" s="67">
        <v>5</v>
      </c>
      <c r="W42" s="67"/>
      <c r="X42" s="67">
        <v>19.100000000000001</v>
      </c>
      <c r="Y42" s="67">
        <v>19.5</v>
      </c>
      <c r="Z42" s="67">
        <v>22.8</v>
      </c>
      <c r="AA42" s="67">
        <v>2.5</v>
      </c>
      <c r="AB42" s="67">
        <v>115.7</v>
      </c>
      <c r="AC42" s="67"/>
      <c r="AD42" s="67"/>
      <c r="AE42" s="67">
        <v>19.100000000000001</v>
      </c>
      <c r="AF42" s="67">
        <v>177.2</v>
      </c>
      <c r="AG42" s="67">
        <v>1.1000000000000001</v>
      </c>
      <c r="AH42" s="67">
        <v>4.9000000000000004</v>
      </c>
      <c r="AI42" s="67">
        <v>20.9</v>
      </c>
      <c r="AJ42" s="67">
        <v>7.8</v>
      </c>
      <c r="AK42" s="67">
        <v>20.399999999999999</v>
      </c>
      <c r="AL42" s="67">
        <v>20.399999999999999</v>
      </c>
      <c r="AM42" s="67">
        <v>20</v>
      </c>
      <c r="AN42" s="67">
        <v>7.2</v>
      </c>
      <c r="AO42" s="67">
        <v>3.2</v>
      </c>
      <c r="AP42" s="67">
        <v>5.0999999999999996</v>
      </c>
      <c r="AQ42" s="67">
        <v>2.2999999999999998</v>
      </c>
      <c r="AR42" s="67"/>
      <c r="AS42" s="67">
        <v>3.4</v>
      </c>
      <c r="AT42" s="67">
        <v>18.5</v>
      </c>
      <c r="AU42" s="67"/>
      <c r="AV42" s="67">
        <v>13.2</v>
      </c>
      <c r="AW42" s="67">
        <v>9.8000000000000007</v>
      </c>
      <c r="AX42" s="67"/>
      <c r="AY42" s="67"/>
      <c r="AZ42" s="67">
        <v>3.6</v>
      </c>
      <c r="BA42" s="67">
        <v>1.42</v>
      </c>
      <c r="BB42" s="67"/>
      <c r="BC42" s="67">
        <v>0.7</v>
      </c>
      <c r="BD42" s="67">
        <v>5.4</v>
      </c>
      <c r="BE42" s="67">
        <v>10</v>
      </c>
      <c r="BF42" s="67">
        <v>138</v>
      </c>
      <c r="BG42" s="67">
        <v>121.7</v>
      </c>
      <c r="BH42" s="67">
        <v>0.6</v>
      </c>
      <c r="BI42" s="67">
        <v>4.4000000000000004</v>
      </c>
      <c r="BJ42" s="67">
        <v>5.0999999999999996</v>
      </c>
      <c r="BK42" s="67"/>
      <c r="BL42" s="67">
        <v>0.9</v>
      </c>
      <c r="BM42" s="67">
        <v>28.5</v>
      </c>
      <c r="BN42" s="67">
        <v>76.3</v>
      </c>
      <c r="BO42" s="67">
        <v>4.8</v>
      </c>
      <c r="BP42" s="67">
        <v>2.1</v>
      </c>
      <c r="BQ42" s="67">
        <v>2.4</v>
      </c>
      <c r="BR42" s="67">
        <v>1.1000000000000001</v>
      </c>
      <c r="BS42" s="67"/>
      <c r="BT42" s="67">
        <v>2.2000000000000002</v>
      </c>
      <c r="BU42" s="67">
        <v>20</v>
      </c>
      <c r="BV42" s="67">
        <v>5.5</v>
      </c>
      <c r="BW42" s="67">
        <v>20</v>
      </c>
      <c r="BX42" s="67"/>
      <c r="BY42" s="67">
        <v>20.7</v>
      </c>
      <c r="BZ42" s="68">
        <v>1202.6199999999999</v>
      </c>
    </row>
    <row r="43" spans="1:78" x14ac:dyDescent="0.3">
      <c r="A43" s="1"/>
      <c r="B43" s="54" t="s">
        <v>861</v>
      </c>
      <c r="C43" s="67"/>
      <c r="D43" s="67">
        <v>16</v>
      </c>
      <c r="E43" s="67">
        <v>14</v>
      </c>
      <c r="F43" s="67">
        <v>8.3000000000000007</v>
      </c>
      <c r="G43" s="67">
        <v>11.2</v>
      </c>
      <c r="H43" s="67">
        <v>20.100000000000001</v>
      </c>
      <c r="I43" s="67">
        <v>3.24</v>
      </c>
      <c r="J43" s="67"/>
      <c r="K43" s="67"/>
      <c r="L43" s="67">
        <v>19.7</v>
      </c>
      <c r="M43" s="67">
        <v>19.7</v>
      </c>
      <c r="N43" s="67"/>
      <c r="O43" s="67"/>
      <c r="P43" s="67">
        <v>19.899999999999999</v>
      </c>
      <c r="Q43" s="67"/>
      <c r="R43" s="67">
        <v>20.100000000000001</v>
      </c>
      <c r="S43" s="67">
        <v>20.3</v>
      </c>
      <c r="T43" s="67">
        <v>13.2</v>
      </c>
      <c r="U43" s="67">
        <v>3.3</v>
      </c>
      <c r="V43" s="67">
        <v>4.9000000000000004</v>
      </c>
      <c r="W43" s="67"/>
      <c r="X43" s="67">
        <v>19.100000000000001</v>
      </c>
      <c r="Y43" s="67">
        <v>19.5</v>
      </c>
      <c r="Z43" s="67">
        <v>29.2</v>
      </c>
      <c r="AA43" s="67">
        <v>1.4</v>
      </c>
      <c r="AB43" s="67">
        <v>114.9</v>
      </c>
      <c r="AC43" s="67"/>
      <c r="AD43" s="67"/>
      <c r="AE43" s="67">
        <v>10.8</v>
      </c>
      <c r="AF43" s="67">
        <v>179.6</v>
      </c>
      <c r="AG43" s="67"/>
      <c r="AH43" s="67">
        <v>1.7</v>
      </c>
      <c r="AI43" s="67">
        <v>20.9</v>
      </c>
      <c r="AJ43" s="67">
        <v>7.7</v>
      </c>
      <c r="AK43" s="67">
        <v>20.399999999999999</v>
      </c>
      <c r="AL43" s="67">
        <v>20.399999999999999</v>
      </c>
      <c r="AM43" s="67">
        <v>20</v>
      </c>
      <c r="AN43" s="67">
        <v>7.3</v>
      </c>
      <c r="AO43" s="67"/>
      <c r="AP43" s="67">
        <v>4.9000000000000004</v>
      </c>
      <c r="AQ43" s="67">
        <v>3.8</v>
      </c>
      <c r="AR43" s="67"/>
      <c r="AS43" s="67">
        <v>3.4</v>
      </c>
      <c r="AT43" s="67">
        <v>18.5</v>
      </c>
      <c r="AU43" s="67"/>
      <c r="AV43" s="67">
        <v>0.5</v>
      </c>
      <c r="AW43" s="67">
        <v>0.5</v>
      </c>
      <c r="AX43" s="67"/>
      <c r="AY43" s="67"/>
      <c r="AZ43" s="67">
        <v>3.6</v>
      </c>
      <c r="BA43" s="67">
        <v>0.69</v>
      </c>
      <c r="BB43" s="67"/>
      <c r="BC43" s="67">
        <v>0.1</v>
      </c>
      <c r="BD43" s="67">
        <v>5.4</v>
      </c>
      <c r="BE43" s="67">
        <v>10</v>
      </c>
      <c r="BF43" s="67">
        <v>136.6</v>
      </c>
      <c r="BG43" s="67">
        <v>122.6</v>
      </c>
      <c r="BH43" s="67">
        <v>0.6</v>
      </c>
      <c r="BI43" s="67">
        <v>0.4</v>
      </c>
      <c r="BJ43" s="67">
        <v>0.2</v>
      </c>
      <c r="BK43" s="67"/>
      <c r="BL43" s="67"/>
      <c r="BM43" s="67">
        <v>28</v>
      </c>
      <c r="BN43" s="67">
        <v>75.900000000000006</v>
      </c>
      <c r="BO43" s="67">
        <v>4.8</v>
      </c>
      <c r="BP43" s="67">
        <v>2.1</v>
      </c>
      <c r="BQ43" s="67">
        <v>2.4</v>
      </c>
      <c r="BR43" s="67">
        <v>1.1000000000000001</v>
      </c>
      <c r="BS43" s="67"/>
      <c r="BT43" s="67">
        <v>2.2000000000000002</v>
      </c>
      <c r="BU43" s="67">
        <v>19.8</v>
      </c>
      <c r="BV43" s="67">
        <v>5.5</v>
      </c>
      <c r="BW43" s="67">
        <v>19.8</v>
      </c>
      <c r="BX43" s="67"/>
      <c r="BY43" s="67">
        <v>20.6</v>
      </c>
      <c r="BZ43" s="68">
        <v>1160.83</v>
      </c>
    </row>
    <row r="44" spans="1:78" x14ac:dyDescent="0.3">
      <c r="A44" s="1"/>
      <c r="B44" s="54" t="s">
        <v>862</v>
      </c>
      <c r="C44" s="67"/>
      <c r="D44" s="67">
        <v>15.7</v>
      </c>
      <c r="E44" s="67">
        <v>14.1</v>
      </c>
      <c r="F44" s="67">
        <v>7.8</v>
      </c>
      <c r="G44" s="67">
        <v>11.2</v>
      </c>
      <c r="H44" s="67">
        <v>20.100000000000001</v>
      </c>
      <c r="I44" s="67">
        <v>3.24</v>
      </c>
      <c r="J44" s="67"/>
      <c r="K44" s="67"/>
      <c r="L44" s="67">
        <v>20.7</v>
      </c>
      <c r="M44" s="67">
        <v>19.7</v>
      </c>
      <c r="N44" s="67"/>
      <c r="O44" s="67"/>
      <c r="P44" s="67">
        <v>19.8</v>
      </c>
      <c r="Q44" s="67"/>
      <c r="R44" s="67">
        <v>20.2</v>
      </c>
      <c r="S44" s="67">
        <v>20.3</v>
      </c>
      <c r="T44" s="67">
        <v>13.2</v>
      </c>
      <c r="U44" s="67">
        <v>3.3</v>
      </c>
      <c r="V44" s="67">
        <v>4.8</v>
      </c>
      <c r="W44" s="67"/>
      <c r="X44" s="67">
        <v>19.100000000000001</v>
      </c>
      <c r="Y44" s="67">
        <v>19.3</v>
      </c>
      <c r="Z44" s="67">
        <v>31.1</v>
      </c>
      <c r="AA44" s="67">
        <v>0.4</v>
      </c>
      <c r="AB44" s="67">
        <v>113.7</v>
      </c>
      <c r="AC44" s="67"/>
      <c r="AD44" s="67"/>
      <c r="AE44" s="67">
        <v>12.1</v>
      </c>
      <c r="AF44" s="67">
        <v>190.4</v>
      </c>
      <c r="AG44" s="67"/>
      <c r="AH44" s="67"/>
      <c r="AI44" s="67">
        <v>20.9</v>
      </c>
      <c r="AJ44" s="67">
        <v>7.6</v>
      </c>
      <c r="AK44" s="67">
        <v>20.399999999999999</v>
      </c>
      <c r="AL44" s="67">
        <v>20.399999999999999</v>
      </c>
      <c r="AM44" s="67">
        <v>20</v>
      </c>
      <c r="AN44" s="67">
        <v>7.3</v>
      </c>
      <c r="AO44" s="67"/>
      <c r="AP44" s="67">
        <v>2.5</v>
      </c>
      <c r="AQ44" s="67">
        <v>2</v>
      </c>
      <c r="AR44" s="67"/>
      <c r="AS44" s="67">
        <v>3.4</v>
      </c>
      <c r="AT44" s="67">
        <v>18.5</v>
      </c>
      <c r="AU44" s="67"/>
      <c r="AV44" s="67"/>
      <c r="AW44" s="67"/>
      <c r="AX44" s="67"/>
      <c r="AY44" s="67"/>
      <c r="AZ44" s="67">
        <v>3.6</v>
      </c>
      <c r="BA44" s="67"/>
      <c r="BB44" s="67"/>
      <c r="BC44" s="67"/>
      <c r="BD44" s="67">
        <v>5.5</v>
      </c>
      <c r="BE44" s="67">
        <v>9.9</v>
      </c>
      <c r="BF44" s="67">
        <v>123</v>
      </c>
      <c r="BG44" s="67">
        <v>120.4</v>
      </c>
      <c r="BH44" s="67">
        <v>0.6</v>
      </c>
      <c r="BI44" s="67"/>
      <c r="BJ44" s="67"/>
      <c r="BK44" s="67"/>
      <c r="BL44" s="67"/>
      <c r="BM44" s="67">
        <v>27.4</v>
      </c>
      <c r="BN44" s="67">
        <v>74.900000000000006</v>
      </c>
      <c r="BO44" s="67">
        <v>4.8</v>
      </c>
      <c r="BP44" s="67">
        <v>2</v>
      </c>
      <c r="BQ44" s="67">
        <v>2.4</v>
      </c>
      <c r="BR44" s="67">
        <v>1.1000000000000001</v>
      </c>
      <c r="BS44" s="67"/>
      <c r="BT44" s="67">
        <v>2.2000000000000002</v>
      </c>
      <c r="BU44" s="67">
        <v>20</v>
      </c>
      <c r="BV44" s="67">
        <v>5.5</v>
      </c>
      <c r="BW44" s="67">
        <v>20</v>
      </c>
      <c r="BX44" s="67"/>
      <c r="BY44" s="67">
        <v>20.6</v>
      </c>
      <c r="BZ44" s="68">
        <v>1147.1400000000001</v>
      </c>
    </row>
    <row r="45" spans="1:78" x14ac:dyDescent="0.3">
      <c r="A45" s="1"/>
      <c r="B45" s="54" t="s">
        <v>863</v>
      </c>
      <c r="C45" s="67"/>
      <c r="D45" s="67">
        <v>16</v>
      </c>
      <c r="E45" s="67">
        <v>14.1</v>
      </c>
      <c r="F45" s="67">
        <v>7.2</v>
      </c>
      <c r="G45" s="67">
        <v>10.7</v>
      </c>
      <c r="H45" s="67">
        <v>20.3</v>
      </c>
      <c r="I45" s="67">
        <v>3.2</v>
      </c>
      <c r="J45" s="67"/>
      <c r="K45" s="67"/>
      <c r="L45" s="67">
        <v>20.6</v>
      </c>
      <c r="M45" s="67">
        <v>19.8</v>
      </c>
      <c r="N45" s="67"/>
      <c r="O45" s="67"/>
      <c r="P45" s="67">
        <v>19.8</v>
      </c>
      <c r="Q45" s="67"/>
      <c r="R45" s="67">
        <v>20.2</v>
      </c>
      <c r="S45" s="67">
        <v>20.3</v>
      </c>
      <c r="T45" s="67">
        <v>13.2</v>
      </c>
      <c r="U45" s="67">
        <v>3.3</v>
      </c>
      <c r="V45" s="67">
        <v>4.7</v>
      </c>
      <c r="W45" s="67"/>
      <c r="X45" s="67">
        <v>18.899999999999999</v>
      </c>
      <c r="Y45" s="67">
        <v>19.3</v>
      </c>
      <c r="Z45" s="67">
        <v>32.299999999999997</v>
      </c>
      <c r="AA45" s="67">
        <v>0.3</v>
      </c>
      <c r="AB45" s="67">
        <v>110.2</v>
      </c>
      <c r="AC45" s="67"/>
      <c r="AD45" s="67"/>
      <c r="AE45" s="67">
        <v>8.9</v>
      </c>
      <c r="AF45" s="67">
        <v>170.1</v>
      </c>
      <c r="AG45" s="67"/>
      <c r="AH45" s="67"/>
      <c r="AI45" s="67">
        <v>20.9</v>
      </c>
      <c r="AJ45" s="67">
        <v>7.6</v>
      </c>
      <c r="AK45" s="67">
        <v>20.399999999999999</v>
      </c>
      <c r="AL45" s="67">
        <v>20.399999999999999</v>
      </c>
      <c r="AM45" s="67">
        <v>20</v>
      </c>
      <c r="AN45" s="67">
        <v>7.3</v>
      </c>
      <c r="AO45" s="67"/>
      <c r="AP45" s="67">
        <v>3.2</v>
      </c>
      <c r="AQ45" s="67">
        <v>1.8</v>
      </c>
      <c r="AR45" s="67"/>
      <c r="AS45" s="67">
        <v>3.4</v>
      </c>
      <c r="AT45" s="67">
        <v>18.5</v>
      </c>
      <c r="AU45" s="67"/>
      <c r="AV45" s="67"/>
      <c r="AW45" s="67"/>
      <c r="AX45" s="67"/>
      <c r="AY45" s="67"/>
      <c r="AZ45" s="67">
        <v>3.6</v>
      </c>
      <c r="BA45" s="67"/>
      <c r="BB45" s="67"/>
      <c r="BC45" s="67"/>
      <c r="BD45" s="67">
        <v>5.5</v>
      </c>
      <c r="BE45" s="67">
        <v>10</v>
      </c>
      <c r="BF45" s="67">
        <v>114.4</v>
      </c>
      <c r="BG45" s="67">
        <v>125.8</v>
      </c>
      <c r="BH45" s="67">
        <v>0.6</v>
      </c>
      <c r="BI45" s="67"/>
      <c r="BJ45" s="67"/>
      <c r="BK45" s="67"/>
      <c r="BL45" s="67"/>
      <c r="BM45" s="67">
        <v>28.9</v>
      </c>
      <c r="BN45" s="67">
        <v>74.400000000000006</v>
      </c>
      <c r="BO45" s="67">
        <v>4.8</v>
      </c>
      <c r="BP45" s="67">
        <v>2.1</v>
      </c>
      <c r="BQ45" s="67">
        <v>2.4</v>
      </c>
      <c r="BR45" s="67">
        <v>1.1000000000000001</v>
      </c>
      <c r="BS45" s="67"/>
      <c r="BT45" s="67">
        <v>2.2000000000000002</v>
      </c>
      <c r="BU45" s="67">
        <v>20.100000000000001</v>
      </c>
      <c r="BV45" s="67">
        <v>5.4</v>
      </c>
      <c r="BW45" s="67">
        <v>20</v>
      </c>
      <c r="BX45" s="67"/>
      <c r="BY45" s="67">
        <v>20.6</v>
      </c>
      <c r="BZ45" s="68">
        <v>1118.8</v>
      </c>
    </row>
    <row r="46" spans="1:78" x14ac:dyDescent="0.3">
      <c r="A46" s="1"/>
      <c r="B46" s="54" t="s">
        <v>864</v>
      </c>
      <c r="C46" s="67"/>
      <c r="D46" s="67">
        <v>15.6</v>
      </c>
      <c r="E46" s="67">
        <v>14.1</v>
      </c>
      <c r="F46" s="67">
        <v>6</v>
      </c>
      <c r="G46" s="67">
        <v>10.4</v>
      </c>
      <c r="H46" s="67">
        <v>20.2</v>
      </c>
      <c r="I46" s="67">
        <v>3.2</v>
      </c>
      <c r="J46" s="67"/>
      <c r="K46" s="67"/>
      <c r="L46" s="67">
        <v>20.6</v>
      </c>
      <c r="M46" s="67">
        <v>19.7</v>
      </c>
      <c r="N46" s="67"/>
      <c r="O46" s="67"/>
      <c r="P46" s="67">
        <v>19.8</v>
      </c>
      <c r="Q46" s="67"/>
      <c r="R46" s="67">
        <v>20.2</v>
      </c>
      <c r="S46" s="67">
        <v>20.3</v>
      </c>
      <c r="T46" s="67">
        <v>13.2</v>
      </c>
      <c r="U46" s="67">
        <v>3.2</v>
      </c>
      <c r="V46" s="67">
        <v>4.7</v>
      </c>
      <c r="W46" s="67"/>
      <c r="X46" s="67">
        <v>19.100000000000001</v>
      </c>
      <c r="Y46" s="67">
        <v>19.3</v>
      </c>
      <c r="Z46" s="67">
        <v>40</v>
      </c>
      <c r="AA46" s="67"/>
      <c r="AB46" s="67">
        <v>103</v>
      </c>
      <c r="AC46" s="67"/>
      <c r="AD46" s="67"/>
      <c r="AE46" s="67">
        <v>10.199999999999999</v>
      </c>
      <c r="AF46" s="67">
        <v>168</v>
      </c>
      <c r="AG46" s="67"/>
      <c r="AH46" s="67"/>
      <c r="AI46" s="67">
        <v>20.9</v>
      </c>
      <c r="AJ46" s="67">
        <v>7.7</v>
      </c>
      <c r="AK46" s="67">
        <v>20.399999999999999</v>
      </c>
      <c r="AL46" s="67">
        <v>20.399999999999999</v>
      </c>
      <c r="AM46" s="67">
        <v>20</v>
      </c>
      <c r="AN46" s="67">
        <v>7.3</v>
      </c>
      <c r="AO46" s="67"/>
      <c r="AP46" s="67">
        <v>2.6</v>
      </c>
      <c r="AQ46" s="67">
        <v>1.8</v>
      </c>
      <c r="AR46" s="67"/>
      <c r="AS46" s="67">
        <v>3.4</v>
      </c>
      <c r="AT46" s="67">
        <v>18.5</v>
      </c>
      <c r="AU46" s="67"/>
      <c r="AV46" s="67"/>
      <c r="AW46" s="67"/>
      <c r="AX46" s="67"/>
      <c r="AY46" s="67"/>
      <c r="AZ46" s="67">
        <v>3.6</v>
      </c>
      <c r="BA46" s="67"/>
      <c r="BB46" s="67"/>
      <c r="BC46" s="67"/>
      <c r="BD46" s="67">
        <v>5.6</v>
      </c>
      <c r="BE46" s="67">
        <v>9.9</v>
      </c>
      <c r="BF46" s="67">
        <v>109.1</v>
      </c>
      <c r="BG46" s="67">
        <v>121.9</v>
      </c>
      <c r="BH46" s="67">
        <v>0.6</v>
      </c>
      <c r="BI46" s="67"/>
      <c r="BJ46" s="67"/>
      <c r="BK46" s="67"/>
      <c r="BL46" s="67"/>
      <c r="BM46" s="67">
        <v>27.5</v>
      </c>
      <c r="BN46" s="67">
        <v>70.400000000000006</v>
      </c>
      <c r="BO46" s="67">
        <v>4.8</v>
      </c>
      <c r="BP46" s="67">
        <v>2.1</v>
      </c>
      <c r="BQ46" s="67">
        <v>2.4</v>
      </c>
      <c r="BR46" s="67">
        <v>1.1000000000000001</v>
      </c>
      <c r="BS46" s="67"/>
      <c r="BT46" s="67">
        <v>2.1</v>
      </c>
      <c r="BU46" s="67">
        <v>20</v>
      </c>
      <c r="BV46" s="67">
        <v>5.5</v>
      </c>
      <c r="BW46" s="67">
        <v>20</v>
      </c>
      <c r="BX46" s="67"/>
      <c r="BY46" s="67">
        <v>20.399999999999999</v>
      </c>
      <c r="BZ46" s="68">
        <v>1100.8</v>
      </c>
    </row>
    <row r="47" spans="1:78" x14ac:dyDescent="0.3">
      <c r="A47" s="1"/>
      <c r="B47" s="56" t="s">
        <v>865</v>
      </c>
      <c r="C47" s="69"/>
      <c r="D47" s="69">
        <v>16.100000000000001</v>
      </c>
      <c r="E47" s="69">
        <v>14.1</v>
      </c>
      <c r="F47" s="69">
        <v>7.5</v>
      </c>
      <c r="G47" s="69">
        <v>11.1</v>
      </c>
      <c r="H47" s="69">
        <v>20.2</v>
      </c>
      <c r="I47" s="69">
        <v>3.2</v>
      </c>
      <c r="J47" s="69"/>
      <c r="K47" s="69"/>
      <c r="L47" s="69">
        <v>20.7</v>
      </c>
      <c r="M47" s="69">
        <v>19.7</v>
      </c>
      <c r="N47" s="69"/>
      <c r="O47" s="69"/>
      <c r="P47" s="69">
        <v>19.8</v>
      </c>
      <c r="Q47" s="69"/>
      <c r="R47" s="69">
        <v>20.2</v>
      </c>
      <c r="S47" s="69">
        <v>20.3</v>
      </c>
      <c r="T47" s="69">
        <v>13.2</v>
      </c>
      <c r="U47" s="69">
        <v>3.3</v>
      </c>
      <c r="V47" s="69">
        <v>4.8</v>
      </c>
      <c r="W47" s="69"/>
      <c r="X47" s="69">
        <v>19.100000000000001</v>
      </c>
      <c r="Y47" s="69">
        <v>19.3</v>
      </c>
      <c r="Z47" s="69">
        <v>38.700000000000003</v>
      </c>
      <c r="AA47" s="69"/>
      <c r="AB47" s="69">
        <v>110.3</v>
      </c>
      <c r="AC47" s="69"/>
      <c r="AD47" s="69"/>
      <c r="AE47" s="69">
        <v>6.4</v>
      </c>
      <c r="AF47" s="69">
        <v>164.2</v>
      </c>
      <c r="AG47" s="69"/>
      <c r="AH47" s="69"/>
      <c r="AI47" s="69">
        <v>20.9</v>
      </c>
      <c r="AJ47" s="69">
        <v>7.7</v>
      </c>
      <c r="AK47" s="69">
        <v>20.399999999999999</v>
      </c>
      <c r="AL47" s="69">
        <v>20.399999999999999</v>
      </c>
      <c r="AM47" s="69">
        <v>20</v>
      </c>
      <c r="AN47" s="69">
        <v>7.3</v>
      </c>
      <c r="AO47" s="69"/>
      <c r="AP47" s="69">
        <v>3.2</v>
      </c>
      <c r="AQ47" s="69">
        <v>2.9</v>
      </c>
      <c r="AR47" s="69"/>
      <c r="AS47" s="69">
        <v>3.4</v>
      </c>
      <c r="AT47" s="69">
        <v>18.5</v>
      </c>
      <c r="AU47" s="69"/>
      <c r="AV47" s="69"/>
      <c r="AW47" s="69"/>
      <c r="AX47" s="69"/>
      <c r="AY47" s="69"/>
      <c r="AZ47" s="69">
        <v>3.6</v>
      </c>
      <c r="BA47" s="69"/>
      <c r="BB47" s="69"/>
      <c r="BC47" s="69"/>
      <c r="BD47" s="69">
        <v>5.6</v>
      </c>
      <c r="BE47" s="69">
        <v>9.8000000000000007</v>
      </c>
      <c r="BF47" s="69">
        <v>104.5</v>
      </c>
      <c r="BG47" s="69">
        <v>113.3</v>
      </c>
      <c r="BH47" s="69">
        <v>0.6</v>
      </c>
      <c r="BI47" s="69"/>
      <c r="BJ47" s="69"/>
      <c r="BK47" s="69"/>
      <c r="BL47" s="69"/>
      <c r="BM47" s="69">
        <v>26.8</v>
      </c>
      <c r="BN47" s="69">
        <v>75.900000000000006</v>
      </c>
      <c r="BO47" s="69">
        <v>4.8</v>
      </c>
      <c r="BP47" s="69">
        <v>2.7</v>
      </c>
      <c r="BQ47" s="69">
        <v>2.4</v>
      </c>
      <c r="BR47" s="69">
        <v>1.1000000000000001</v>
      </c>
      <c r="BS47" s="69"/>
      <c r="BT47" s="69">
        <v>2.1</v>
      </c>
      <c r="BU47" s="69">
        <v>20</v>
      </c>
      <c r="BV47" s="69">
        <v>5.5</v>
      </c>
      <c r="BW47" s="69">
        <v>20</v>
      </c>
      <c r="BX47" s="69"/>
      <c r="BY47" s="69">
        <v>20.399999999999999</v>
      </c>
      <c r="BZ47" s="70">
        <v>1096</v>
      </c>
    </row>
    <row r="48" spans="1:78" x14ac:dyDescent="0.3">
      <c r="A48" s="1"/>
      <c r="B48" s="50" t="s">
        <v>866</v>
      </c>
      <c r="C48" s="65"/>
      <c r="D48" s="65">
        <v>15.1</v>
      </c>
      <c r="E48" s="65">
        <v>13.5</v>
      </c>
      <c r="F48" s="65">
        <v>5.7</v>
      </c>
      <c r="G48" s="65">
        <v>11</v>
      </c>
      <c r="H48" s="65">
        <v>20.2</v>
      </c>
      <c r="I48" s="65">
        <v>3.24</v>
      </c>
      <c r="J48" s="65"/>
      <c r="K48" s="65"/>
      <c r="L48" s="65">
        <v>18.3</v>
      </c>
      <c r="M48" s="65">
        <v>19.7</v>
      </c>
      <c r="N48" s="65"/>
      <c r="O48" s="65"/>
      <c r="P48" s="65">
        <v>19.8</v>
      </c>
      <c r="Q48" s="65"/>
      <c r="R48" s="65">
        <v>20.2</v>
      </c>
      <c r="S48" s="65">
        <v>20.3</v>
      </c>
      <c r="T48" s="65">
        <v>13.2</v>
      </c>
      <c r="U48" s="65">
        <v>3.3</v>
      </c>
      <c r="V48" s="65">
        <v>5</v>
      </c>
      <c r="W48" s="65"/>
      <c r="X48" s="65">
        <v>19.100000000000001</v>
      </c>
      <c r="Y48" s="65">
        <v>19.3</v>
      </c>
      <c r="Z48" s="65">
        <v>36.799999999999997</v>
      </c>
      <c r="AA48" s="65"/>
      <c r="AB48" s="65">
        <v>110</v>
      </c>
      <c r="AC48" s="65"/>
      <c r="AD48" s="65"/>
      <c r="AE48" s="65">
        <v>3.6</v>
      </c>
      <c r="AF48" s="65">
        <v>140.1</v>
      </c>
      <c r="AG48" s="65"/>
      <c r="AH48" s="65"/>
      <c r="AI48" s="65">
        <v>20.9</v>
      </c>
      <c r="AJ48" s="65">
        <v>7.7</v>
      </c>
      <c r="AK48" s="65">
        <v>20.399999999999999</v>
      </c>
      <c r="AL48" s="65">
        <v>20.399999999999999</v>
      </c>
      <c r="AM48" s="65">
        <v>20</v>
      </c>
      <c r="AN48" s="65">
        <v>7.1</v>
      </c>
      <c r="AO48" s="65"/>
      <c r="AP48" s="65">
        <v>1.8</v>
      </c>
      <c r="AQ48" s="65">
        <v>1.2</v>
      </c>
      <c r="AR48" s="65"/>
      <c r="AS48" s="65">
        <v>3.4</v>
      </c>
      <c r="AT48" s="65">
        <v>18.600000000000001</v>
      </c>
      <c r="AU48" s="65"/>
      <c r="AV48" s="65"/>
      <c r="AW48" s="65"/>
      <c r="AX48" s="65"/>
      <c r="AY48" s="65"/>
      <c r="AZ48" s="65">
        <v>2.6</v>
      </c>
      <c r="BA48" s="65"/>
      <c r="BB48" s="65"/>
      <c r="BC48" s="65"/>
      <c r="BD48" s="65">
        <v>5.5</v>
      </c>
      <c r="BE48" s="65">
        <v>9.9</v>
      </c>
      <c r="BF48" s="65">
        <v>75.3</v>
      </c>
      <c r="BG48" s="65">
        <v>91.7</v>
      </c>
      <c r="BH48" s="65">
        <v>0.6</v>
      </c>
      <c r="BI48" s="65"/>
      <c r="BJ48" s="65"/>
      <c r="BK48" s="65"/>
      <c r="BL48" s="65"/>
      <c r="BM48" s="65">
        <v>26.9</v>
      </c>
      <c r="BN48" s="65">
        <v>75.2</v>
      </c>
      <c r="BO48" s="65">
        <v>4.8</v>
      </c>
      <c r="BP48" s="65">
        <v>2.7</v>
      </c>
      <c r="BQ48" s="65">
        <v>2.4</v>
      </c>
      <c r="BR48" s="65">
        <v>1.1000000000000001</v>
      </c>
      <c r="BS48" s="65"/>
      <c r="BT48" s="65">
        <v>2.1</v>
      </c>
      <c r="BU48" s="65">
        <v>20</v>
      </c>
      <c r="BV48" s="65">
        <v>5.4</v>
      </c>
      <c r="BW48" s="65">
        <v>20</v>
      </c>
      <c r="BX48" s="65"/>
      <c r="BY48" s="65"/>
      <c r="BZ48" s="66">
        <v>985.14</v>
      </c>
    </row>
    <row r="49" spans="1:78" x14ac:dyDescent="0.3">
      <c r="A49" s="1"/>
      <c r="B49" s="54" t="s">
        <v>867</v>
      </c>
      <c r="C49" s="67"/>
      <c r="D49" s="67">
        <v>16.8</v>
      </c>
      <c r="E49" s="67">
        <v>12.5</v>
      </c>
      <c r="F49" s="67">
        <v>7.1</v>
      </c>
      <c r="G49" s="67">
        <v>10.7</v>
      </c>
      <c r="H49" s="67">
        <v>20.100000000000001</v>
      </c>
      <c r="I49" s="67">
        <v>3.2</v>
      </c>
      <c r="J49" s="67"/>
      <c r="K49" s="67"/>
      <c r="L49" s="67">
        <v>20.5</v>
      </c>
      <c r="M49" s="67">
        <v>19.7</v>
      </c>
      <c r="N49" s="67"/>
      <c r="O49" s="67"/>
      <c r="P49" s="67">
        <v>19.899999999999999</v>
      </c>
      <c r="Q49" s="67"/>
      <c r="R49" s="67">
        <v>20.2</v>
      </c>
      <c r="S49" s="67">
        <v>20.3</v>
      </c>
      <c r="T49" s="67">
        <v>13.3</v>
      </c>
      <c r="U49" s="67">
        <v>3.3</v>
      </c>
      <c r="V49" s="67">
        <v>4.9000000000000004</v>
      </c>
      <c r="W49" s="67"/>
      <c r="X49" s="67">
        <v>19.100000000000001</v>
      </c>
      <c r="Y49" s="67">
        <v>19.3</v>
      </c>
      <c r="Z49" s="67">
        <v>42.1</v>
      </c>
      <c r="AA49" s="67">
        <v>1.6</v>
      </c>
      <c r="AB49" s="67">
        <v>108.8</v>
      </c>
      <c r="AC49" s="67"/>
      <c r="AD49" s="67"/>
      <c r="AE49" s="67">
        <v>5.5</v>
      </c>
      <c r="AF49" s="67">
        <v>135.6</v>
      </c>
      <c r="AG49" s="67"/>
      <c r="AH49" s="67"/>
      <c r="AI49" s="67">
        <v>20.9</v>
      </c>
      <c r="AJ49" s="67">
        <v>7.7</v>
      </c>
      <c r="AK49" s="67">
        <v>20.399999999999999</v>
      </c>
      <c r="AL49" s="67">
        <v>20.399999999999999</v>
      </c>
      <c r="AM49" s="67">
        <v>20</v>
      </c>
      <c r="AN49" s="67">
        <v>6.9</v>
      </c>
      <c r="AO49" s="67"/>
      <c r="AP49" s="67">
        <v>0.8</v>
      </c>
      <c r="AQ49" s="67">
        <v>1</v>
      </c>
      <c r="AR49" s="67"/>
      <c r="AS49" s="67">
        <v>3.4</v>
      </c>
      <c r="AT49" s="67">
        <v>18.5</v>
      </c>
      <c r="AU49" s="67"/>
      <c r="AV49" s="67"/>
      <c r="AW49" s="67"/>
      <c r="AX49" s="67"/>
      <c r="AY49" s="67"/>
      <c r="AZ49" s="67">
        <v>3.1</v>
      </c>
      <c r="BA49" s="67"/>
      <c r="BB49" s="67"/>
      <c r="BC49" s="67"/>
      <c r="BD49" s="67">
        <v>5.6</v>
      </c>
      <c r="BE49" s="67">
        <v>9.9</v>
      </c>
      <c r="BF49" s="67">
        <v>56.5</v>
      </c>
      <c r="BG49" s="67">
        <v>76.8</v>
      </c>
      <c r="BH49" s="67">
        <v>0.6</v>
      </c>
      <c r="BI49" s="67"/>
      <c r="BJ49" s="67"/>
      <c r="BK49" s="67"/>
      <c r="BL49" s="67"/>
      <c r="BM49" s="67">
        <v>26.1</v>
      </c>
      <c r="BN49" s="67">
        <v>73</v>
      </c>
      <c r="BO49" s="67">
        <v>4.8</v>
      </c>
      <c r="BP49" s="67">
        <v>3</v>
      </c>
      <c r="BQ49" s="67">
        <v>2.4</v>
      </c>
      <c r="BR49" s="67">
        <v>1.1000000000000001</v>
      </c>
      <c r="BS49" s="67"/>
      <c r="BT49" s="67">
        <v>2.1</v>
      </c>
      <c r="BU49" s="67">
        <v>20</v>
      </c>
      <c r="BV49" s="67">
        <v>5.5</v>
      </c>
      <c r="BW49" s="67">
        <v>20</v>
      </c>
      <c r="BX49" s="67"/>
      <c r="BY49" s="67"/>
      <c r="BZ49" s="68">
        <v>955</v>
      </c>
    </row>
    <row r="50" spans="1:78" x14ac:dyDescent="0.3">
      <c r="A50" s="1"/>
      <c r="B50" s="54" t="s">
        <v>868</v>
      </c>
      <c r="C50" s="67"/>
      <c r="D50" s="67">
        <v>15.8</v>
      </c>
      <c r="E50" s="67">
        <v>13.7</v>
      </c>
      <c r="F50" s="67">
        <v>8.3000000000000007</v>
      </c>
      <c r="G50" s="67">
        <v>11</v>
      </c>
      <c r="H50" s="67">
        <v>20.100000000000001</v>
      </c>
      <c r="I50" s="67">
        <v>3.2</v>
      </c>
      <c r="J50" s="67"/>
      <c r="K50" s="67"/>
      <c r="L50" s="67">
        <v>18</v>
      </c>
      <c r="M50" s="67">
        <v>19.7</v>
      </c>
      <c r="N50" s="67"/>
      <c r="O50" s="67"/>
      <c r="P50" s="67">
        <v>19.8</v>
      </c>
      <c r="Q50" s="67"/>
      <c r="R50" s="67">
        <v>20.2</v>
      </c>
      <c r="S50" s="67">
        <v>20.3</v>
      </c>
      <c r="T50" s="67">
        <v>13.2</v>
      </c>
      <c r="U50" s="67">
        <v>3.3</v>
      </c>
      <c r="V50" s="67">
        <v>4.9000000000000004</v>
      </c>
      <c r="W50" s="67"/>
      <c r="X50" s="67">
        <v>19.100000000000001</v>
      </c>
      <c r="Y50" s="67">
        <v>19.3</v>
      </c>
      <c r="Z50" s="67">
        <v>34.799999999999997</v>
      </c>
      <c r="AA50" s="67">
        <v>4.0999999999999996</v>
      </c>
      <c r="AB50" s="67">
        <v>105.4</v>
      </c>
      <c r="AC50" s="67"/>
      <c r="AD50" s="67"/>
      <c r="AE50" s="67">
        <v>3.5</v>
      </c>
      <c r="AF50" s="67">
        <v>150</v>
      </c>
      <c r="AG50" s="67"/>
      <c r="AH50" s="67"/>
      <c r="AI50" s="67">
        <v>20.9</v>
      </c>
      <c r="AJ50" s="67">
        <v>7.7</v>
      </c>
      <c r="AK50" s="67">
        <v>20.399999999999999</v>
      </c>
      <c r="AL50" s="67">
        <v>20.399999999999999</v>
      </c>
      <c r="AM50" s="67">
        <v>20</v>
      </c>
      <c r="AN50" s="67">
        <v>6.2</v>
      </c>
      <c r="AO50" s="67"/>
      <c r="AP50" s="67">
        <v>1.7</v>
      </c>
      <c r="AQ50" s="67">
        <v>1.8</v>
      </c>
      <c r="AR50" s="67"/>
      <c r="AS50" s="67">
        <v>3.4</v>
      </c>
      <c r="AT50" s="67">
        <v>18.5</v>
      </c>
      <c r="AU50" s="67"/>
      <c r="AV50" s="67"/>
      <c r="AW50" s="67"/>
      <c r="AX50" s="67"/>
      <c r="AY50" s="67"/>
      <c r="AZ50" s="67">
        <v>3.5</v>
      </c>
      <c r="BA50" s="67"/>
      <c r="BB50" s="67"/>
      <c r="BC50" s="67"/>
      <c r="BD50" s="67">
        <v>5.5</v>
      </c>
      <c r="BE50" s="67">
        <v>9.8000000000000007</v>
      </c>
      <c r="BF50" s="67">
        <v>54.7</v>
      </c>
      <c r="BG50" s="67">
        <v>65.400000000000006</v>
      </c>
      <c r="BH50" s="67">
        <v>0.6</v>
      </c>
      <c r="BI50" s="67"/>
      <c r="BJ50" s="67"/>
      <c r="BK50" s="67"/>
      <c r="BL50" s="67"/>
      <c r="BM50" s="67">
        <v>25.3</v>
      </c>
      <c r="BN50" s="67">
        <v>73.900000000000006</v>
      </c>
      <c r="BO50" s="67">
        <v>4.8</v>
      </c>
      <c r="BP50" s="67">
        <v>3</v>
      </c>
      <c r="BQ50" s="67">
        <v>2.4</v>
      </c>
      <c r="BR50" s="67">
        <v>1.1000000000000001</v>
      </c>
      <c r="BS50" s="67"/>
      <c r="BT50" s="67">
        <v>2.1</v>
      </c>
      <c r="BU50" s="67">
        <v>20</v>
      </c>
      <c r="BV50" s="67">
        <v>4.8</v>
      </c>
      <c r="BW50" s="67">
        <v>20</v>
      </c>
      <c r="BX50" s="67"/>
      <c r="BY50" s="67"/>
      <c r="BZ50" s="68">
        <v>945.6</v>
      </c>
    </row>
    <row r="51" spans="1:78" x14ac:dyDescent="0.3">
      <c r="A51" s="1"/>
      <c r="B51" s="54" t="s">
        <v>869</v>
      </c>
      <c r="C51" s="67"/>
      <c r="D51" s="67">
        <v>16.100000000000001</v>
      </c>
      <c r="E51" s="67">
        <v>13.1</v>
      </c>
      <c r="F51" s="67">
        <v>8.3000000000000007</v>
      </c>
      <c r="G51" s="67">
        <v>11</v>
      </c>
      <c r="H51" s="67">
        <v>20.100000000000001</v>
      </c>
      <c r="I51" s="67">
        <v>3</v>
      </c>
      <c r="J51" s="67"/>
      <c r="K51" s="67"/>
      <c r="L51" s="67">
        <v>18</v>
      </c>
      <c r="M51" s="67">
        <v>19.8</v>
      </c>
      <c r="N51" s="67"/>
      <c r="O51" s="67"/>
      <c r="P51" s="67">
        <v>19.8</v>
      </c>
      <c r="Q51" s="67"/>
      <c r="R51" s="67">
        <v>20.3</v>
      </c>
      <c r="S51" s="67">
        <v>20.3</v>
      </c>
      <c r="T51" s="67">
        <v>13.1</v>
      </c>
      <c r="U51" s="67">
        <v>3.3</v>
      </c>
      <c r="V51" s="67">
        <v>4.5</v>
      </c>
      <c r="W51" s="67"/>
      <c r="X51" s="67">
        <v>19.100000000000001</v>
      </c>
      <c r="Y51" s="67">
        <v>19.399999999999999</v>
      </c>
      <c r="Z51" s="67">
        <v>23.8</v>
      </c>
      <c r="AA51" s="67">
        <v>6.9</v>
      </c>
      <c r="AB51" s="67">
        <v>102.7</v>
      </c>
      <c r="AC51" s="67"/>
      <c r="AD51" s="67"/>
      <c r="AE51" s="67">
        <v>5.3</v>
      </c>
      <c r="AF51" s="67">
        <v>135.80000000000001</v>
      </c>
      <c r="AG51" s="67"/>
      <c r="AH51" s="67"/>
      <c r="AI51" s="67">
        <v>20.9</v>
      </c>
      <c r="AJ51" s="67">
        <v>7.7</v>
      </c>
      <c r="AK51" s="67">
        <v>20.399999999999999</v>
      </c>
      <c r="AL51" s="67">
        <v>20.399999999999999</v>
      </c>
      <c r="AM51" s="67">
        <v>20</v>
      </c>
      <c r="AN51" s="67">
        <v>7.1</v>
      </c>
      <c r="AO51" s="67"/>
      <c r="AP51" s="67">
        <v>2.6</v>
      </c>
      <c r="AQ51" s="67">
        <v>1.8</v>
      </c>
      <c r="AR51" s="67"/>
      <c r="AS51" s="67">
        <v>3.4</v>
      </c>
      <c r="AT51" s="67">
        <v>18.600000000000001</v>
      </c>
      <c r="AU51" s="67"/>
      <c r="AV51" s="67"/>
      <c r="AW51" s="67"/>
      <c r="AX51" s="67"/>
      <c r="AY51" s="67"/>
      <c r="AZ51" s="67">
        <v>3.6</v>
      </c>
      <c r="BA51" s="67"/>
      <c r="BB51" s="67"/>
      <c r="BC51" s="67"/>
      <c r="BD51" s="67">
        <v>5.5</v>
      </c>
      <c r="BE51" s="67">
        <v>9.8000000000000007</v>
      </c>
      <c r="BF51" s="67">
        <v>42.9</v>
      </c>
      <c r="BG51" s="67">
        <v>47.7</v>
      </c>
      <c r="BH51" s="67">
        <v>0.6</v>
      </c>
      <c r="BI51" s="67"/>
      <c r="BJ51" s="67"/>
      <c r="BK51" s="67"/>
      <c r="BL51" s="67"/>
      <c r="BM51" s="67">
        <v>24.7</v>
      </c>
      <c r="BN51" s="67">
        <v>70.8</v>
      </c>
      <c r="BO51" s="67">
        <v>4.8</v>
      </c>
      <c r="BP51" s="67">
        <v>3</v>
      </c>
      <c r="BQ51" s="67">
        <v>2.4</v>
      </c>
      <c r="BR51" s="67">
        <v>1.1000000000000001</v>
      </c>
      <c r="BS51" s="67"/>
      <c r="BT51" s="67">
        <v>2.1</v>
      </c>
      <c r="BU51" s="67">
        <v>20</v>
      </c>
      <c r="BV51" s="67">
        <v>4.8</v>
      </c>
      <c r="BW51" s="67">
        <v>20</v>
      </c>
      <c r="BX51" s="67"/>
      <c r="BY51" s="67"/>
      <c r="BZ51" s="68">
        <v>890.4</v>
      </c>
    </row>
    <row r="52" spans="1:78" x14ac:dyDescent="0.3">
      <c r="A52" s="1"/>
      <c r="B52" s="54" t="s">
        <v>870</v>
      </c>
      <c r="C52" s="67"/>
      <c r="D52" s="67">
        <v>16.899999999999999</v>
      </c>
      <c r="E52" s="67">
        <v>12.9</v>
      </c>
      <c r="F52" s="67">
        <v>8.3000000000000007</v>
      </c>
      <c r="G52" s="67">
        <v>11</v>
      </c>
      <c r="H52" s="67">
        <v>20.100000000000001</v>
      </c>
      <c r="I52" s="67">
        <v>2.84</v>
      </c>
      <c r="J52" s="67"/>
      <c r="K52" s="67"/>
      <c r="L52" s="67">
        <v>18</v>
      </c>
      <c r="M52" s="67">
        <v>19.7</v>
      </c>
      <c r="N52" s="67"/>
      <c r="O52" s="67"/>
      <c r="P52" s="67">
        <v>19.8</v>
      </c>
      <c r="Q52" s="67"/>
      <c r="R52" s="67">
        <v>20.2</v>
      </c>
      <c r="S52" s="67">
        <v>20.3</v>
      </c>
      <c r="T52" s="67">
        <v>13.2</v>
      </c>
      <c r="U52" s="67">
        <v>3.3</v>
      </c>
      <c r="V52" s="67">
        <v>4.5</v>
      </c>
      <c r="W52" s="67"/>
      <c r="X52" s="67">
        <v>19.100000000000001</v>
      </c>
      <c r="Y52" s="67">
        <v>19.399999999999999</v>
      </c>
      <c r="Z52" s="67">
        <v>22.8</v>
      </c>
      <c r="AA52" s="67">
        <v>6.9</v>
      </c>
      <c r="AB52" s="67">
        <v>107.5</v>
      </c>
      <c r="AC52" s="67"/>
      <c r="AD52" s="67"/>
      <c r="AE52" s="67">
        <v>2</v>
      </c>
      <c r="AF52" s="67">
        <v>131.4</v>
      </c>
      <c r="AG52" s="67"/>
      <c r="AH52" s="67"/>
      <c r="AI52" s="67">
        <v>20.9</v>
      </c>
      <c r="AJ52" s="67">
        <v>7.7</v>
      </c>
      <c r="AK52" s="67">
        <v>20.399999999999999</v>
      </c>
      <c r="AL52" s="67">
        <v>20.399999999999999</v>
      </c>
      <c r="AM52" s="67">
        <v>20</v>
      </c>
      <c r="AN52" s="67">
        <v>7.2</v>
      </c>
      <c r="AO52" s="67"/>
      <c r="AP52" s="67">
        <v>3.5</v>
      </c>
      <c r="AQ52" s="67">
        <v>2.2999999999999998</v>
      </c>
      <c r="AR52" s="67"/>
      <c r="AS52" s="67">
        <v>3.4</v>
      </c>
      <c r="AT52" s="67">
        <v>18.600000000000001</v>
      </c>
      <c r="AU52" s="67"/>
      <c r="AV52" s="67"/>
      <c r="AW52" s="67"/>
      <c r="AX52" s="67"/>
      <c r="AY52" s="67"/>
      <c r="AZ52" s="67">
        <v>3.6</v>
      </c>
      <c r="BA52" s="67"/>
      <c r="BB52" s="67"/>
      <c r="BC52" s="67"/>
      <c r="BD52" s="67">
        <v>5.6</v>
      </c>
      <c r="BE52" s="67">
        <v>9.9</v>
      </c>
      <c r="BF52" s="67">
        <v>29.4</v>
      </c>
      <c r="BG52" s="67">
        <v>25.6</v>
      </c>
      <c r="BH52" s="67">
        <v>0.6</v>
      </c>
      <c r="BI52" s="67"/>
      <c r="BJ52" s="67"/>
      <c r="BK52" s="67"/>
      <c r="BL52" s="67"/>
      <c r="BM52" s="67">
        <v>24.2</v>
      </c>
      <c r="BN52" s="67">
        <v>68.7</v>
      </c>
      <c r="BO52" s="67">
        <v>4.8</v>
      </c>
      <c r="BP52" s="67">
        <v>3</v>
      </c>
      <c r="BQ52" s="67">
        <v>2.4</v>
      </c>
      <c r="BR52" s="67">
        <v>1.1000000000000001</v>
      </c>
      <c r="BS52" s="67"/>
      <c r="BT52" s="67">
        <v>2.1</v>
      </c>
      <c r="BU52" s="67">
        <v>20</v>
      </c>
      <c r="BV52" s="67">
        <v>4.8</v>
      </c>
      <c r="BW52" s="67">
        <v>20</v>
      </c>
      <c r="BX52" s="67"/>
      <c r="BY52" s="67"/>
      <c r="BZ52" s="68">
        <v>850.34</v>
      </c>
    </row>
    <row r="53" spans="1:78" x14ac:dyDescent="0.3">
      <c r="A53" s="1"/>
      <c r="B53" s="54" t="s">
        <v>871</v>
      </c>
      <c r="C53" s="67"/>
      <c r="D53" s="67">
        <v>15.5</v>
      </c>
      <c r="E53" s="67">
        <v>13.6</v>
      </c>
      <c r="F53" s="67">
        <v>8.3000000000000007</v>
      </c>
      <c r="G53" s="67">
        <v>11</v>
      </c>
      <c r="H53" s="67">
        <v>20.100000000000001</v>
      </c>
      <c r="I53" s="67">
        <v>2.68</v>
      </c>
      <c r="J53" s="67"/>
      <c r="K53" s="67"/>
      <c r="L53" s="67">
        <v>18</v>
      </c>
      <c r="M53" s="67">
        <v>19.7</v>
      </c>
      <c r="N53" s="67"/>
      <c r="O53" s="67"/>
      <c r="P53" s="67">
        <v>19.8</v>
      </c>
      <c r="Q53" s="67"/>
      <c r="R53" s="67">
        <v>20.100000000000001</v>
      </c>
      <c r="S53" s="67">
        <v>20.2</v>
      </c>
      <c r="T53" s="67">
        <v>13.2</v>
      </c>
      <c r="U53" s="67">
        <v>3.3</v>
      </c>
      <c r="V53" s="67">
        <v>4.8</v>
      </c>
      <c r="W53" s="67"/>
      <c r="X53" s="67">
        <v>19.100000000000001</v>
      </c>
      <c r="Y53" s="67">
        <v>19.3</v>
      </c>
      <c r="Z53" s="67">
        <v>20.6</v>
      </c>
      <c r="AA53" s="67">
        <v>9.1999999999999993</v>
      </c>
      <c r="AB53" s="67">
        <v>107</v>
      </c>
      <c r="AC53" s="67"/>
      <c r="AD53" s="67"/>
      <c r="AE53" s="67">
        <v>1.6</v>
      </c>
      <c r="AF53" s="67">
        <v>108.8</v>
      </c>
      <c r="AG53" s="67"/>
      <c r="AH53" s="67"/>
      <c r="AI53" s="67">
        <v>20.9</v>
      </c>
      <c r="AJ53" s="67">
        <v>7.7</v>
      </c>
      <c r="AK53" s="67">
        <v>20.399999999999999</v>
      </c>
      <c r="AL53" s="67">
        <v>20.399999999999999</v>
      </c>
      <c r="AM53" s="67">
        <v>20</v>
      </c>
      <c r="AN53" s="67">
        <v>7.2</v>
      </c>
      <c r="AO53" s="67"/>
      <c r="AP53" s="67">
        <v>5.8</v>
      </c>
      <c r="AQ53" s="67">
        <v>2.6</v>
      </c>
      <c r="AR53" s="67"/>
      <c r="AS53" s="67">
        <v>3.4</v>
      </c>
      <c r="AT53" s="67">
        <v>18.600000000000001</v>
      </c>
      <c r="AU53" s="67"/>
      <c r="AV53" s="67"/>
      <c r="AW53" s="67"/>
      <c r="AX53" s="67"/>
      <c r="AY53" s="67"/>
      <c r="AZ53" s="67">
        <v>3.6</v>
      </c>
      <c r="BA53" s="67"/>
      <c r="BB53" s="67"/>
      <c r="BC53" s="67"/>
      <c r="BD53" s="67">
        <v>5.4</v>
      </c>
      <c r="BE53" s="67">
        <v>10</v>
      </c>
      <c r="BF53" s="67">
        <v>23.2</v>
      </c>
      <c r="BG53" s="67">
        <v>29.7</v>
      </c>
      <c r="BH53" s="67">
        <v>0.6</v>
      </c>
      <c r="BI53" s="67"/>
      <c r="BJ53" s="67"/>
      <c r="BK53" s="67"/>
      <c r="BL53" s="67"/>
      <c r="BM53" s="67">
        <v>23.9</v>
      </c>
      <c r="BN53" s="67">
        <v>67.599999999999994</v>
      </c>
      <c r="BO53" s="67">
        <v>4.8</v>
      </c>
      <c r="BP53" s="67">
        <v>3</v>
      </c>
      <c r="BQ53" s="67">
        <v>2.4</v>
      </c>
      <c r="BR53" s="67">
        <v>1.1000000000000001</v>
      </c>
      <c r="BS53" s="67"/>
      <c r="BT53" s="67">
        <v>2.1</v>
      </c>
      <c r="BU53" s="67">
        <v>19.899999999999999</v>
      </c>
      <c r="BV53" s="67">
        <v>4.8</v>
      </c>
      <c r="BW53" s="67">
        <v>19.8</v>
      </c>
      <c r="BX53" s="67"/>
      <c r="BY53" s="67"/>
      <c r="BZ53" s="68">
        <v>824.78</v>
      </c>
    </row>
    <row r="54" spans="1:78" x14ac:dyDescent="0.3">
      <c r="A54" s="1"/>
      <c r="B54" s="54" t="s">
        <v>872</v>
      </c>
      <c r="C54" s="67"/>
      <c r="D54" s="67">
        <v>16.3</v>
      </c>
      <c r="E54" s="67">
        <v>12.7</v>
      </c>
      <c r="F54" s="67">
        <v>8.3000000000000007</v>
      </c>
      <c r="G54" s="67">
        <v>11</v>
      </c>
      <c r="H54" s="67">
        <v>20.100000000000001</v>
      </c>
      <c r="I54" s="67">
        <v>2.56</v>
      </c>
      <c r="J54" s="67"/>
      <c r="K54" s="67"/>
      <c r="L54" s="67">
        <v>18</v>
      </c>
      <c r="M54" s="67">
        <v>19.7</v>
      </c>
      <c r="N54" s="67"/>
      <c r="O54" s="67"/>
      <c r="P54" s="67">
        <v>19.8</v>
      </c>
      <c r="Q54" s="67"/>
      <c r="R54" s="67">
        <v>20.3</v>
      </c>
      <c r="S54" s="67">
        <v>20.399999999999999</v>
      </c>
      <c r="T54" s="67">
        <v>13.1</v>
      </c>
      <c r="U54" s="67">
        <v>3.3</v>
      </c>
      <c r="V54" s="67">
        <v>5</v>
      </c>
      <c r="W54" s="67"/>
      <c r="X54" s="67">
        <v>19.100000000000001</v>
      </c>
      <c r="Y54" s="67">
        <v>19.5</v>
      </c>
      <c r="Z54" s="67">
        <v>18.7</v>
      </c>
      <c r="AA54" s="67">
        <v>10.8</v>
      </c>
      <c r="AB54" s="67">
        <v>101.4</v>
      </c>
      <c r="AC54" s="67"/>
      <c r="AD54" s="67"/>
      <c r="AE54" s="67">
        <v>2.8</v>
      </c>
      <c r="AF54" s="67">
        <v>106.5</v>
      </c>
      <c r="AG54" s="67"/>
      <c r="AH54" s="67"/>
      <c r="AI54" s="67">
        <v>20.9</v>
      </c>
      <c r="AJ54" s="67">
        <v>7.7</v>
      </c>
      <c r="AK54" s="67">
        <v>20.399999999999999</v>
      </c>
      <c r="AL54" s="67">
        <v>20.399999999999999</v>
      </c>
      <c r="AM54" s="67">
        <v>20</v>
      </c>
      <c r="AN54" s="67">
        <v>7.1</v>
      </c>
      <c r="AO54" s="67"/>
      <c r="AP54" s="67">
        <v>6.3</v>
      </c>
      <c r="AQ54" s="67">
        <v>2.7</v>
      </c>
      <c r="AR54" s="67"/>
      <c r="AS54" s="67">
        <v>3.5</v>
      </c>
      <c r="AT54" s="67">
        <v>18.600000000000001</v>
      </c>
      <c r="AU54" s="67"/>
      <c r="AV54" s="67"/>
      <c r="AW54" s="67"/>
      <c r="AX54" s="67"/>
      <c r="AY54" s="67"/>
      <c r="AZ54" s="67">
        <v>3.6</v>
      </c>
      <c r="BA54" s="67"/>
      <c r="BB54" s="67"/>
      <c r="BC54" s="67"/>
      <c r="BD54" s="67">
        <v>5.6</v>
      </c>
      <c r="BE54" s="67">
        <v>9.9</v>
      </c>
      <c r="BF54" s="67">
        <v>21.7</v>
      </c>
      <c r="BG54" s="67">
        <v>23.5</v>
      </c>
      <c r="BH54" s="67">
        <v>0.6</v>
      </c>
      <c r="BI54" s="67"/>
      <c r="BJ54" s="67"/>
      <c r="BK54" s="67"/>
      <c r="BL54" s="67"/>
      <c r="BM54" s="67">
        <v>23.5</v>
      </c>
      <c r="BN54" s="67">
        <v>66.2</v>
      </c>
      <c r="BO54" s="67">
        <v>4.8</v>
      </c>
      <c r="BP54" s="67">
        <v>3</v>
      </c>
      <c r="BQ54" s="67">
        <v>2.4</v>
      </c>
      <c r="BR54" s="67">
        <v>1.1000000000000001</v>
      </c>
      <c r="BS54" s="67"/>
      <c r="BT54" s="67">
        <v>2.1</v>
      </c>
      <c r="BU54" s="67">
        <v>20</v>
      </c>
      <c r="BV54" s="67">
        <v>4.8</v>
      </c>
      <c r="BW54" s="67">
        <v>20</v>
      </c>
      <c r="BX54" s="67"/>
      <c r="BY54" s="67"/>
      <c r="BZ54" s="68">
        <v>809.76</v>
      </c>
    </row>
    <row r="55" spans="1:78" x14ac:dyDescent="0.3">
      <c r="A55" s="1"/>
      <c r="B55" s="56" t="s">
        <v>1124</v>
      </c>
      <c r="C55" s="69"/>
      <c r="D55" s="69">
        <v>16.100000000000001</v>
      </c>
      <c r="E55" s="69">
        <v>11.8</v>
      </c>
      <c r="F55" s="69">
        <v>8.3000000000000007</v>
      </c>
      <c r="G55" s="69">
        <v>11</v>
      </c>
      <c r="H55" s="69">
        <v>20.100000000000001</v>
      </c>
      <c r="I55" s="69">
        <v>2.44</v>
      </c>
      <c r="J55" s="69"/>
      <c r="K55" s="69"/>
      <c r="L55" s="69">
        <v>18</v>
      </c>
      <c r="M55" s="69">
        <v>19.7</v>
      </c>
      <c r="N55" s="69"/>
      <c r="O55" s="69"/>
      <c r="P55" s="69">
        <v>19.899999999999999</v>
      </c>
      <c r="Q55" s="69"/>
      <c r="R55" s="69">
        <v>20.2</v>
      </c>
      <c r="S55" s="69">
        <v>20.2</v>
      </c>
      <c r="T55" s="69">
        <v>12.9</v>
      </c>
      <c r="U55" s="69">
        <v>3.3</v>
      </c>
      <c r="V55" s="69">
        <v>5.2</v>
      </c>
      <c r="W55" s="69"/>
      <c r="X55" s="69">
        <v>19.100000000000001</v>
      </c>
      <c r="Y55" s="69">
        <v>19.399999999999999</v>
      </c>
      <c r="Z55" s="69">
        <v>22.9</v>
      </c>
      <c r="AA55" s="69">
        <v>9.3000000000000007</v>
      </c>
      <c r="AB55" s="69">
        <v>86</v>
      </c>
      <c r="AC55" s="69"/>
      <c r="AD55" s="69"/>
      <c r="AE55" s="69">
        <v>2</v>
      </c>
      <c r="AF55" s="69">
        <v>27.7</v>
      </c>
      <c r="AG55" s="69"/>
      <c r="AH55" s="69"/>
      <c r="AI55" s="69">
        <v>21</v>
      </c>
      <c r="AJ55" s="69">
        <v>7.7</v>
      </c>
      <c r="AK55" s="69">
        <v>20.399999999999999</v>
      </c>
      <c r="AL55" s="69">
        <v>20.399999999999999</v>
      </c>
      <c r="AM55" s="69">
        <v>20</v>
      </c>
      <c r="AN55" s="69">
        <v>7.5</v>
      </c>
      <c r="AO55" s="69"/>
      <c r="AP55" s="69">
        <v>2.6</v>
      </c>
      <c r="AQ55" s="69">
        <v>1.4</v>
      </c>
      <c r="AR55" s="69"/>
      <c r="AS55" s="69">
        <v>3.4</v>
      </c>
      <c r="AT55" s="69">
        <v>18.600000000000001</v>
      </c>
      <c r="AU55" s="69"/>
      <c r="AV55" s="69"/>
      <c r="AW55" s="69"/>
      <c r="AX55" s="69"/>
      <c r="AY55" s="69"/>
      <c r="AZ55" s="69">
        <v>3.6</v>
      </c>
      <c r="BA55" s="69"/>
      <c r="BB55" s="69"/>
      <c r="BC55" s="69"/>
      <c r="BD55" s="69">
        <v>5.4</v>
      </c>
      <c r="BE55" s="69">
        <v>9.9</v>
      </c>
      <c r="BF55" s="69">
        <v>20.9</v>
      </c>
      <c r="BG55" s="69">
        <v>24.8</v>
      </c>
      <c r="BH55" s="69">
        <v>0.6</v>
      </c>
      <c r="BI55" s="69"/>
      <c r="BJ55" s="69"/>
      <c r="BK55" s="69"/>
      <c r="BL55" s="69"/>
      <c r="BM55" s="69">
        <v>23.2</v>
      </c>
      <c r="BN55" s="69">
        <v>64.5</v>
      </c>
      <c r="BO55" s="69">
        <v>4.8</v>
      </c>
      <c r="BP55" s="69">
        <v>3</v>
      </c>
      <c r="BQ55" s="69">
        <v>2.4</v>
      </c>
      <c r="BR55" s="69">
        <v>1.1000000000000001</v>
      </c>
      <c r="BS55" s="69"/>
      <c r="BT55" s="69">
        <v>2.1</v>
      </c>
      <c r="BU55" s="69">
        <v>20</v>
      </c>
      <c r="BV55" s="69">
        <v>4.8</v>
      </c>
      <c r="BW55" s="69">
        <v>20</v>
      </c>
      <c r="BX55" s="69"/>
      <c r="BY55" s="69"/>
      <c r="BZ55" s="70">
        <v>709.64</v>
      </c>
    </row>
    <row r="56" spans="1:78" ht="15.6" x14ac:dyDescent="0.3">
      <c r="A56" s="1"/>
      <c r="B56" s="71" t="s">
        <v>1125</v>
      </c>
      <c r="C56" s="72">
        <v>0</v>
      </c>
      <c r="D56" s="72">
        <v>400.85</v>
      </c>
      <c r="E56" s="72">
        <v>333.5</v>
      </c>
      <c r="F56" s="72">
        <v>190.8</v>
      </c>
      <c r="G56" s="72">
        <v>261.85000000000002</v>
      </c>
      <c r="H56" s="72">
        <v>482.3</v>
      </c>
      <c r="I56" s="72">
        <v>72.62</v>
      </c>
      <c r="J56" s="72">
        <v>0</v>
      </c>
      <c r="K56" s="72">
        <v>0</v>
      </c>
      <c r="L56" s="72">
        <v>478.45</v>
      </c>
      <c r="M56" s="72">
        <v>473.5</v>
      </c>
      <c r="N56" s="72">
        <v>2.6</v>
      </c>
      <c r="O56" s="72">
        <v>6.25</v>
      </c>
      <c r="P56" s="72">
        <v>475.6</v>
      </c>
      <c r="Q56" s="72">
        <v>0</v>
      </c>
      <c r="R56" s="72">
        <v>482.3</v>
      </c>
      <c r="S56" s="72">
        <v>486.6</v>
      </c>
      <c r="T56" s="72">
        <v>316.39999999999998</v>
      </c>
      <c r="U56" s="72">
        <v>70.650000000000006</v>
      </c>
      <c r="V56" s="72">
        <v>117.5</v>
      </c>
      <c r="W56" s="72">
        <v>0</v>
      </c>
      <c r="X56" s="72">
        <v>458.8</v>
      </c>
      <c r="Y56" s="72">
        <v>465.15</v>
      </c>
      <c r="Z56" s="72">
        <v>383.05</v>
      </c>
      <c r="AA56" s="72">
        <v>85.4</v>
      </c>
      <c r="AB56" s="72">
        <v>2449.85</v>
      </c>
      <c r="AC56" s="72">
        <v>0</v>
      </c>
      <c r="AD56" s="72">
        <v>0</v>
      </c>
      <c r="AE56" s="72">
        <v>208.9</v>
      </c>
      <c r="AF56" s="72">
        <v>2837.5</v>
      </c>
      <c r="AG56" s="72">
        <v>287.14999999999998</v>
      </c>
      <c r="AH56" s="72">
        <v>405.4</v>
      </c>
      <c r="AI56" s="72">
        <v>501.65</v>
      </c>
      <c r="AJ56" s="72">
        <v>188.75</v>
      </c>
      <c r="AK56" s="72">
        <v>489.6</v>
      </c>
      <c r="AL56" s="72">
        <v>489.6</v>
      </c>
      <c r="AM56" s="72">
        <v>480</v>
      </c>
      <c r="AN56" s="72">
        <v>143.9</v>
      </c>
      <c r="AO56" s="72">
        <v>709.3</v>
      </c>
      <c r="AP56" s="72">
        <v>44.05</v>
      </c>
      <c r="AQ56" s="72">
        <v>31.65</v>
      </c>
      <c r="AR56" s="72">
        <v>0</v>
      </c>
      <c r="AS56" s="72">
        <v>83.3</v>
      </c>
      <c r="AT56" s="72">
        <v>444.55</v>
      </c>
      <c r="AU56" s="72">
        <v>0</v>
      </c>
      <c r="AV56" s="72">
        <v>2174.9499999999998</v>
      </c>
      <c r="AW56" s="72">
        <v>1745.25</v>
      </c>
      <c r="AX56" s="72">
        <v>700.63</v>
      </c>
      <c r="AY56" s="72">
        <v>1.7</v>
      </c>
      <c r="AZ56" s="72">
        <v>84.2</v>
      </c>
      <c r="BA56" s="72">
        <v>133.57</v>
      </c>
      <c r="BB56" s="72">
        <v>0</v>
      </c>
      <c r="BC56" s="72">
        <v>118.25</v>
      </c>
      <c r="BD56" s="72">
        <v>132.4</v>
      </c>
      <c r="BE56" s="72">
        <v>238.2</v>
      </c>
      <c r="BF56" s="72">
        <v>1182.75</v>
      </c>
      <c r="BG56" s="72">
        <v>1127.3499999999999</v>
      </c>
      <c r="BH56" s="72">
        <v>14.4</v>
      </c>
      <c r="BI56" s="72">
        <v>828.15</v>
      </c>
      <c r="BJ56" s="72">
        <v>1073.9000000000001</v>
      </c>
      <c r="BK56" s="72">
        <v>0</v>
      </c>
      <c r="BL56" s="72">
        <v>143.85</v>
      </c>
      <c r="BM56" s="72">
        <v>605.45000000000005</v>
      </c>
      <c r="BN56" s="72">
        <v>1541.15</v>
      </c>
      <c r="BO56" s="72">
        <v>109.3</v>
      </c>
      <c r="BP56" s="72">
        <v>63.2</v>
      </c>
      <c r="BQ56" s="72">
        <v>57.2</v>
      </c>
      <c r="BR56" s="72">
        <v>26.1</v>
      </c>
      <c r="BS56" s="72">
        <v>104.33499999999999</v>
      </c>
      <c r="BT56" s="72">
        <v>46.15</v>
      </c>
      <c r="BU56" s="72">
        <v>480.25</v>
      </c>
      <c r="BV56" s="72">
        <v>128.80000000000001</v>
      </c>
      <c r="BW56" s="72">
        <v>479.65</v>
      </c>
      <c r="BX56" s="72">
        <v>154.75</v>
      </c>
      <c r="BY56" s="72">
        <v>409.5</v>
      </c>
      <c r="BZ56" s="72">
        <v>29744.705000000002</v>
      </c>
    </row>
    <row r="57" spans="1:7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row>
    <row r="58" spans="1:7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row>
    <row r="59" spans="1:7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row>
    <row r="60" spans="1:7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row>
    <row r="61" spans="1:7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row>
    <row r="62" spans="1:7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row>
    <row r="63" spans="1:7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row>
    <row r="64" spans="1:7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row>
    <row r="65" spans="1:7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row>
    <row r="66" spans="1:7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row>
    <row r="67" spans="1:7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row>
    <row r="68" spans="1:7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row>
    <row r="69" spans="1:7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row>
    <row r="70" spans="1:78" x14ac:dyDescent="0.3">
      <c r="A70" s="1"/>
      <c r="B70" s="1"/>
      <c r="C70" s="1"/>
      <c r="D70" s="1"/>
      <c r="E70" s="1"/>
      <c r="F70" s="1"/>
      <c r="G70" s="1"/>
      <c r="H70" s="1"/>
      <c r="I70" s="1"/>
      <c r="J70" s="1"/>
      <c r="K70" s="1"/>
      <c r="L70" s="1" t="s">
        <v>611</v>
      </c>
      <c r="M70" s="1">
        <v>1921.25</v>
      </c>
      <c r="N70" s="1">
        <v>6.4591328103607015</v>
      </c>
      <c r="O70" s="1" t="s">
        <v>1126</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row>
    <row r="71" spans="1:78" x14ac:dyDescent="0.3">
      <c r="A71" s="1"/>
      <c r="B71" s="1"/>
      <c r="C71" s="1"/>
      <c r="D71" s="1"/>
      <c r="E71" s="1"/>
      <c r="F71" s="1"/>
      <c r="G71" s="1"/>
      <c r="H71" s="1"/>
      <c r="I71" s="1"/>
      <c r="J71" s="1"/>
      <c r="K71" s="1"/>
      <c r="L71" s="1" t="s">
        <v>612</v>
      </c>
      <c r="M71" s="1">
        <v>8590.0349999999999</v>
      </c>
      <c r="N71" s="1">
        <v>28.879207240414718</v>
      </c>
      <c r="O71" s="1" t="s">
        <v>1127</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row>
    <row r="72" spans="1:78" x14ac:dyDescent="0.3">
      <c r="A72" s="1"/>
      <c r="B72" s="1"/>
      <c r="C72" s="1"/>
      <c r="D72" s="1"/>
      <c r="E72" s="1"/>
      <c r="F72" s="1"/>
      <c r="G72" s="1"/>
      <c r="H72" s="1"/>
      <c r="I72" s="1"/>
      <c r="J72" s="1"/>
      <c r="K72" s="1"/>
      <c r="L72" s="1" t="s">
        <v>610</v>
      </c>
      <c r="M72" s="1">
        <v>8736.32</v>
      </c>
      <c r="N72" s="1">
        <v>29.371009058587063</v>
      </c>
      <c r="O72" s="1" t="s">
        <v>1128</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row>
    <row r="73" spans="1:78" x14ac:dyDescent="0.3">
      <c r="A73" s="1"/>
      <c r="B73" s="1"/>
      <c r="C73" s="1"/>
      <c r="D73" s="1"/>
      <c r="E73" s="1"/>
      <c r="F73" s="1"/>
      <c r="G73" s="1"/>
      <c r="H73" s="1"/>
      <c r="I73" s="1"/>
      <c r="J73" s="1"/>
      <c r="K73" s="1"/>
      <c r="L73" s="1" t="s">
        <v>613</v>
      </c>
      <c r="M73" s="1">
        <v>10497.1</v>
      </c>
      <c r="N73" s="1">
        <v>35.290650890637508</v>
      </c>
      <c r="O73" s="1" t="s">
        <v>1129</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row>
  </sheetData>
  <mergeCells count="52">
    <mergeCell ref="B3:G3"/>
    <mergeCell ref="C6"/>
    <mergeCell ref="D6"/>
    <mergeCell ref="E6"/>
    <mergeCell ref="F6"/>
    <mergeCell ref="G6"/>
    <mergeCell ref="H6"/>
    <mergeCell ref="I6"/>
    <mergeCell ref="J6"/>
    <mergeCell ref="K6"/>
    <mergeCell ref="L6"/>
    <mergeCell ref="M6"/>
    <mergeCell ref="N6"/>
    <mergeCell ref="O6"/>
    <mergeCell ref="P6:T6"/>
    <mergeCell ref="U6"/>
    <mergeCell ref="V6"/>
    <mergeCell ref="W6"/>
    <mergeCell ref="X6"/>
    <mergeCell ref="Y6"/>
    <mergeCell ref="Z6:AA6"/>
    <mergeCell ref="AB6"/>
    <mergeCell ref="AC6:AD6"/>
    <mergeCell ref="AE6:AH6"/>
    <mergeCell ref="AI6:AJ6"/>
    <mergeCell ref="AK6:AN6"/>
    <mergeCell ref="AO6"/>
    <mergeCell ref="AP6"/>
    <mergeCell ref="AQ6"/>
    <mergeCell ref="AR6"/>
    <mergeCell ref="AS6"/>
    <mergeCell ref="AT6"/>
    <mergeCell ref="AU6"/>
    <mergeCell ref="AV6"/>
    <mergeCell ref="AW6:AX6"/>
    <mergeCell ref="AY6"/>
    <mergeCell ref="BT6"/>
    <mergeCell ref="BU6:BW6"/>
    <mergeCell ref="BX6"/>
    <mergeCell ref="BY6"/>
    <mergeCell ref="B5:BZ5"/>
    <mergeCell ref="B6:B7"/>
    <mergeCell ref="BL6"/>
    <mergeCell ref="BM6"/>
    <mergeCell ref="BN6"/>
    <mergeCell ref="BO6:BR6"/>
    <mergeCell ref="BS6"/>
    <mergeCell ref="AZ6"/>
    <mergeCell ref="BA6:BB6"/>
    <mergeCell ref="BC6"/>
    <mergeCell ref="BD6:BE6"/>
    <mergeCell ref="BF6:BK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1" x14ac:dyDescent="0.4">
      <c r="A5" s="1"/>
      <c r="B5" s="215" t="s">
        <v>1130</v>
      </c>
      <c r="C5" s="215"/>
      <c r="D5" s="215"/>
      <c r="E5" s="215"/>
      <c r="F5" s="215"/>
      <c r="G5" s="215"/>
      <c r="H5" s="215"/>
      <c r="I5" s="215"/>
      <c r="J5" s="215"/>
    </row>
    <row r="6" spans="1:10" ht="43.95" customHeight="1" x14ac:dyDescent="0.3">
      <c r="A6" s="1"/>
      <c r="B6" s="214" t="s">
        <v>604</v>
      </c>
      <c r="C6" s="214" t="s">
        <v>655</v>
      </c>
      <c r="D6" s="214" t="s">
        <v>656</v>
      </c>
      <c r="E6" s="214" t="s">
        <v>657</v>
      </c>
      <c r="F6" s="214" t="s">
        <v>658</v>
      </c>
      <c r="G6" s="214" t="s">
        <v>247</v>
      </c>
      <c r="H6" s="214" t="s">
        <v>659</v>
      </c>
      <c r="I6" s="214" t="s">
        <v>360</v>
      </c>
      <c r="J6" s="64" t="s">
        <v>1131</v>
      </c>
    </row>
    <row r="7" spans="1:10" x14ac:dyDescent="0.3">
      <c r="A7" s="1"/>
      <c r="B7" s="214"/>
      <c r="C7" s="64" t="s">
        <v>1050</v>
      </c>
      <c r="D7" s="64" t="s">
        <v>1051</v>
      </c>
      <c r="E7" s="64" t="s">
        <v>1052</v>
      </c>
      <c r="F7" s="64" t="s">
        <v>1053</v>
      </c>
      <c r="G7" s="64" t="s">
        <v>1056</v>
      </c>
      <c r="H7" s="64" t="s">
        <v>1057</v>
      </c>
      <c r="I7" s="64" t="s">
        <v>1132</v>
      </c>
      <c r="J7" s="64" t="s">
        <v>817</v>
      </c>
    </row>
    <row r="8" spans="1:10" x14ac:dyDescent="0.3">
      <c r="A8" s="1"/>
      <c r="B8" s="50" t="s">
        <v>1105</v>
      </c>
      <c r="C8" s="65">
        <v>17.2</v>
      </c>
      <c r="D8" s="65">
        <v>14.3</v>
      </c>
      <c r="E8" s="65">
        <v>8.3000000000000007</v>
      </c>
      <c r="F8" s="65">
        <v>9.6999999999999993</v>
      </c>
      <c r="G8" s="65"/>
      <c r="H8" s="65">
        <v>19.7</v>
      </c>
      <c r="I8" s="65"/>
      <c r="J8" s="66">
        <v>69.2</v>
      </c>
    </row>
    <row r="9" spans="1:10" x14ac:dyDescent="0.3">
      <c r="A9" s="1"/>
      <c r="B9" s="54" t="s">
        <v>1106</v>
      </c>
      <c r="C9" s="67">
        <v>17.399999999999999</v>
      </c>
      <c r="D9" s="67">
        <v>14.7</v>
      </c>
      <c r="E9" s="67">
        <v>8.1</v>
      </c>
      <c r="F9" s="67">
        <v>11</v>
      </c>
      <c r="G9" s="67"/>
      <c r="H9" s="67">
        <v>20.2</v>
      </c>
      <c r="I9" s="67"/>
      <c r="J9" s="68">
        <v>71.400000000000006</v>
      </c>
    </row>
    <row r="10" spans="1:10" x14ac:dyDescent="0.3">
      <c r="A10" s="1"/>
      <c r="B10" s="54" t="s">
        <v>1107</v>
      </c>
      <c r="C10" s="67">
        <v>17.5</v>
      </c>
      <c r="D10" s="67">
        <v>14.7</v>
      </c>
      <c r="E10" s="67">
        <v>8.3000000000000007</v>
      </c>
      <c r="F10" s="67">
        <v>11</v>
      </c>
      <c r="G10" s="67"/>
      <c r="H10" s="67">
        <v>20.100000000000001</v>
      </c>
      <c r="I10" s="67"/>
      <c r="J10" s="68">
        <v>71.599999999999994</v>
      </c>
    </row>
    <row r="11" spans="1:10" x14ac:dyDescent="0.3">
      <c r="A11" s="1"/>
      <c r="B11" s="54" t="s">
        <v>1108</v>
      </c>
      <c r="C11" s="67">
        <v>17.3</v>
      </c>
      <c r="D11" s="67">
        <v>14.7</v>
      </c>
      <c r="E11" s="67">
        <v>8.1999999999999993</v>
      </c>
      <c r="F11" s="67">
        <v>11</v>
      </c>
      <c r="G11" s="67"/>
      <c r="H11" s="67">
        <v>19.8</v>
      </c>
      <c r="I11" s="67"/>
      <c r="J11" s="68">
        <v>71</v>
      </c>
    </row>
    <row r="12" spans="1:10" x14ac:dyDescent="0.3">
      <c r="A12" s="1"/>
      <c r="B12" s="54" t="s">
        <v>1109</v>
      </c>
      <c r="C12" s="67">
        <v>17.7</v>
      </c>
      <c r="D12" s="67">
        <v>14.7</v>
      </c>
      <c r="E12" s="67">
        <v>8.1</v>
      </c>
      <c r="F12" s="67">
        <v>11</v>
      </c>
      <c r="G12" s="67"/>
      <c r="H12" s="67">
        <v>19.7</v>
      </c>
      <c r="I12" s="67"/>
      <c r="J12" s="68">
        <v>71.2</v>
      </c>
    </row>
    <row r="13" spans="1:10" x14ac:dyDescent="0.3">
      <c r="A13" s="1"/>
      <c r="B13" s="54" t="s">
        <v>1110</v>
      </c>
      <c r="C13" s="67">
        <v>16.8</v>
      </c>
      <c r="D13" s="67">
        <v>11.4</v>
      </c>
      <c r="E13" s="67">
        <v>6.3</v>
      </c>
      <c r="F13" s="67">
        <v>9.8000000000000007</v>
      </c>
      <c r="G13" s="67"/>
      <c r="H13" s="67">
        <v>19.899999999999999</v>
      </c>
      <c r="I13" s="67"/>
      <c r="J13" s="68">
        <v>64.2</v>
      </c>
    </row>
    <row r="14" spans="1:10" x14ac:dyDescent="0.3">
      <c r="A14" s="1"/>
      <c r="B14" s="54" t="s">
        <v>1111</v>
      </c>
      <c r="C14" s="67">
        <v>17</v>
      </c>
      <c r="D14" s="67">
        <v>14.2</v>
      </c>
      <c r="E14" s="67">
        <v>7.5</v>
      </c>
      <c r="F14" s="67">
        <v>11</v>
      </c>
      <c r="G14" s="67"/>
      <c r="H14" s="67">
        <v>19.600000000000001</v>
      </c>
      <c r="I14" s="67"/>
      <c r="J14" s="68">
        <v>69.3</v>
      </c>
    </row>
    <row r="15" spans="1:10" x14ac:dyDescent="0.3">
      <c r="A15" s="1"/>
      <c r="B15" s="56" t="s">
        <v>1112</v>
      </c>
      <c r="C15" s="69">
        <v>16.2</v>
      </c>
      <c r="D15" s="69">
        <v>14.1</v>
      </c>
      <c r="E15" s="69">
        <v>8</v>
      </c>
      <c r="F15" s="69">
        <v>11</v>
      </c>
      <c r="G15" s="69"/>
      <c r="H15" s="69">
        <v>19.5</v>
      </c>
      <c r="I15" s="69"/>
      <c r="J15" s="70">
        <v>68.8</v>
      </c>
    </row>
    <row r="16" spans="1:10" x14ac:dyDescent="0.3">
      <c r="A16" s="1"/>
      <c r="B16" s="50" t="s">
        <v>1113</v>
      </c>
      <c r="C16" s="65">
        <v>16.8</v>
      </c>
      <c r="D16" s="65">
        <v>14.1</v>
      </c>
      <c r="E16" s="65">
        <v>7</v>
      </c>
      <c r="F16" s="65">
        <v>11</v>
      </c>
      <c r="G16" s="65"/>
      <c r="H16" s="65">
        <v>18.100000000000001</v>
      </c>
      <c r="I16" s="65"/>
      <c r="J16" s="66">
        <v>67</v>
      </c>
    </row>
    <row r="17" spans="1:10" x14ac:dyDescent="0.3">
      <c r="A17" s="1"/>
      <c r="B17" s="54" t="s">
        <v>1114</v>
      </c>
      <c r="C17" s="67">
        <v>17.100000000000001</v>
      </c>
      <c r="D17" s="67">
        <v>14.1</v>
      </c>
      <c r="E17" s="67">
        <v>6.9</v>
      </c>
      <c r="F17" s="67">
        <v>11</v>
      </c>
      <c r="G17" s="67"/>
      <c r="H17" s="67">
        <v>16.8</v>
      </c>
      <c r="I17" s="67"/>
      <c r="J17" s="68">
        <v>65.900000000000006</v>
      </c>
    </row>
    <row r="18" spans="1:10" x14ac:dyDescent="0.3">
      <c r="A18" s="1"/>
      <c r="B18" s="54" t="s">
        <v>1115</v>
      </c>
      <c r="C18" s="67">
        <v>16.100000000000001</v>
      </c>
      <c r="D18" s="67">
        <v>11.3</v>
      </c>
      <c r="E18" s="67">
        <v>8.4</v>
      </c>
      <c r="F18" s="67">
        <v>11</v>
      </c>
      <c r="G18" s="67"/>
      <c r="H18" s="67">
        <v>20</v>
      </c>
      <c r="I18" s="67"/>
      <c r="J18" s="68">
        <v>66.8</v>
      </c>
    </row>
    <row r="19" spans="1:10" x14ac:dyDescent="0.3">
      <c r="A19" s="1"/>
      <c r="B19" s="54" t="s">
        <v>1116</v>
      </c>
      <c r="C19" s="67">
        <v>17</v>
      </c>
      <c r="D19" s="67">
        <v>13.9</v>
      </c>
      <c r="E19" s="67">
        <v>8.5</v>
      </c>
      <c r="F19" s="67">
        <v>11</v>
      </c>
      <c r="G19" s="67"/>
      <c r="H19" s="67">
        <v>20</v>
      </c>
      <c r="I19" s="67"/>
      <c r="J19" s="68">
        <v>70.400000000000006</v>
      </c>
    </row>
    <row r="20" spans="1:10" x14ac:dyDescent="0.3">
      <c r="A20" s="1"/>
      <c r="B20" s="54" t="s">
        <v>1117</v>
      </c>
      <c r="C20" s="67">
        <v>16.5</v>
      </c>
      <c r="D20" s="67">
        <v>14.2</v>
      </c>
      <c r="E20" s="67">
        <v>8.3000000000000007</v>
      </c>
      <c r="F20" s="67">
        <v>9.6999999999999993</v>
      </c>
      <c r="G20" s="67"/>
      <c r="H20" s="67">
        <v>19.899999999999999</v>
      </c>
      <c r="I20" s="67"/>
      <c r="J20" s="68">
        <v>68.599999999999994</v>
      </c>
    </row>
    <row r="21" spans="1:10" x14ac:dyDescent="0.3">
      <c r="A21" s="1"/>
      <c r="B21" s="54" t="s">
        <v>1118</v>
      </c>
      <c r="C21" s="67">
        <v>17.399999999999999</v>
      </c>
      <c r="D21" s="67">
        <v>14.2</v>
      </c>
      <c r="E21" s="67">
        <v>8.9</v>
      </c>
      <c r="F21" s="67">
        <v>11</v>
      </c>
      <c r="G21" s="67"/>
      <c r="H21" s="67">
        <v>19.3</v>
      </c>
      <c r="I21" s="67"/>
      <c r="J21" s="68">
        <v>70.8</v>
      </c>
    </row>
    <row r="22" spans="1:10" x14ac:dyDescent="0.3">
      <c r="A22" s="1"/>
      <c r="B22" s="54" t="s">
        <v>1119</v>
      </c>
      <c r="C22" s="67">
        <v>16.600000000000001</v>
      </c>
      <c r="D22" s="67">
        <v>14.2</v>
      </c>
      <c r="E22" s="67">
        <v>8.8000000000000007</v>
      </c>
      <c r="F22" s="67">
        <v>11</v>
      </c>
      <c r="G22" s="67"/>
      <c r="H22" s="67">
        <v>20.399999999999999</v>
      </c>
      <c r="I22" s="67"/>
      <c r="J22" s="68">
        <v>71</v>
      </c>
    </row>
    <row r="23" spans="1:10" x14ac:dyDescent="0.3">
      <c r="A23" s="1"/>
      <c r="B23" s="56" t="s">
        <v>1120</v>
      </c>
      <c r="C23" s="69">
        <v>16.7</v>
      </c>
      <c r="D23" s="69">
        <v>14.2</v>
      </c>
      <c r="E23" s="69">
        <v>8.6999999999999993</v>
      </c>
      <c r="F23" s="69">
        <v>11</v>
      </c>
      <c r="G23" s="69"/>
      <c r="H23" s="69">
        <v>21.1</v>
      </c>
      <c r="I23" s="69"/>
      <c r="J23" s="70">
        <v>71.7</v>
      </c>
    </row>
    <row r="24" spans="1:10" x14ac:dyDescent="0.3">
      <c r="A24" s="1"/>
      <c r="B24" s="50" t="s">
        <v>1121</v>
      </c>
      <c r="C24" s="65">
        <v>17.2</v>
      </c>
      <c r="D24" s="65">
        <v>14.7</v>
      </c>
      <c r="E24" s="65">
        <v>8.9</v>
      </c>
      <c r="F24" s="65">
        <v>11</v>
      </c>
      <c r="G24" s="65"/>
      <c r="H24" s="65">
        <v>20.2</v>
      </c>
      <c r="I24" s="65"/>
      <c r="J24" s="66">
        <v>72</v>
      </c>
    </row>
    <row r="25" spans="1:10" x14ac:dyDescent="0.3">
      <c r="A25" s="1"/>
      <c r="B25" s="54" t="s">
        <v>1122</v>
      </c>
      <c r="C25" s="67">
        <v>17.2</v>
      </c>
      <c r="D25" s="67">
        <v>14.6</v>
      </c>
      <c r="E25" s="67">
        <v>8.9</v>
      </c>
      <c r="F25" s="67">
        <v>11</v>
      </c>
      <c r="G25" s="67"/>
      <c r="H25" s="67">
        <v>20.6</v>
      </c>
      <c r="I25" s="67"/>
      <c r="J25" s="68">
        <v>72.3</v>
      </c>
    </row>
    <row r="26" spans="1:10" x14ac:dyDescent="0.3">
      <c r="A26" s="1"/>
      <c r="B26" s="54" t="s">
        <v>1123</v>
      </c>
      <c r="C26" s="67">
        <v>17.5</v>
      </c>
      <c r="D26" s="67">
        <v>14.6</v>
      </c>
      <c r="E26" s="67">
        <v>9.4</v>
      </c>
      <c r="F26" s="67">
        <v>10.7</v>
      </c>
      <c r="G26" s="67"/>
      <c r="H26" s="67">
        <v>21</v>
      </c>
      <c r="I26" s="67"/>
      <c r="J26" s="68">
        <v>73.2</v>
      </c>
    </row>
    <row r="27" spans="1:10" x14ac:dyDescent="0.3">
      <c r="A27" s="1"/>
      <c r="B27" s="54" t="s">
        <v>845</v>
      </c>
      <c r="C27" s="67">
        <v>17</v>
      </c>
      <c r="D27" s="67">
        <v>14.2</v>
      </c>
      <c r="E27" s="67">
        <v>9.6</v>
      </c>
      <c r="F27" s="67">
        <v>10.9</v>
      </c>
      <c r="G27" s="67"/>
      <c r="H27" s="67">
        <v>19.8</v>
      </c>
      <c r="I27" s="67"/>
      <c r="J27" s="68">
        <v>71.5</v>
      </c>
    </row>
    <row r="28" spans="1:10" x14ac:dyDescent="0.3">
      <c r="A28" s="1"/>
      <c r="B28" s="54" t="s">
        <v>846</v>
      </c>
      <c r="C28" s="67">
        <v>16.8</v>
      </c>
      <c r="D28" s="67">
        <v>12.5</v>
      </c>
      <c r="E28" s="67">
        <v>9</v>
      </c>
      <c r="F28" s="67">
        <v>11</v>
      </c>
      <c r="G28" s="67"/>
      <c r="H28" s="67">
        <v>20.399999999999999</v>
      </c>
      <c r="I28" s="67"/>
      <c r="J28" s="68">
        <v>69.7</v>
      </c>
    </row>
    <row r="29" spans="1:10" x14ac:dyDescent="0.3">
      <c r="A29" s="1"/>
      <c r="B29" s="54" t="s">
        <v>847</v>
      </c>
      <c r="C29" s="67">
        <v>16.5</v>
      </c>
      <c r="D29" s="67">
        <v>14.1</v>
      </c>
      <c r="E29" s="67">
        <v>8.6999999999999993</v>
      </c>
      <c r="F29" s="67">
        <v>11</v>
      </c>
      <c r="G29" s="67"/>
      <c r="H29" s="67">
        <v>21.7</v>
      </c>
      <c r="I29" s="67"/>
      <c r="J29" s="68">
        <v>72</v>
      </c>
    </row>
    <row r="30" spans="1:10" x14ac:dyDescent="0.3">
      <c r="A30" s="1"/>
      <c r="B30" s="54" t="s">
        <v>848</v>
      </c>
      <c r="C30" s="67">
        <v>16</v>
      </c>
      <c r="D30" s="67">
        <v>14.1</v>
      </c>
      <c r="E30" s="67">
        <v>8.8000000000000007</v>
      </c>
      <c r="F30" s="67">
        <v>11</v>
      </c>
      <c r="G30" s="67"/>
      <c r="H30" s="67">
        <v>20.2</v>
      </c>
      <c r="I30" s="67"/>
      <c r="J30" s="68">
        <v>70.099999999999994</v>
      </c>
    </row>
    <row r="31" spans="1:10" x14ac:dyDescent="0.3">
      <c r="A31" s="1"/>
      <c r="B31" s="56" t="s">
        <v>849</v>
      </c>
      <c r="C31" s="69">
        <v>16.5</v>
      </c>
      <c r="D31" s="69">
        <v>14.2</v>
      </c>
      <c r="E31" s="69">
        <v>8.6</v>
      </c>
      <c r="F31" s="69">
        <v>11</v>
      </c>
      <c r="G31" s="69"/>
      <c r="H31" s="69">
        <v>18.5</v>
      </c>
      <c r="I31" s="69"/>
      <c r="J31" s="70">
        <v>68.8</v>
      </c>
    </row>
    <row r="32" spans="1:10" x14ac:dyDescent="0.3">
      <c r="A32" s="1"/>
      <c r="B32" s="50" t="s">
        <v>850</v>
      </c>
      <c r="C32" s="65">
        <v>17.2</v>
      </c>
      <c r="D32" s="65">
        <v>14.2</v>
      </c>
      <c r="E32" s="65">
        <v>8.8000000000000007</v>
      </c>
      <c r="F32" s="65">
        <v>10.8</v>
      </c>
      <c r="G32" s="65"/>
      <c r="H32" s="65">
        <v>20.3</v>
      </c>
      <c r="I32" s="65"/>
      <c r="J32" s="66">
        <v>71.3</v>
      </c>
    </row>
    <row r="33" spans="1:10" x14ac:dyDescent="0.3">
      <c r="A33" s="1"/>
      <c r="B33" s="54" t="s">
        <v>851</v>
      </c>
      <c r="C33" s="67">
        <v>17.5</v>
      </c>
      <c r="D33" s="67">
        <v>14.1</v>
      </c>
      <c r="E33" s="67">
        <v>8.9</v>
      </c>
      <c r="F33" s="67">
        <v>11</v>
      </c>
      <c r="G33" s="67"/>
      <c r="H33" s="67">
        <v>21.9</v>
      </c>
      <c r="I33" s="67"/>
      <c r="J33" s="68">
        <v>73.400000000000006</v>
      </c>
    </row>
    <row r="34" spans="1:10" x14ac:dyDescent="0.3">
      <c r="A34" s="1"/>
      <c r="B34" s="54" t="s">
        <v>852</v>
      </c>
      <c r="C34" s="67">
        <v>17</v>
      </c>
      <c r="D34" s="67">
        <v>14.2</v>
      </c>
      <c r="E34" s="67">
        <v>5.8</v>
      </c>
      <c r="F34" s="67">
        <v>11</v>
      </c>
      <c r="G34" s="67"/>
      <c r="H34" s="67">
        <v>21.7</v>
      </c>
      <c r="I34" s="67"/>
      <c r="J34" s="68">
        <v>69.7</v>
      </c>
    </row>
    <row r="35" spans="1:10" x14ac:dyDescent="0.3">
      <c r="A35" s="1"/>
      <c r="B35" s="54" t="s">
        <v>853</v>
      </c>
      <c r="C35" s="67">
        <v>17.100000000000001</v>
      </c>
      <c r="D35" s="67">
        <v>14.2</v>
      </c>
      <c r="E35" s="67">
        <v>7.8</v>
      </c>
      <c r="F35" s="67">
        <v>10.6</v>
      </c>
      <c r="G35" s="67"/>
      <c r="H35" s="67">
        <v>21.9</v>
      </c>
      <c r="I35" s="67"/>
      <c r="J35" s="68">
        <v>71.599999999999994</v>
      </c>
    </row>
    <row r="36" spans="1:10" x14ac:dyDescent="0.3">
      <c r="A36" s="1"/>
      <c r="B36" s="54" t="s">
        <v>854</v>
      </c>
      <c r="C36" s="67">
        <v>17.3</v>
      </c>
      <c r="D36" s="67">
        <v>14.2</v>
      </c>
      <c r="E36" s="67">
        <v>8.1999999999999993</v>
      </c>
      <c r="F36" s="67">
        <v>11.2</v>
      </c>
      <c r="G36" s="67"/>
      <c r="H36" s="67">
        <v>20.6</v>
      </c>
      <c r="I36" s="67"/>
      <c r="J36" s="68">
        <v>71.5</v>
      </c>
    </row>
    <row r="37" spans="1:10" x14ac:dyDescent="0.3">
      <c r="A37" s="1"/>
      <c r="B37" s="54" t="s">
        <v>855</v>
      </c>
      <c r="C37" s="67">
        <v>17.100000000000001</v>
      </c>
      <c r="D37" s="67">
        <v>14.2</v>
      </c>
      <c r="E37" s="67">
        <v>8.1</v>
      </c>
      <c r="F37" s="67">
        <v>11</v>
      </c>
      <c r="G37" s="67"/>
      <c r="H37" s="67">
        <v>20.8</v>
      </c>
      <c r="I37" s="67"/>
      <c r="J37" s="68">
        <v>71.2</v>
      </c>
    </row>
    <row r="38" spans="1:10" x14ac:dyDescent="0.3">
      <c r="A38" s="1"/>
      <c r="B38" s="54" t="s">
        <v>856</v>
      </c>
      <c r="C38" s="67">
        <v>16.600000000000001</v>
      </c>
      <c r="D38" s="67">
        <v>14.3</v>
      </c>
      <c r="E38" s="67">
        <v>8.1999999999999993</v>
      </c>
      <c r="F38" s="67">
        <v>11.2</v>
      </c>
      <c r="G38" s="67"/>
      <c r="H38" s="67">
        <v>20.6</v>
      </c>
      <c r="I38" s="67"/>
      <c r="J38" s="68">
        <v>70.900000000000006</v>
      </c>
    </row>
    <row r="39" spans="1:10" x14ac:dyDescent="0.3">
      <c r="A39" s="1"/>
      <c r="B39" s="56" t="s">
        <v>857</v>
      </c>
      <c r="C39" s="69">
        <v>17.100000000000001</v>
      </c>
      <c r="D39" s="69">
        <v>14.6</v>
      </c>
      <c r="E39" s="69">
        <v>7</v>
      </c>
      <c r="F39" s="69">
        <v>11.2</v>
      </c>
      <c r="G39" s="69"/>
      <c r="H39" s="69">
        <v>21.8</v>
      </c>
      <c r="I39" s="69"/>
      <c r="J39" s="70">
        <v>71.7</v>
      </c>
    </row>
    <row r="40" spans="1:10" x14ac:dyDescent="0.3">
      <c r="A40" s="1"/>
      <c r="B40" s="50" t="s">
        <v>858</v>
      </c>
      <c r="C40" s="65">
        <v>17.8</v>
      </c>
      <c r="D40" s="65">
        <v>14.6</v>
      </c>
      <c r="E40" s="65">
        <v>6.6</v>
      </c>
      <c r="F40" s="65">
        <v>11.2</v>
      </c>
      <c r="G40" s="65"/>
      <c r="H40" s="65">
        <v>22</v>
      </c>
      <c r="I40" s="65"/>
      <c r="J40" s="66">
        <v>72.2</v>
      </c>
    </row>
    <row r="41" spans="1:10" x14ac:dyDescent="0.3">
      <c r="A41" s="1"/>
      <c r="B41" s="54" t="s">
        <v>859</v>
      </c>
      <c r="C41" s="67">
        <v>17.100000000000001</v>
      </c>
      <c r="D41" s="67">
        <v>14.1</v>
      </c>
      <c r="E41" s="67">
        <v>5.8</v>
      </c>
      <c r="F41" s="67">
        <v>11.2</v>
      </c>
      <c r="G41" s="67"/>
      <c r="H41" s="67">
        <v>19.7</v>
      </c>
      <c r="I41" s="67"/>
      <c r="J41" s="68">
        <v>67.900000000000006</v>
      </c>
    </row>
    <row r="42" spans="1:10" x14ac:dyDescent="0.3">
      <c r="A42" s="1"/>
      <c r="B42" s="54" t="s">
        <v>860</v>
      </c>
      <c r="C42" s="67">
        <v>15.9</v>
      </c>
      <c r="D42" s="67">
        <v>14.1</v>
      </c>
      <c r="E42" s="67">
        <v>6.8</v>
      </c>
      <c r="F42" s="67">
        <v>11.2</v>
      </c>
      <c r="G42" s="67"/>
      <c r="H42" s="67">
        <v>20</v>
      </c>
      <c r="I42" s="67"/>
      <c r="J42" s="68">
        <v>68</v>
      </c>
    </row>
    <row r="43" spans="1:10" x14ac:dyDescent="0.3">
      <c r="A43" s="1"/>
      <c r="B43" s="54" t="s">
        <v>861</v>
      </c>
      <c r="C43" s="67">
        <v>16</v>
      </c>
      <c r="D43" s="67">
        <v>14</v>
      </c>
      <c r="E43" s="67">
        <v>8.3000000000000007</v>
      </c>
      <c r="F43" s="67">
        <v>11.2</v>
      </c>
      <c r="G43" s="67"/>
      <c r="H43" s="67">
        <v>19.7</v>
      </c>
      <c r="I43" s="67"/>
      <c r="J43" s="68">
        <v>69.2</v>
      </c>
    </row>
    <row r="44" spans="1:10" x14ac:dyDescent="0.3">
      <c r="A44" s="1"/>
      <c r="B44" s="54" t="s">
        <v>862</v>
      </c>
      <c r="C44" s="67">
        <v>15.7</v>
      </c>
      <c r="D44" s="67">
        <v>14.1</v>
      </c>
      <c r="E44" s="67">
        <v>7.8</v>
      </c>
      <c r="F44" s="67">
        <v>11.2</v>
      </c>
      <c r="G44" s="67"/>
      <c r="H44" s="67">
        <v>20.7</v>
      </c>
      <c r="I44" s="67"/>
      <c r="J44" s="68">
        <v>69.5</v>
      </c>
    </row>
    <row r="45" spans="1:10" x14ac:dyDescent="0.3">
      <c r="A45" s="1"/>
      <c r="B45" s="54" t="s">
        <v>863</v>
      </c>
      <c r="C45" s="67">
        <v>16</v>
      </c>
      <c r="D45" s="67">
        <v>14.1</v>
      </c>
      <c r="E45" s="67">
        <v>7.2</v>
      </c>
      <c r="F45" s="67">
        <v>10.7</v>
      </c>
      <c r="G45" s="67"/>
      <c r="H45" s="67">
        <v>20.6</v>
      </c>
      <c r="I45" s="67"/>
      <c r="J45" s="68">
        <v>68.599999999999994</v>
      </c>
    </row>
    <row r="46" spans="1:10" x14ac:dyDescent="0.3">
      <c r="A46" s="1"/>
      <c r="B46" s="54" t="s">
        <v>864</v>
      </c>
      <c r="C46" s="67">
        <v>15.6</v>
      </c>
      <c r="D46" s="67">
        <v>14.1</v>
      </c>
      <c r="E46" s="67">
        <v>6</v>
      </c>
      <c r="F46" s="67">
        <v>10.4</v>
      </c>
      <c r="G46" s="67"/>
      <c r="H46" s="67">
        <v>20.6</v>
      </c>
      <c r="I46" s="67"/>
      <c r="J46" s="68">
        <v>66.7</v>
      </c>
    </row>
    <row r="47" spans="1:10" x14ac:dyDescent="0.3">
      <c r="A47" s="1"/>
      <c r="B47" s="56" t="s">
        <v>865</v>
      </c>
      <c r="C47" s="69">
        <v>16.100000000000001</v>
      </c>
      <c r="D47" s="69">
        <v>14.1</v>
      </c>
      <c r="E47" s="69">
        <v>7.5</v>
      </c>
      <c r="F47" s="69">
        <v>11.1</v>
      </c>
      <c r="G47" s="69"/>
      <c r="H47" s="69">
        <v>20.7</v>
      </c>
      <c r="I47" s="69"/>
      <c r="J47" s="70">
        <v>69.5</v>
      </c>
    </row>
    <row r="48" spans="1:10" x14ac:dyDescent="0.3">
      <c r="A48" s="1"/>
      <c r="B48" s="50" t="s">
        <v>866</v>
      </c>
      <c r="C48" s="65">
        <v>15.1</v>
      </c>
      <c r="D48" s="65">
        <v>13.5</v>
      </c>
      <c r="E48" s="65">
        <v>5.7</v>
      </c>
      <c r="F48" s="65">
        <v>11</v>
      </c>
      <c r="G48" s="65"/>
      <c r="H48" s="65">
        <v>18.3</v>
      </c>
      <c r="I48" s="65"/>
      <c r="J48" s="66">
        <v>63.6</v>
      </c>
    </row>
    <row r="49" spans="1:10" x14ac:dyDescent="0.3">
      <c r="A49" s="1"/>
      <c r="B49" s="54" t="s">
        <v>867</v>
      </c>
      <c r="C49" s="67">
        <v>16.8</v>
      </c>
      <c r="D49" s="67">
        <v>12.5</v>
      </c>
      <c r="E49" s="67">
        <v>7.1</v>
      </c>
      <c r="F49" s="67">
        <v>10.7</v>
      </c>
      <c r="G49" s="67"/>
      <c r="H49" s="67">
        <v>20.5</v>
      </c>
      <c r="I49" s="67"/>
      <c r="J49" s="68">
        <v>67.599999999999994</v>
      </c>
    </row>
    <row r="50" spans="1:10" x14ac:dyDescent="0.3">
      <c r="A50" s="1"/>
      <c r="B50" s="54" t="s">
        <v>868</v>
      </c>
      <c r="C50" s="67">
        <v>15.8</v>
      </c>
      <c r="D50" s="67">
        <v>13.7</v>
      </c>
      <c r="E50" s="67">
        <v>8.3000000000000007</v>
      </c>
      <c r="F50" s="67">
        <v>11</v>
      </c>
      <c r="G50" s="67"/>
      <c r="H50" s="67">
        <v>18</v>
      </c>
      <c r="I50" s="67"/>
      <c r="J50" s="68">
        <v>66.8</v>
      </c>
    </row>
    <row r="51" spans="1:10" x14ac:dyDescent="0.3">
      <c r="A51" s="1"/>
      <c r="B51" s="54" t="s">
        <v>869</v>
      </c>
      <c r="C51" s="67">
        <v>16.100000000000001</v>
      </c>
      <c r="D51" s="67">
        <v>13.1</v>
      </c>
      <c r="E51" s="67">
        <v>8.3000000000000007</v>
      </c>
      <c r="F51" s="67">
        <v>11</v>
      </c>
      <c r="G51" s="67"/>
      <c r="H51" s="67">
        <v>18</v>
      </c>
      <c r="I51" s="67"/>
      <c r="J51" s="68">
        <v>66.5</v>
      </c>
    </row>
    <row r="52" spans="1:10" x14ac:dyDescent="0.3">
      <c r="A52" s="1"/>
      <c r="B52" s="54" t="s">
        <v>870</v>
      </c>
      <c r="C52" s="67">
        <v>16.899999999999999</v>
      </c>
      <c r="D52" s="67">
        <v>12.9</v>
      </c>
      <c r="E52" s="67">
        <v>8.3000000000000007</v>
      </c>
      <c r="F52" s="67">
        <v>11</v>
      </c>
      <c r="G52" s="67"/>
      <c r="H52" s="67">
        <v>18</v>
      </c>
      <c r="I52" s="67"/>
      <c r="J52" s="68">
        <v>67.099999999999994</v>
      </c>
    </row>
    <row r="53" spans="1:10" x14ac:dyDescent="0.3">
      <c r="A53" s="1"/>
      <c r="B53" s="54" t="s">
        <v>871</v>
      </c>
      <c r="C53" s="67">
        <v>15.5</v>
      </c>
      <c r="D53" s="67">
        <v>13.6</v>
      </c>
      <c r="E53" s="67">
        <v>8.3000000000000007</v>
      </c>
      <c r="F53" s="67">
        <v>11</v>
      </c>
      <c r="G53" s="67"/>
      <c r="H53" s="67">
        <v>18</v>
      </c>
      <c r="I53" s="67"/>
      <c r="J53" s="68">
        <v>66.400000000000006</v>
      </c>
    </row>
    <row r="54" spans="1:10" x14ac:dyDescent="0.3">
      <c r="A54" s="1"/>
      <c r="B54" s="54" t="s">
        <v>872</v>
      </c>
      <c r="C54" s="67">
        <v>16.3</v>
      </c>
      <c r="D54" s="67">
        <v>12.7</v>
      </c>
      <c r="E54" s="67">
        <v>8.3000000000000007</v>
      </c>
      <c r="F54" s="67">
        <v>11</v>
      </c>
      <c r="G54" s="67"/>
      <c r="H54" s="67">
        <v>18</v>
      </c>
      <c r="I54" s="67"/>
      <c r="J54" s="68">
        <v>66.3</v>
      </c>
    </row>
    <row r="55" spans="1:10" x14ac:dyDescent="0.3">
      <c r="A55" s="1"/>
      <c r="B55" s="56" t="s">
        <v>1124</v>
      </c>
      <c r="C55" s="69">
        <v>16.100000000000001</v>
      </c>
      <c r="D55" s="69">
        <v>11.8</v>
      </c>
      <c r="E55" s="69">
        <v>8.3000000000000007</v>
      </c>
      <c r="F55" s="69">
        <v>11</v>
      </c>
      <c r="G55" s="69"/>
      <c r="H55" s="69">
        <v>18</v>
      </c>
      <c r="I55" s="69"/>
      <c r="J55" s="70">
        <v>65.2</v>
      </c>
    </row>
    <row r="56" spans="1:10" ht="15.6" x14ac:dyDescent="0.3">
      <c r="A56" s="1"/>
      <c r="B56" s="71" t="s">
        <v>1125</v>
      </c>
      <c r="C56" s="72">
        <v>400.85</v>
      </c>
      <c r="D56" s="72">
        <v>333.5</v>
      </c>
      <c r="E56" s="72">
        <v>190.8</v>
      </c>
      <c r="F56" s="72">
        <v>261.85000000000002</v>
      </c>
      <c r="G56" s="72">
        <v>0</v>
      </c>
      <c r="H56" s="72">
        <v>478.45</v>
      </c>
      <c r="I56" s="72">
        <v>0</v>
      </c>
      <c r="J56" s="72">
        <v>1665.45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X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3" width="13" customWidth="1"/>
    <col min="24" max="24" width="21"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8" t="s">
        <v>1133</v>
      </c>
      <c r="C3" s="199"/>
      <c r="D3" s="199"/>
      <c r="E3" s="199"/>
      <c r="F3" s="199"/>
      <c r="G3" s="199"/>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17.399999999999999" x14ac:dyDescent="0.3">
      <c r="A5" s="1"/>
      <c r="B5" s="2" t="s">
        <v>1134</v>
      </c>
      <c r="C5" s="1"/>
      <c r="D5" s="1"/>
      <c r="E5" s="1"/>
      <c r="F5" s="1"/>
      <c r="G5" s="1"/>
      <c r="H5" s="1"/>
      <c r="I5" s="1"/>
      <c r="J5" s="1"/>
      <c r="K5" s="1"/>
      <c r="L5" s="1"/>
      <c r="M5" s="1"/>
      <c r="N5" s="1"/>
      <c r="O5" s="1"/>
      <c r="P5" s="1"/>
      <c r="Q5" s="1"/>
      <c r="R5" s="1"/>
      <c r="S5" s="1"/>
      <c r="T5" s="1"/>
      <c r="U5" s="1"/>
      <c r="V5" s="1"/>
      <c r="W5" s="1"/>
      <c r="X5" s="1"/>
    </row>
    <row r="6" spans="1:24" ht="22.95" customHeight="1" x14ac:dyDescent="0.3">
      <c r="A6" s="1"/>
      <c r="B6" s="206" t="s">
        <v>3</v>
      </c>
      <c r="C6" s="206" t="s">
        <v>96</v>
      </c>
      <c r="D6" s="206" t="s">
        <v>1135</v>
      </c>
      <c r="E6" s="206" t="s">
        <v>1136</v>
      </c>
      <c r="F6" s="206" t="s">
        <v>1137</v>
      </c>
      <c r="G6" s="206"/>
      <c r="H6" s="206"/>
      <c r="I6" s="206"/>
      <c r="J6" s="206"/>
      <c r="K6" s="206"/>
      <c r="L6" s="206"/>
      <c r="M6" s="206"/>
      <c r="N6" s="206"/>
      <c r="O6" s="206"/>
      <c r="P6" s="206"/>
      <c r="Q6" s="206"/>
      <c r="R6" s="206"/>
      <c r="S6" s="206"/>
      <c r="T6" s="206"/>
      <c r="U6" s="206"/>
      <c r="V6" s="206"/>
      <c r="W6" s="206"/>
      <c r="X6" s="206"/>
    </row>
    <row r="7" spans="1:24" ht="22.95" customHeight="1" x14ac:dyDescent="0.3">
      <c r="A7" s="1"/>
      <c r="B7" s="206"/>
      <c r="C7" s="206"/>
      <c r="D7" s="206"/>
      <c r="E7" s="206"/>
      <c r="F7" s="3">
        <v>1</v>
      </c>
      <c r="G7" s="3">
        <v>2</v>
      </c>
      <c r="H7" s="3">
        <v>3</v>
      </c>
      <c r="I7" s="3">
        <v>4</v>
      </c>
      <c r="J7" s="3">
        <v>5</v>
      </c>
      <c r="K7" s="3">
        <v>6</v>
      </c>
      <c r="L7" s="3">
        <v>7</v>
      </c>
      <c r="M7" s="3">
        <v>8</v>
      </c>
      <c r="N7" s="3">
        <v>9</v>
      </c>
      <c r="O7" s="3">
        <v>10</v>
      </c>
      <c r="P7" s="3">
        <v>11</v>
      </c>
      <c r="Q7" s="3">
        <v>12</v>
      </c>
      <c r="R7" s="3">
        <v>13</v>
      </c>
      <c r="S7" s="3">
        <v>14</v>
      </c>
      <c r="T7" s="3">
        <v>15</v>
      </c>
      <c r="U7" s="3">
        <v>16</v>
      </c>
      <c r="V7" s="3">
        <v>17</v>
      </c>
      <c r="W7" s="3">
        <v>18</v>
      </c>
      <c r="X7" s="3" t="s">
        <v>978</v>
      </c>
    </row>
    <row r="8" spans="1:24" x14ac:dyDescent="0.3">
      <c r="A8" s="1"/>
      <c r="B8" s="73" t="s">
        <v>655</v>
      </c>
      <c r="C8" s="73" t="s">
        <v>1050</v>
      </c>
      <c r="D8" s="73" t="s">
        <v>1138</v>
      </c>
      <c r="E8" s="74" t="s">
        <v>611</v>
      </c>
      <c r="F8" s="75">
        <v>394.35</v>
      </c>
      <c r="G8" s="75"/>
      <c r="H8" s="75"/>
      <c r="I8" s="75">
        <v>252.75</v>
      </c>
      <c r="J8" s="75">
        <v>401.5</v>
      </c>
      <c r="K8" s="75">
        <v>414.85</v>
      </c>
      <c r="L8" s="75">
        <v>412.65</v>
      </c>
      <c r="M8" s="75">
        <v>417.3</v>
      </c>
      <c r="N8" s="75">
        <v>413.8</v>
      </c>
      <c r="O8" s="75">
        <v>406.15</v>
      </c>
      <c r="P8" s="75">
        <v>407</v>
      </c>
      <c r="Q8" s="75">
        <v>402.95</v>
      </c>
      <c r="R8" s="75">
        <v>404.05</v>
      </c>
      <c r="S8" s="75">
        <v>402.2</v>
      </c>
      <c r="T8" s="75">
        <v>405.7</v>
      </c>
      <c r="U8" s="75">
        <v>411.25</v>
      </c>
      <c r="V8" s="75">
        <v>410.4</v>
      </c>
      <c r="W8" s="75">
        <v>400.85</v>
      </c>
      <c r="X8" s="75">
        <v>6357.75</v>
      </c>
    </row>
    <row r="9" spans="1:24" x14ac:dyDescent="0.3">
      <c r="A9" s="1"/>
      <c r="B9" s="73" t="s">
        <v>656</v>
      </c>
      <c r="C9" s="73" t="s">
        <v>1139</v>
      </c>
      <c r="D9" s="73" t="s">
        <v>1140</v>
      </c>
      <c r="E9" s="74" t="s">
        <v>611</v>
      </c>
      <c r="F9" s="75">
        <v>335.2</v>
      </c>
      <c r="G9" s="75">
        <v>306.05</v>
      </c>
      <c r="H9" s="75">
        <v>339.8</v>
      </c>
      <c r="I9" s="75">
        <v>334.05</v>
      </c>
      <c r="J9" s="75">
        <v>315.85000000000002</v>
      </c>
      <c r="K9" s="75">
        <v>268.95</v>
      </c>
      <c r="L9" s="75">
        <v>253.8</v>
      </c>
      <c r="M9" s="75">
        <v>155.75</v>
      </c>
      <c r="N9" s="75">
        <v>267.2</v>
      </c>
      <c r="O9" s="75">
        <v>271.75</v>
      </c>
      <c r="P9" s="75">
        <v>271.5</v>
      </c>
      <c r="Q9" s="75">
        <v>11.85</v>
      </c>
      <c r="R9" s="75">
        <v>346.45</v>
      </c>
      <c r="S9" s="75">
        <v>372.2</v>
      </c>
      <c r="T9" s="75">
        <v>365.75</v>
      </c>
      <c r="U9" s="75">
        <v>357.3</v>
      </c>
      <c r="V9" s="75">
        <v>345.05</v>
      </c>
      <c r="W9" s="75">
        <v>333.5</v>
      </c>
      <c r="X9" s="75">
        <v>5252</v>
      </c>
    </row>
    <row r="10" spans="1:24" x14ac:dyDescent="0.3">
      <c r="A10" s="1"/>
      <c r="B10" s="73" t="s">
        <v>657</v>
      </c>
      <c r="C10" s="73" t="s">
        <v>1141</v>
      </c>
      <c r="D10" s="73" t="s">
        <v>96</v>
      </c>
      <c r="E10" s="74" t="s">
        <v>611</v>
      </c>
      <c r="F10" s="75">
        <v>83.15</v>
      </c>
      <c r="G10" s="75"/>
      <c r="H10" s="75">
        <v>45.9</v>
      </c>
      <c r="I10" s="75">
        <v>162.6</v>
      </c>
      <c r="J10" s="75">
        <v>182.6</v>
      </c>
      <c r="K10" s="75">
        <v>181.05</v>
      </c>
      <c r="L10" s="75">
        <v>183.75</v>
      </c>
      <c r="M10" s="75">
        <v>177.8</v>
      </c>
      <c r="N10" s="75">
        <v>181.75</v>
      </c>
      <c r="O10" s="75">
        <v>142.25</v>
      </c>
      <c r="P10" s="75">
        <v>179.35</v>
      </c>
      <c r="Q10" s="75">
        <v>176.15</v>
      </c>
      <c r="R10" s="75">
        <v>171.05</v>
      </c>
      <c r="S10" s="75">
        <v>179.95</v>
      </c>
      <c r="T10" s="75">
        <v>186.35</v>
      </c>
      <c r="U10" s="75">
        <v>187.7</v>
      </c>
      <c r="V10" s="75">
        <v>193</v>
      </c>
      <c r="W10" s="75">
        <v>190.8</v>
      </c>
      <c r="X10" s="75">
        <v>2805.2</v>
      </c>
    </row>
    <row r="11" spans="1:24" x14ac:dyDescent="0.3">
      <c r="A11" s="1"/>
      <c r="B11" s="73" t="s">
        <v>658</v>
      </c>
      <c r="C11" s="73" t="s">
        <v>1053</v>
      </c>
      <c r="D11" s="73" t="s">
        <v>96</v>
      </c>
      <c r="E11" s="74" t="s">
        <v>611</v>
      </c>
      <c r="F11" s="75">
        <v>255.15</v>
      </c>
      <c r="G11" s="75">
        <v>262.2</v>
      </c>
      <c r="H11" s="75">
        <v>274.8</v>
      </c>
      <c r="I11" s="75">
        <v>276.8</v>
      </c>
      <c r="J11" s="75">
        <v>259</v>
      </c>
      <c r="K11" s="75">
        <v>258.45</v>
      </c>
      <c r="L11" s="75">
        <v>263.8</v>
      </c>
      <c r="M11" s="75">
        <v>261.64999999999998</v>
      </c>
      <c r="N11" s="75">
        <v>265.45</v>
      </c>
      <c r="O11" s="75">
        <v>257.10000000000002</v>
      </c>
      <c r="P11" s="75">
        <v>273.45</v>
      </c>
      <c r="Q11" s="75">
        <v>264.95</v>
      </c>
      <c r="R11" s="75">
        <v>240.05</v>
      </c>
      <c r="S11" s="75">
        <v>241.3</v>
      </c>
      <c r="T11" s="75">
        <v>194.55</v>
      </c>
      <c r="U11" s="75">
        <v>155.9</v>
      </c>
      <c r="V11" s="75">
        <v>233.6</v>
      </c>
      <c r="W11" s="75">
        <v>261.85000000000002</v>
      </c>
      <c r="X11" s="75">
        <v>4500.05</v>
      </c>
    </row>
    <row r="12" spans="1:24" x14ac:dyDescent="0.3">
      <c r="A12" s="1"/>
      <c r="B12" s="73" t="s">
        <v>643</v>
      </c>
      <c r="C12" s="73" t="s">
        <v>981</v>
      </c>
      <c r="D12" s="73" t="s">
        <v>96</v>
      </c>
      <c r="E12" s="74" t="s">
        <v>610</v>
      </c>
      <c r="F12" s="75">
        <v>460.15</v>
      </c>
      <c r="G12" s="75">
        <v>402.15</v>
      </c>
      <c r="H12" s="75">
        <v>487.65</v>
      </c>
      <c r="I12" s="75">
        <v>435.45</v>
      </c>
      <c r="J12" s="75">
        <v>489.5</v>
      </c>
      <c r="K12" s="75">
        <v>489.25</v>
      </c>
      <c r="L12" s="75">
        <v>488.95</v>
      </c>
      <c r="M12" s="75">
        <v>488.7</v>
      </c>
      <c r="N12" s="75">
        <v>488.45</v>
      </c>
      <c r="O12" s="75">
        <v>488.55</v>
      </c>
      <c r="P12" s="75">
        <v>439.45</v>
      </c>
      <c r="Q12" s="75">
        <v>481.35</v>
      </c>
      <c r="R12" s="75">
        <v>462.6</v>
      </c>
      <c r="S12" s="75">
        <v>484.65</v>
      </c>
      <c r="T12" s="75">
        <v>476.4</v>
      </c>
      <c r="U12" s="75">
        <v>482.5</v>
      </c>
      <c r="V12" s="75">
        <v>427.85</v>
      </c>
      <c r="W12" s="75">
        <v>482.3</v>
      </c>
      <c r="X12" s="75">
        <v>8455.9</v>
      </c>
    </row>
    <row r="13" spans="1:24" x14ac:dyDescent="0.3">
      <c r="A13" s="1"/>
      <c r="B13" s="73" t="s">
        <v>644</v>
      </c>
      <c r="C13" s="73" t="s">
        <v>983</v>
      </c>
      <c r="D13" s="73" t="s">
        <v>96</v>
      </c>
      <c r="E13" s="74" t="s">
        <v>610</v>
      </c>
      <c r="F13" s="75">
        <v>76.8</v>
      </c>
      <c r="G13" s="75">
        <v>75.92</v>
      </c>
      <c r="H13" s="75">
        <v>75.55</v>
      </c>
      <c r="I13" s="75">
        <v>76.8</v>
      </c>
      <c r="J13" s="75">
        <v>74.75</v>
      </c>
      <c r="K13" s="75">
        <v>76.64</v>
      </c>
      <c r="L13" s="75">
        <v>76.8</v>
      </c>
      <c r="M13" s="75">
        <v>76.8</v>
      </c>
      <c r="N13" s="75">
        <v>77.42</v>
      </c>
      <c r="O13" s="75">
        <v>73.599999999999994</v>
      </c>
      <c r="P13" s="75">
        <v>76.8</v>
      </c>
      <c r="Q13" s="75">
        <v>76.8</v>
      </c>
      <c r="R13" s="75">
        <v>75.55</v>
      </c>
      <c r="S13" s="75">
        <v>62.75</v>
      </c>
      <c r="T13" s="75">
        <v>67</v>
      </c>
      <c r="U13" s="75">
        <v>72.459999999999994</v>
      </c>
      <c r="V13" s="75">
        <v>70.25</v>
      </c>
      <c r="W13" s="75">
        <v>72.62</v>
      </c>
      <c r="X13" s="75">
        <v>1335.31</v>
      </c>
    </row>
    <row r="14" spans="1:24" x14ac:dyDescent="0.3">
      <c r="A14" s="1"/>
      <c r="B14" s="73" t="s">
        <v>645</v>
      </c>
      <c r="C14" s="73" t="s">
        <v>1055</v>
      </c>
      <c r="D14" s="73" t="s">
        <v>96</v>
      </c>
      <c r="E14" s="74" t="s">
        <v>610</v>
      </c>
      <c r="F14" s="75"/>
      <c r="G14" s="75"/>
      <c r="H14" s="75"/>
      <c r="I14" s="75"/>
      <c r="J14" s="75"/>
      <c r="K14" s="75"/>
      <c r="L14" s="75"/>
      <c r="M14" s="75"/>
      <c r="N14" s="75"/>
      <c r="O14" s="75"/>
      <c r="P14" s="75"/>
      <c r="Q14" s="75"/>
      <c r="R14" s="75"/>
      <c r="S14" s="75"/>
      <c r="T14" s="75"/>
      <c r="U14" s="75"/>
      <c r="V14" s="75"/>
      <c r="W14" s="75"/>
      <c r="X14" s="75">
        <v>0</v>
      </c>
    </row>
    <row r="15" spans="1:24" x14ac:dyDescent="0.3">
      <c r="A15" s="1"/>
      <c r="B15" s="73" t="s">
        <v>247</v>
      </c>
      <c r="C15" s="73" t="s">
        <v>1056</v>
      </c>
      <c r="D15" s="73" t="s">
        <v>96</v>
      </c>
      <c r="E15" s="74" t="s">
        <v>611</v>
      </c>
      <c r="F15" s="75"/>
      <c r="G15" s="75"/>
      <c r="H15" s="75"/>
      <c r="I15" s="75"/>
      <c r="J15" s="75"/>
      <c r="K15" s="75"/>
      <c r="L15" s="75"/>
      <c r="M15" s="75"/>
      <c r="N15" s="75"/>
      <c r="O15" s="75"/>
      <c r="P15" s="75"/>
      <c r="Q15" s="75"/>
      <c r="R15" s="75"/>
      <c r="S15" s="75"/>
      <c r="T15" s="75"/>
      <c r="U15" s="75"/>
      <c r="V15" s="75"/>
      <c r="W15" s="75"/>
      <c r="X15" s="75">
        <v>0</v>
      </c>
    </row>
    <row r="16" spans="1:24" x14ac:dyDescent="0.3">
      <c r="A16" s="1"/>
      <c r="B16" s="73" t="s">
        <v>659</v>
      </c>
      <c r="C16" s="73" t="s">
        <v>1057</v>
      </c>
      <c r="D16" s="73" t="s">
        <v>527</v>
      </c>
      <c r="E16" s="74" t="s">
        <v>611</v>
      </c>
      <c r="F16" s="75">
        <v>443.6</v>
      </c>
      <c r="G16" s="75">
        <v>406.1</v>
      </c>
      <c r="H16" s="75">
        <v>401.66500000000002</v>
      </c>
      <c r="I16" s="75">
        <v>360.45</v>
      </c>
      <c r="J16" s="75">
        <v>439.45</v>
      </c>
      <c r="K16" s="75">
        <v>478.3</v>
      </c>
      <c r="L16" s="75">
        <v>472.7</v>
      </c>
      <c r="M16" s="75">
        <v>401.35</v>
      </c>
      <c r="N16" s="75">
        <v>449.85</v>
      </c>
      <c r="O16" s="75">
        <v>490</v>
      </c>
      <c r="P16" s="75">
        <v>448.75</v>
      </c>
      <c r="Q16" s="75">
        <v>438.4</v>
      </c>
      <c r="R16" s="75">
        <v>379.9</v>
      </c>
      <c r="S16" s="75">
        <v>411.7</v>
      </c>
      <c r="T16" s="75">
        <v>418.25</v>
      </c>
      <c r="U16" s="75">
        <v>362.1</v>
      </c>
      <c r="V16" s="75">
        <v>457.46</v>
      </c>
      <c r="W16" s="75">
        <v>478.45</v>
      </c>
      <c r="X16" s="75">
        <v>7738.4750000000004</v>
      </c>
    </row>
    <row r="17" spans="1:24" x14ac:dyDescent="0.3">
      <c r="A17" s="1"/>
      <c r="B17" s="73" t="s">
        <v>626</v>
      </c>
      <c r="C17" s="73" t="s">
        <v>984</v>
      </c>
      <c r="D17" s="73" t="s">
        <v>96</v>
      </c>
      <c r="E17" s="74" t="s">
        <v>610</v>
      </c>
      <c r="F17" s="75">
        <v>447.9</v>
      </c>
      <c r="G17" s="75">
        <v>382.7</v>
      </c>
      <c r="H17" s="75">
        <v>473</v>
      </c>
      <c r="I17" s="75">
        <v>474.35</v>
      </c>
      <c r="J17" s="75">
        <v>484.85</v>
      </c>
      <c r="K17" s="75">
        <v>433.9</v>
      </c>
      <c r="L17" s="75">
        <v>116.9</v>
      </c>
      <c r="M17" s="75">
        <v>168.9</v>
      </c>
      <c r="N17" s="75">
        <v>244.8</v>
      </c>
      <c r="O17" s="75">
        <v>312.05</v>
      </c>
      <c r="P17" s="75">
        <v>482.8</v>
      </c>
      <c r="Q17" s="75">
        <v>482.2</v>
      </c>
      <c r="R17" s="75">
        <v>155.94999999999999</v>
      </c>
      <c r="S17" s="75">
        <v>82.8</v>
      </c>
      <c r="T17" s="75">
        <v>474.25</v>
      </c>
      <c r="U17" s="75">
        <v>473.2</v>
      </c>
      <c r="V17" s="75">
        <v>472.5</v>
      </c>
      <c r="W17" s="75">
        <v>473.5</v>
      </c>
      <c r="X17" s="75">
        <v>6636.55</v>
      </c>
    </row>
    <row r="18" spans="1:24" x14ac:dyDescent="0.3">
      <c r="A18" s="1"/>
      <c r="B18" s="73" t="s">
        <v>93</v>
      </c>
      <c r="C18" s="73" t="s">
        <v>94</v>
      </c>
      <c r="D18" s="73" t="s">
        <v>96</v>
      </c>
      <c r="E18" s="74" t="s">
        <v>610</v>
      </c>
      <c r="F18" s="75">
        <v>4638.2</v>
      </c>
      <c r="G18" s="75">
        <v>4391.55</v>
      </c>
      <c r="H18" s="75">
        <v>4518.3</v>
      </c>
      <c r="I18" s="75">
        <v>4657</v>
      </c>
      <c r="J18" s="75">
        <v>4604.5</v>
      </c>
      <c r="K18" s="75">
        <v>4753.8</v>
      </c>
      <c r="L18" s="75">
        <v>4941.45</v>
      </c>
      <c r="M18" s="75">
        <v>4045.45</v>
      </c>
      <c r="N18" s="75">
        <v>4573.8999999999996</v>
      </c>
      <c r="O18" s="75">
        <v>4342.8500000000004</v>
      </c>
      <c r="P18" s="75">
        <v>4563.8999999999996</v>
      </c>
      <c r="Q18" s="75">
        <v>4768.3</v>
      </c>
      <c r="R18" s="75">
        <v>4703.75</v>
      </c>
      <c r="S18" s="75">
        <v>4528.45</v>
      </c>
      <c r="T18" s="75">
        <v>4849.1499999999996</v>
      </c>
      <c r="U18" s="75">
        <v>4934.55</v>
      </c>
      <c r="V18" s="75">
        <v>4295.1000000000004</v>
      </c>
      <c r="W18" s="75">
        <v>5018.1000000000004</v>
      </c>
      <c r="X18" s="75">
        <v>83128.3</v>
      </c>
    </row>
    <row r="19" spans="1:24" x14ac:dyDescent="0.3">
      <c r="A19" s="1"/>
      <c r="B19" s="73" t="s">
        <v>620</v>
      </c>
      <c r="C19" s="73" t="s">
        <v>985</v>
      </c>
      <c r="D19" s="73" t="s">
        <v>96</v>
      </c>
      <c r="E19" s="74" t="s">
        <v>610</v>
      </c>
      <c r="F19" s="75">
        <v>452.096</v>
      </c>
      <c r="G19" s="75">
        <v>453.6</v>
      </c>
      <c r="H19" s="75">
        <v>453.6</v>
      </c>
      <c r="I19" s="75">
        <v>453.6</v>
      </c>
      <c r="J19" s="75">
        <v>453.5</v>
      </c>
      <c r="K19" s="75">
        <v>460.9</v>
      </c>
      <c r="L19" s="75">
        <v>464.11498999999998</v>
      </c>
      <c r="M19" s="75">
        <v>354.3</v>
      </c>
      <c r="N19" s="75">
        <v>416.7</v>
      </c>
      <c r="O19" s="75">
        <v>417.59</v>
      </c>
      <c r="P19" s="75">
        <v>433.95</v>
      </c>
      <c r="Q19" s="75">
        <v>457.65</v>
      </c>
      <c r="R19" s="75">
        <v>458.85</v>
      </c>
      <c r="S19" s="75">
        <v>451.15</v>
      </c>
      <c r="T19" s="75">
        <v>460.8</v>
      </c>
      <c r="U19" s="75">
        <v>462.25</v>
      </c>
      <c r="V19" s="75">
        <v>458.75</v>
      </c>
      <c r="W19" s="75">
        <v>457.35</v>
      </c>
      <c r="X19" s="75">
        <v>8020.7509899999995</v>
      </c>
    </row>
    <row r="20" spans="1:24" x14ac:dyDescent="0.3">
      <c r="A20" s="1"/>
      <c r="B20" s="73" t="s">
        <v>622</v>
      </c>
      <c r="C20" s="73" t="s">
        <v>1142</v>
      </c>
      <c r="D20" s="73" t="s">
        <v>96</v>
      </c>
      <c r="E20" s="74" t="s">
        <v>610</v>
      </c>
      <c r="F20" s="75"/>
      <c r="G20" s="75"/>
      <c r="H20" s="75"/>
      <c r="I20" s="75"/>
      <c r="J20" s="75"/>
      <c r="K20" s="75"/>
      <c r="L20" s="75"/>
      <c r="M20" s="75"/>
      <c r="N20" s="75"/>
      <c r="O20" s="75"/>
      <c r="P20" s="75"/>
      <c r="Q20" s="75"/>
      <c r="R20" s="75"/>
      <c r="S20" s="75"/>
      <c r="T20" s="75"/>
      <c r="U20" s="75"/>
      <c r="V20" s="75"/>
      <c r="W20" s="75"/>
      <c r="X20" s="75">
        <v>0</v>
      </c>
    </row>
    <row r="21" spans="1:24" x14ac:dyDescent="0.3">
      <c r="A21" s="1"/>
      <c r="B21" s="73" t="s">
        <v>622</v>
      </c>
      <c r="C21" s="73" t="s">
        <v>1143</v>
      </c>
      <c r="D21" s="73" t="s">
        <v>96</v>
      </c>
      <c r="E21" s="74" t="s">
        <v>610</v>
      </c>
      <c r="F21" s="75"/>
      <c r="G21" s="75"/>
      <c r="H21" s="75"/>
      <c r="I21" s="75"/>
      <c r="J21" s="75"/>
      <c r="K21" s="75"/>
      <c r="L21" s="75"/>
      <c r="M21" s="75"/>
      <c r="N21" s="75"/>
      <c r="O21" s="75"/>
      <c r="P21" s="75"/>
      <c r="Q21" s="75"/>
      <c r="R21" s="75"/>
      <c r="S21" s="75"/>
      <c r="T21" s="75"/>
      <c r="U21" s="75"/>
      <c r="V21" s="75"/>
      <c r="W21" s="75"/>
      <c r="X21" s="75">
        <v>0</v>
      </c>
    </row>
    <row r="22" spans="1:24" x14ac:dyDescent="0.3">
      <c r="A22" s="1"/>
      <c r="B22" s="73" t="s">
        <v>618</v>
      </c>
      <c r="C22" s="73" t="s">
        <v>986</v>
      </c>
      <c r="D22" s="73" t="s">
        <v>96</v>
      </c>
      <c r="E22" s="74" t="s">
        <v>610</v>
      </c>
      <c r="F22" s="75">
        <v>3522.65</v>
      </c>
      <c r="G22" s="75">
        <v>3509.6</v>
      </c>
      <c r="H22" s="75">
        <v>3449.55</v>
      </c>
      <c r="I22" s="75">
        <v>3607.9</v>
      </c>
      <c r="J22" s="75">
        <v>3511.8</v>
      </c>
      <c r="K22" s="75">
        <v>3592.45</v>
      </c>
      <c r="L22" s="75">
        <v>3510.2</v>
      </c>
      <c r="M22" s="75">
        <v>3418.75</v>
      </c>
      <c r="N22" s="75">
        <v>3509.05</v>
      </c>
      <c r="O22" s="75">
        <v>3484.5</v>
      </c>
      <c r="P22" s="75">
        <v>3436.95</v>
      </c>
      <c r="Q22" s="75">
        <v>3522.5</v>
      </c>
      <c r="R22" s="75">
        <v>3580.55</v>
      </c>
      <c r="S22" s="75">
        <v>3530.95</v>
      </c>
      <c r="T22" s="75">
        <v>3586.95</v>
      </c>
      <c r="U22" s="75">
        <v>3637.55</v>
      </c>
      <c r="V22" s="75">
        <v>3605.8</v>
      </c>
      <c r="W22" s="75">
        <v>3622.95</v>
      </c>
      <c r="X22" s="75">
        <v>63640.65</v>
      </c>
    </row>
    <row r="23" spans="1:24" x14ac:dyDescent="0.3">
      <c r="A23" s="1"/>
      <c r="B23" s="73" t="s">
        <v>618</v>
      </c>
      <c r="C23" s="73" t="s">
        <v>987</v>
      </c>
      <c r="D23" s="73" t="s">
        <v>96</v>
      </c>
      <c r="E23" s="74" t="s">
        <v>610</v>
      </c>
      <c r="F23" s="75">
        <v>1000.65</v>
      </c>
      <c r="G23" s="75">
        <v>1009.75</v>
      </c>
      <c r="H23" s="75">
        <v>1010.35</v>
      </c>
      <c r="I23" s="75">
        <v>1010.75</v>
      </c>
      <c r="J23" s="75">
        <v>1010.5</v>
      </c>
      <c r="K23" s="75">
        <v>1011.3</v>
      </c>
      <c r="L23" s="75">
        <v>1010.85</v>
      </c>
      <c r="M23" s="75">
        <v>1009.15</v>
      </c>
      <c r="N23" s="75">
        <v>980.25</v>
      </c>
      <c r="O23" s="75">
        <v>892.9</v>
      </c>
      <c r="P23" s="75">
        <v>349.2</v>
      </c>
      <c r="Q23" s="75">
        <v>1014.25</v>
      </c>
      <c r="R23" s="75">
        <v>1014.2</v>
      </c>
      <c r="S23" s="75">
        <v>1004.25</v>
      </c>
      <c r="T23" s="75">
        <v>1002.05</v>
      </c>
      <c r="U23" s="75">
        <v>999.85</v>
      </c>
      <c r="V23" s="75">
        <v>999.35</v>
      </c>
      <c r="W23" s="75">
        <v>998.85</v>
      </c>
      <c r="X23" s="75">
        <v>17328.45</v>
      </c>
    </row>
    <row r="24" spans="1:24" x14ac:dyDescent="0.3">
      <c r="A24" s="1"/>
      <c r="B24" s="73" t="s">
        <v>646</v>
      </c>
      <c r="C24" s="73" t="s">
        <v>1144</v>
      </c>
      <c r="D24" s="73" t="s">
        <v>96</v>
      </c>
      <c r="E24" s="74" t="s">
        <v>612</v>
      </c>
      <c r="F24" s="75">
        <v>2.9</v>
      </c>
      <c r="G24" s="75">
        <v>2.65</v>
      </c>
      <c r="H24" s="75">
        <v>3.25</v>
      </c>
      <c r="I24" s="75">
        <v>3.1</v>
      </c>
      <c r="J24" s="75">
        <v>2.8</v>
      </c>
      <c r="K24" s="75">
        <v>3.15</v>
      </c>
      <c r="L24" s="75">
        <v>3.05</v>
      </c>
      <c r="M24" s="75">
        <v>2.9</v>
      </c>
      <c r="N24" s="75">
        <v>2.85</v>
      </c>
      <c r="O24" s="75">
        <v>2.65</v>
      </c>
      <c r="P24" s="75">
        <v>0.1</v>
      </c>
      <c r="Q24" s="75">
        <v>2.0499999999999998</v>
      </c>
      <c r="R24" s="75">
        <v>2.5499999999999998</v>
      </c>
      <c r="S24" s="75">
        <v>2.9</v>
      </c>
      <c r="T24" s="75"/>
      <c r="U24" s="75">
        <v>0.05</v>
      </c>
      <c r="V24" s="75">
        <v>3</v>
      </c>
      <c r="W24" s="75">
        <v>2.6</v>
      </c>
      <c r="X24" s="75">
        <v>42.55</v>
      </c>
    </row>
    <row r="25" spans="1:24" x14ac:dyDescent="0.3">
      <c r="A25" s="1"/>
      <c r="B25" s="73" t="s">
        <v>627</v>
      </c>
      <c r="C25" s="73" t="s">
        <v>1145</v>
      </c>
      <c r="D25" s="73" t="s">
        <v>96</v>
      </c>
      <c r="E25" s="74" t="s">
        <v>612</v>
      </c>
      <c r="F25" s="75">
        <v>8.6999999999999993</v>
      </c>
      <c r="G25" s="75">
        <v>8.4499999999999993</v>
      </c>
      <c r="H25" s="75">
        <v>4.6500000000000004</v>
      </c>
      <c r="I25" s="75">
        <v>2.65</v>
      </c>
      <c r="J25" s="75">
        <v>5.75</v>
      </c>
      <c r="K25" s="75">
        <v>5.55</v>
      </c>
      <c r="L25" s="75">
        <v>6.1</v>
      </c>
      <c r="M25" s="75">
        <v>7.25</v>
      </c>
      <c r="N25" s="75">
        <v>7.9</v>
      </c>
      <c r="O25" s="75">
        <v>6.25</v>
      </c>
      <c r="P25" s="75">
        <v>3.1</v>
      </c>
      <c r="Q25" s="75">
        <v>4.4000000000000004</v>
      </c>
      <c r="R25" s="75">
        <v>2.85</v>
      </c>
      <c r="S25" s="75">
        <v>4</v>
      </c>
      <c r="T25" s="75">
        <v>7.45</v>
      </c>
      <c r="U25" s="75">
        <v>6.85</v>
      </c>
      <c r="V25" s="75">
        <v>3.4</v>
      </c>
      <c r="W25" s="75">
        <v>6.25</v>
      </c>
      <c r="X25" s="75">
        <v>101.55</v>
      </c>
    </row>
    <row r="26" spans="1:24" x14ac:dyDescent="0.3">
      <c r="A26" s="1"/>
      <c r="B26" s="73" t="s">
        <v>98</v>
      </c>
      <c r="C26" s="73" t="s">
        <v>988</v>
      </c>
      <c r="D26" s="73" t="s">
        <v>96</v>
      </c>
      <c r="E26" s="74" t="s">
        <v>610</v>
      </c>
      <c r="F26" s="75">
        <v>139</v>
      </c>
      <c r="G26" s="75">
        <v>137.44999999999999</v>
      </c>
      <c r="H26" s="75">
        <v>147.30000000000001</v>
      </c>
      <c r="I26" s="75">
        <v>152.1</v>
      </c>
      <c r="J26" s="75">
        <v>151.4</v>
      </c>
      <c r="K26" s="75">
        <v>150.55000000000001</v>
      </c>
      <c r="L26" s="75">
        <v>148.6</v>
      </c>
      <c r="M26" s="75">
        <v>148.6</v>
      </c>
      <c r="N26" s="75">
        <v>148.4</v>
      </c>
      <c r="O26" s="75">
        <v>152.5</v>
      </c>
      <c r="P26" s="75">
        <v>157.80000000000001</v>
      </c>
      <c r="Q26" s="75">
        <v>156.05000000000001</v>
      </c>
      <c r="R26" s="75">
        <v>155.5</v>
      </c>
      <c r="S26" s="75">
        <v>155.4</v>
      </c>
      <c r="T26" s="75">
        <v>155.25</v>
      </c>
      <c r="U26" s="75">
        <v>153.85</v>
      </c>
      <c r="V26" s="75">
        <v>152.5</v>
      </c>
      <c r="W26" s="75">
        <v>151.85</v>
      </c>
      <c r="X26" s="75">
        <v>2714.1</v>
      </c>
    </row>
    <row r="27" spans="1:24" x14ac:dyDescent="0.3">
      <c r="A27" s="1"/>
      <c r="B27" s="73" t="s">
        <v>98</v>
      </c>
      <c r="C27" s="73" t="s">
        <v>1146</v>
      </c>
      <c r="D27" s="73" t="s">
        <v>96</v>
      </c>
      <c r="E27" s="74" t="s">
        <v>610</v>
      </c>
      <c r="F27" s="75"/>
      <c r="G27" s="75"/>
      <c r="H27" s="75"/>
      <c r="I27" s="75"/>
      <c r="J27" s="75"/>
      <c r="K27" s="75"/>
      <c r="L27" s="75"/>
      <c r="M27" s="75"/>
      <c r="N27" s="75"/>
      <c r="O27" s="75"/>
      <c r="P27" s="75"/>
      <c r="Q27" s="75"/>
      <c r="R27" s="75"/>
      <c r="S27" s="75"/>
      <c r="T27" s="75"/>
      <c r="U27" s="75"/>
      <c r="V27" s="75"/>
      <c r="W27" s="75"/>
      <c r="X27" s="75">
        <v>0</v>
      </c>
    </row>
    <row r="28" spans="1:24" x14ac:dyDescent="0.3">
      <c r="A28" s="1"/>
      <c r="B28" s="73" t="s">
        <v>98</v>
      </c>
      <c r="C28" s="73" t="s">
        <v>989</v>
      </c>
      <c r="D28" s="73" t="s">
        <v>96</v>
      </c>
      <c r="E28" s="74" t="s">
        <v>610</v>
      </c>
      <c r="F28" s="75">
        <v>3412.75</v>
      </c>
      <c r="G28" s="75">
        <v>3419</v>
      </c>
      <c r="H28" s="75">
        <v>2782.3</v>
      </c>
      <c r="I28" s="75">
        <v>2742.85</v>
      </c>
      <c r="J28" s="75">
        <v>2735.45</v>
      </c>
      <c r="K28" s="75">
        <v>2714.55</v>
      </c>
      <c r="L28" s="75">
        <v>2720.9</v>
      </c>
      <c r="M28" s="75">
        <v>2731.4</v>
      </c>
      <c r="N28" s="75">
        <v>2748.75</v>
      </c>
      <c r="O28" s="75">
        <v>2196.9</v>
      </c>
      <c r="P28" s="75">
        <v>1913.3</v>
      </c>
      <c r="Q28" s="75">
        <v>1859.85</v>
      </c>
      <c r="R28" s="75">
        <v>1851.2</v>
      </c>
      <c r="S28" s="75">
        <v>1854.1</v>
      </c>
      <c r="T28" s="75">
        <v>1878.4</v>
      </c>
      <c r="U28" s="75">
        <v>1884.2</v>
      </c>
      <c r="V28" s="75">
        <v>1859.8</v>
      </c>
      <c r="W28" s="75">
        <v>1847</v>
      </c>
      <c r="X28" s="75">
        <v>43152.7</v>
      </c>
    </row>
    <row r="29" spans="1:24" x14ac:dyDescent="0.3">
      <c r="A29" s="1"/>
      <c r="B29" s="73" t="s">
        <v>98</v>
      </c>
      <c r="C29" s="73" t="s">
        <v>1147</v>
      </c>
      <c r="D29" s="73" t="s">
        <v>96</v>
      </c>
      <c r="E29" s="74" t="s">
        <v>610</v>
      </c>
      <c r="F29" s="75"/>
      <c r="G29" s="75"/>
      <c r="H29" s="75"/>
      <c r="I29" s="75"/>
      <c r="J29" s="75"/>
      <c r="K29" s="75"/>
      <c r="L29" s="75"/>
      <c r="M29" s="75"/>
      <c r="N29" s="75"/>
      <c r="O29" s="75"/>
      <c r="P29" s="75"/>
      <c r="Q29" s="75"/>
      <c r="R29" s="75"/>
      <c r="S29" s="75"/>
      <c r="T29" s="75"/>
      <c r="U29" s="75"/>
      <c r="V29" s="75"/>
      <c r="W29" s="75"/>
      <c r="X29" s="75">
        <v>0</v>
      </c>
    </row>
    <row r="30" spans="1:24" x14ac:dyDescent="0.3">
      <c r="A30" s="1"/>
      <c r="B30" s="73" t="s">
        <v>98</v>
      </c>
      <c r="C30" s="73" t="s">
        <v>1148</v>
      </c>
      <c r="D30" s="73" t="s">
        <v>96</v>
      </c>
      <c r="E30" s="74" t="s">
        <v>611</v>
      </c>
      <c r="F30" s="75">
        <v>31.35</v>
      </c>
      <c r="G30" s="75">
        <v>145.44999999999999</v>
      </c>
      <c r="H30" s="75">
        <v>45.5</v>
      </c>
      <c r="I30" s="75"/>
      <c r="J30" s="75"/>
      <c r="K30" s="75">
        <v>37.65</v>
      </c>
      <c r="L30" s="75"/>
      <c r="M30" s="75"/>
      <c r="N30" s="75"/>
      <c r="O30" s="75"/>
      <c r="P30" s="75"/>
      <c r="Q30" s="75">
        <v>31.8</v>
      </c>
      <c r="R30" s="75">
        <v>43.55</v>
      </c>
      <c r="S30" s="75">
        <v>0.3</v>
      </c>
      <c r="T30" s="75"/>
      <c r="U30" s="75"/>
      <c r="V30" s="75"/>
      <c r="W30" s="75"/>
      <c r="X30" s="75">
        <v>335.6</v>
      </c>
    </row>
    <row r="31" spans="1:24" x14ac:dyDescent="0.3">
      <c r="A31" s="1"/>
      <c r="B31" s="73" t="s">
        <v>98</v>
      </c>
      <c r="C31" s="73" t="s">
        <v>1148</v>
      </c>
      <c r="D31" s="73" t="s">
        <v>1149</v>
      </c>
      <c r="E31" s="74" t="s">
        <v>611</v>
      </c>
      <c r="F31" s="75">
        <v>48.7</v>
      </c>
      <c r="G31" s="75">
        <v>165.65</v>
      </c>
      <c r="H31" s="75">
        <v>55.35</v>
      </c>
      <c r="I31" s="75"/>
      <c r="J31" s="75"/>
      <c r="K31" s="75">
        <v>36.15</v>
      </c>
      <c r="L31" s="75"/>
      <c r="M31" s="75"/>
      <c r="N31" s="75"/>
      <c r="O31" s="75"/>
      <c r="P31" s="75"/>
      <c r="Q31" s="75"/>
      <c r="R31" s="75"/>
      <c r="S31" s="75"/>
      <c r="T31" s="75"/>
      <c r="U31" s="75"/>
      <c r="V31" s="75"/>
      <c r="W31" s="75"/>
      <c r="X31" s="75">
        <v>305.85000000000002</v>
      </c>
    </row>
    <row r="32" spans="1:24" x14ac:dyDescent="0.3">
      <c r="A32" s="1"/>
      <c r="B32" s="73" t="s">
        <v>98</v>
      </c>
      <c r="C32" s="73" t="s">
        <v>1150</v>
      </c>
      <c r="D32" s="73" t="s">
        <v>96</v>
      </c>
      <c r="E32" s="74" t="s">
        <v>611</v>
      </c>
      <c r="F32" s="75">
        <v>91.65</v>
      </c>
      <c r="G32" s="75">
        <v>284.25</v>
      </c>
      <c r="H32" s="75">
        <v>133.4</v>
      </c>
      <c r="I32" s="75"/>
      <c r="J32" s="75"/>
      <c r="K32" s="75">
        <v>182.45</v>
      </c>
      <c r="L32" s="75">
        <v>61.3</v>
      </c>
      <c r="M32" s="75"/>
      <c r="N32" s="75">
        <v>101.3</v>
      </c>
      <c r="O32" s="75">
        <v>155.80000000000001</v>
      </c>
      <c r="P32" s="75">
        <v>219.6</v>
      </c>
      <c r="Q32" s="75">
        <v>80.45</v>
      </c>
      <c r="R32" s="75">
        <v>183.7</v>
      </c>
      <c r="S32" s="75"/>
      <c r="T32" s="75"/>
      <c r="U32" s="75"/>
      <c r="V32" s="75"/>
      <c r="W32" s="75"/>
      <c r="X32" s="75">
        <v>1493.9</v>
      </c>
    </row>
    <row r="33" spans="1:24" x14ac:dyDescent="0.3">
      <c r="A33" s="1"/>
      <c r="B33" s="73" t="s">
        <v>647</v>
      </c>
      <c r="C33" s="73" t="s">
        <v>990</v>
      </c>
      <c r="D33" s="73" t="s">
        <v>1151</v>
      </c>
      <c r="E33" s="74" t="s">
        <v>610</v>
      </c>
      <c r="F33" s="75">
        <v>475.4</v>
      </c>
      <c r="G33" s="75">
        <v>475.2</v>
      </c>
      <c r="H33" s="75">
        <v>475.25</v>
      </c>
      <c r="I33" s="75">
        <v>475.3</v>
      </c>
      <c r="J33" s="75">
        <v>475.3</v>
      </c>
      <c r="K33" s="75">
        <v>475.05</v>
      </c>
      <c r="L33" s="75">
        <v>475.75</v>
      </c>
      <c r="M33" s="75">
        <v>474.75</v>
      </c>
      <c r="N33" s="75">
        <v>474.5</v>
      </c>
      <c r="O33" s="75">
        <v>477.6</v>
      </c>
      <c r="P33" s="75">
        <v>475.75</v>
      </c>
      <c r="Q33" s="75">
        <v>475.3</v>
      </c>
      <c r="R33" s="75">
        <v>475.7</v>
      </c>
      <c r="S33" s="75">
        <v>476.95</v>
      </c>
      <c r="T33" s="75">
        <v>476.15</v>
      </c>
      <c r="U33" s="75">
        <v>475.6</v>
      </c>
      <c r="V33" s="75">
        <v>476.95</v>
      </c>
      <c r="W33" s="75">
        <v>475.6</v>
      </c>
      <c r="X33" s="75">
        <v>8562.1</v>
      </c>
    </row>
    <row r="34" spans="1:24" x14ac:dyDescent="0.3">
      <c r="A34" s="1"/>
      <c r="B34" s="73" t="s">
        <v>647</v>
      </c>
      <c r="C34" s="73" t="s">
        <v>991</v>
      </c>
      <c r="D34" s="73" t="s">
        <v>96</v>
      </c>
      <c r="E34" s="74" t="s">
        <v>610</v>
      </c>
      <c r="F34" s="75">
        <v>479.17444999999998</v>
      </c>
      <c r="G34" s="75">
        <v>480.9</v>
      </c>
      <c r="H34" s="75">
        <v>484.5</v>
      </c>
      <c r="I34" s="75">
        <v>485.15</v>
      </c>
      <c r="J34" s="75">
        <v>483.95</v>
      </c>
      <c r="K34" s="75">
        <v>484.4</v>
      </c>
      <c r="L34" s="75">
        <v>484</v>
      </c>
      <c r="M34" s="75">
        <v>482.25</v>
      </c>
      <c r="N34" s="75">
        <v>482.6</v>
      </c>
      <c r="O34" s="75">
        <v>482.75</v>
      </c>
      <c r="P34" s="75">
        <v>483.3</v>
      </c>
      <c r="Q34" s="75">
        <v>482.45</v>
      </c>
      <c r="R34" s="75">
        <v>482.95</v>
      </c>
      <c r="S34" s="75">
        <v>484.25</v>
      </c>
      <c r="T34" s="75">
        <v>482.65</v>
      </c>
      <c r="U34" s="75">
        <v>482.75</v>
      </c>
      <c r="V34" s="75">
        <v>482.25</v>
      </c>
      <c r="W34" s="75">
        <v>482.3</v>
      </c>
      <c r="X34" s="75">
        <v>8692.5744500000001</v>
      </c>
    </row>
    <row r="35" spans="1:24" x14ac:dyDescent="0.3">
      <c r="A35" s="1"/>
      <c r="B35" s="73" t="s">
        <v>647</v>
      </c>
      <c r="C35" s="73" t="s">
        <v>992</v>
      </c>
      <c r="D35" s="73" t="s">
        <v>96</v>
      </c>
      <c r="E35" s="74" t="s">
        <v>610</v>
      </c>
      <c r="F35" s="75">
        <v>477.74955</v>
      </c>
      <c r="G35" s="75">
        <v>484.5</v>
      </c>
      <c r="H35" s="75">
        <v>484.7</v>
      </c>
      <c r="I35" s="75">
        <v>484.65</v>
      </c>
      <c r="J35" s="75">
        <v>484.7</v>
      </c>
      <c r="K35" s="75">
        <v>484.75</v>
      </c>
      <c r="L35" s="75">
        <v>484.85</v>
      </c>
      <c r="M35" s="75">
        <v>484.8</v>
      </c>
      <c r="N35" s="75">
        <v>484.8</v>
      </c>
      <c r="O35" s="75">
        <v>484.85</v>
      </c>
      <c r="P35" s="75">
        <v>484.8</v>
      </c>
      <c r="Q35" s="75">
        <v>484.85</v>
      </c>
      <c r="R35" s="75">
        <v>484.85</v>
      </c>
      <c r="S35" s="75">
        <v>484.15</v>
      </c>
      <c r="T35" s="75">
        <v>486.2</v>
      </c>
      <c r="U35" s="75">
        <v>486.35</v>
      </c>
      <c r="V35" s="75">
        <v>486.8</v>
      </c>
      <c r="W35" s="75">
        <v>486.6</v>
      </c>
      <c r="X35" s="75">
        <v>8724.9495499999994</v>
      </c>
    </row>
    <row r="36" spans="1:24" x14ac:dyDescent="0.3">
      <c r="A36" s="1"/>
      <c r="B36" s="73" t="s">
        <v>647</v>
      </c>
      <c r="C36" s="73" t="s">
        <v>993</v>
      </c>
      <c r="D36" s="73" t="s">
        <v>1151</v>
      </c>
      <c r="E36" s="74" t="s">
        <v>610</v>
      </c>
      <c r="F36" s="75">
        <v>314.91645</v>
      </c>
      <c r="G36" s="75">
        <v>313</v>
      </c>
      <c r="H36" s="75">
        <v>316.8</v>
      </c>
      <c r="I36" s="75">
        <v>316.85000000000002</v>
      </c>
      <c r="J36" s="75">
        <v>316.8</v>
      </c>
      <c r="K36" s="75">
        <v>316.5</v>
      </c>
      <c r="L36" s="75">
        <v>298.7</v>
      </c>
      <c r="M36" s="75">
        <v>314.64999999999998</v>
      </c>
      <c r="N36" s="75">
        <v>314.8</v>
      </c>
      <c r="O36" s="75">
        <v>314.64999999999998</v>
      </c>
      <c r="P36" s="75">
        <v>314.64999999999998</v>
      </c>
      <c r="Q36" s="75">
        <v>314.64999999999998</v>
      </c>
      <c r="R36" s="75">
        <v>299.95</v>
      </c>
      <c r="S36" s="75">
        <v>234.95</v>
      </c>
      <c r="T36" s="75">
        <v>295.39999999999998</v>
      </c>
      <c r="U36" s="75">
        <v>300.25</v>
      </c>
      <c r="V36" s="75">
        <v>315.3</v>
      </c>
      <c r="W36" s="75">
        <v>316.39999999999998</v>
      </c>
      <c r="X36" s="75">
        <v>5529.2164499999999</v>
      </c>
    </row>
    <row r="37" spans="1:24" x14ac:dyDescent="0.3">
      <c r="A37" s="1"/>
      <c r="B37" s="73" t="s">
        <v>614</v>
      </c>
      <c r="C37" s="73" t="s">
        <v>994</v>
      </c>
      <c r="D37" s="73" t="s">
        <v>96</v>
      </c>
      <c r="E37" s="74" t="s">
        <v>610</v>
      </c>
      <c r="F37" s="75">
        <v>3883.75</v>
      </c>
      <c r="G37" s="75">
        <v>3985.6</v>
      </c>
      <c r="H37" s="75">
        <v>3974.7</v>
      </c>
      <c r="I37" s="75">
        <v>3979.55</v>
      </c>
      <c r="J37" s="75">
        <v>3988.2</v>
      </c>
      <c r="K37" s="75">
        <v>3967.15</v>
      </c>
      <c r="L37" s="75">
        <v>3974.5</v>
      </c>
      <c r="M37" s="75">
        <v>3948.1</v>
      </c>
      <c r="N37" s="75">
        <v>3973.05</v>
      </c>
      <c r="O37" s="75">
        <v>3971.3</v>
      </c>
      <c r="P37" s="75">
        <v>3954.45</v>
      </c>
      <c r="Q37" s="75">
        <v>3967.95</v>
      </c>
      <c r="R37" s="75">
        <v>3983.5</v>
      </c>
      <c r="S37" s="75">
        <v>3969.2</v>
      </c>
      <c r="T37" s="75">
        <v>3949.9</v>
      </c>
      <c r="U37" s="75">
        <v>3373.35</v>
      </c>
      <c r="V37" s="75">
        <v>3932.65</v>
      </c>
      <c r="W37" s="75">
        <v>3982.5</v>
      </c>
      <c r="X37" s="75">
        <v>70759.399999999994</v>
      </c>
    </row>
    <row r="38" spans="1:24" x14ac:dyDescent="0.3">
      <c r="A38" s="1"/>
      <c r="B38" s="73" t="s">
        <v>287</v>
      </c>
      <c r="C38" s="73" t="s">
        <v>995</v>
      </c>
      <c r="D38" s="73" t="s">
        <v>96</v>
      </c>
      <c r="E38" s="74" t="s">
        <v>610</v>
      </c>
      <c r="F38" s="75">
        <v>194.3</v>
      </c>
      <c r="G38" s="75">
        <v>204.8</v>
      </c>
      <c r="H38" s="75">
        <v>236.6</v>
      </c>
      <c r="I38" s="75">
        <v>240.15</v>
      </c>
      <c r="J38" s="75">
        <v>237.4</v>
      </c>
      <c r="K38" s="75">
        <v>240.5</v>
      </c>
      <c r="L38" s="75">
        <v>238.7</v>
      </c>
      <c r="M38" s="75">
        <v>238.55</v>
      </c>
      <c r="N38" s="75">
        <v>256.25</v>
      </c>
      <c r="O38" s="75">
        <v>240.2</v>
      </c>
      <c r="P38" s="75">
        <v>240.3</v>
      </c>
      <c r="Q38" s="75">
        <v>237.85</v>
      </c>
      <c r="R38" s="75">
        <v>244.05</v>
      </c>
      <c r="S38" s="75">
        <v>211.35</v>
      </c>
      <c r="T38" s="75">
        <v>164.2</v>
      </c>
      <c r="U38" s="75">
        <v>146.6</v>
      </c>
      <c r="V38" s="75">
        <v>146.80000000000001</v>
      </c>
      <c r="W38" s="75">
        <v>147.65</v>
      </c>
      <c r="X38" s="75">
        <v>3866.25</v>
      </c>
    </row>
    <row r="39" spans="1:24" x14ac:dyDescent="0.3">
      <c r="A39" s="1"/>
      <c r="B39" s="73" t="s">
        <v>287</v>
      </c>
      <c r="C39" s="73" t="s">
        <v>1152</v>
      </c>
      <c r="D39" s="73" t="s">
        <v>96</v>
      </c>
      <c r="E39" s="74" t="s">
        <v>610</v>
      </c>
      <c r="F39" s="75">
        <v>130.65</v>
      </c>
      <c r="G39" s="75">
        <v>136.55000000000001</v>
      </c>
      <c r="H39" s="75">
        <v>158.55000000000001</v>
      </c>
      <c r="I39" s="75">
        <v>159.65</v>
      </c>
      <c r="J39" s="75">
        <v>157.75</v>
      </c>
      <c r="K39" s="75">
        <v>154.85</v>
      </c>
      <c r="L39" s="75">
        <v>157.4</v>
      </c>
      <c r="M39" s="75">
        <v>157.4</v>
      </c>
      <c r="N39" s="75">
        <v>166.5</v>
      </c>
      <c r="O39" s="75">
        <v>158.5</v>
      </c>
      <c r="P39" s="75">
        <v>158.30000000000001</v>
      </c>
      <c r="Q39" s="75">
        <v>146.6</v>
      </c>
      <c r="R39" s="75">
        <v>161.9</v>
      </c>
      <c r="S39" s="75">
        <v>146</v>
      </c>
      <c r="T39" s="75">
        <v>42.95</v>
      </c>
      <c r="U39" s="75"/>
      <c r="V39" s="75"/>
      <c r="W39" s="75"/>
      <c r="X39" s="75">
        <v>2193.5500000000002</v>
      </c>
    </row>
    <row r="40" spans="1:24" x14ac:dyDescent="0.3">
      <c r="A40" s="1"/>
      <c r="B40" s="73" t="s">
        <v>287</v>
      </c>
      <c r="C40" s="73" t="s">
        <v>1153</v>
      </c>
      <c r="D40" s="73" t="s">
        <v>1154</v>
      </c>
      <c r="E40" s="74" t="s">
        <v>611</v>
      </c>
      <c r="F40" s="75">
        <v>54.4</v>
      </c>
      <c r="G40" s="75"/>
      <c r="H40" s="75"/>
      <c r="I40" s="75"/>
      <c r="J40" s="75"/>
      <c r="K40" s="75"/>
      <c r="L40" s="75"/>
      <c r="M40" s="75"/>
      <c r="N40" s="75"/>
      <c r="O40" s="75"/>
      <c r="P40" s="75"/>
      <c r="Q40" s="75"/>
      <c r="R40" s="75">
        <v>52.8</v>
      </c>
      <c r="S40" s="75">
        <v>253.25</v>
      </c>
      <c r="T40" s="75">
        <v>165.95</v>
      </c>
      <c r="U40" s="75">
        <v>184.95</v>
      </c>
      <c r="V40" s="75">
        <v>126.05</v>
      </c>
      <c r="W40" s="75">
        <v>223</v>
      </c>
      <c r="X40" s="75">
        <v>1060.4000000000001</v>
      </c>
    </row>
    <row r="41" spans="1:24" x14ac:dyDescent="0.3">
      <c r="A41" s="1"/>
      <c r="B41" s="73" t="s">
        <v>642</v>
      </c>
      <c r="C41" s="73" t="s">
        <v>996</v>
      </c>
      <c r="D41" s="73" t="s">
        <v>96</v>
      </c>
      <c r="E41" s="74" t="s">
        <v>610</v>
      </c>
      <c r="F41" s="75">
        <v>75.75</v>
      </c>
      <c r="G41" s="75">
        <v>57</v>
      </c>
      <c r="H41" s="75">
        <v>63.45</v>
      </c>
      <c r="I41" s="75">
        <v>67.599999999999994</v>
      </c>
      <c r="J41" s="75">
        <v>61</v>
      </c>
      <c r="K41" s="75">
        <v>71.05</v>
      </c>
      <c r="L41" s="75">
        <v>37.25</v>
      </c>
      <c r="M41" s="75">
        <v>65.900000000000006</v>
      </c>
      <c r="N41" s="75">
        <v>69.05</v>
      </c>
      <c r="O41" s="75">
        <v>68.599999999999994</v>
      </c>
      <c r="P41" s="75">
        <v>69.650000000000006</v>
      </c>
      <c r="Q41" s="75">
        <v>73.849999999999994</v>
      </c>
      <c r="R41" s="75">
        <v>15.1</v>
      </c>
      <c r="S41" s="75">
        <v>67.45</v>
      </c>
      <c r="T41" s="75">
        <v>81.599999999999994</v>
      </c>
      <c r="U41" s="75">
        <v>79.45</v>
      </c>
      <c r="V41" s="75">
        <v>78.05</v>
      </c>
      <c r="W41" s="75">
        <v>70.650000000000006</v>
      </c>
      <c r="X41" s="75">
        <v>1172.45</v>
      </c>
    </row>
    <row r="42" spans="1:24" x14ac:dyDescent="0.3">
      <c r="A42" s="1"/>
      <c r="B42" s="73" t="s">
        <v>103</v>
      </c>
      <c r="C42" s="73" t="s">
        <v>104</v>
      </c>
      <c r="D42" s="73" t="s">
        <v>96</v>
      </c>
      <c r="E42" s="74" t="s">
        <v>610</v>
      </c>
      <c r="F42" s="75">
        <v>2566.9</v>
      </c>
      <c r="G42" s="75">
        <v>14892.065000000001</v>
      </c>
      <c r="H42" s="75">
        <v>15452.85</v>
      </c>
      <c r="I42" s="75">
        <v>15726.2</v>
      </c>
      <c r="J42" s="75">
        <v>15759.6</v>
      </c>
      <c r="K42" s="75">
        <v>15779.75</v>
      </c>
      <c r="L42" s="75">
        <v>15789.25</v>
      </c>
      <c r="M42" s="75">
        <v>15793.5</v>
      </c>
      <c r="N42" s="75">
        <v>15795.4</v>
      </c>
      <c r="O42" s="75">
        <v>15582.35</v>
      </c>
      <c r="P42" s="75">
        <v>15804.4</v>
      </c>
      <c r="Q42" s="75">
        <v>15800.9</v>
      </c>
      <c r="R42" s="75">
        <v>15799.75</v>
      </c>
      <c r="S42" s="75">
        <v>15633.85</v>
      </c>
      <c r="T42" s="75">
        <v>13333.1</v>
      </c>
      <c r="U42" s="75"/>
      <c r="V42" s="75">
        <v>569.6</v>
      </c>
      <c r="W42" s="75">
        <v>87.4</v>
      </c>
      <c r="X42" s="75">
        <v>220166.86499999999</v>
      </c>
    </row>
    <row r="43" spans="1:24" x14ac:dyDescent="0.3">
      <c r="A43" s="1"/>
      <c r="B43" s="73" t="s">
        <v>103</v>
      </c>
      <c r="C43" s="73" t="s">
        <v>997</v>
      </c>
      <c r="D43" s="73" t="s">
        <v>96</v>
      </c>
      <c r="E43" s="74" t="s">
        <v>610</v>
      </c>
      <c r="F43" s="75">
        <v>700.6</v>
      </c>
      <c r="G43" s="75">
        <v>4978.8850000000002</v>
      </c>
      <c r="H43" s="75">
        <v>5119.5</v>
      </c>
      <c r="I43" s="75">
        <v>5135.55</v>
      </c>
      <c r="J43" s="75">
        <v>5132.8999999999996</v>
      </c>
      <c r="K43" s="75">
        <v>5133.45</v>
      </c>
      <c r="L43" s="75">
        <v>5176.75</v>
      </c>
      <c r="M43" s="75">
        <v>5229.8</v>
      </c>
      <c r="N43" s="75">
        <v>4514.95</v>
      </c>
      <c r="O43" s="75">
        <v>3502.35</v>
      </c>
      <c r="P43" s="75">
        <v>3503.5</v>
      </c>
      <c r="Q43" s="75">
        <v>3501.65</v>
      </c>
      <c r="R43" s="75">
        <v>3499.1</v>
      </c>
      <c r="S43" s="75">
        <v>3495.75</v>
      </c>
      <c r="T43" s="75">
        <v>3267.35</v>
      </c>
      <c r="U43" s="75"/>
      <c r="V43" s="75"/>
      <c r="W43" s="75">
        <v>7.75</v>
      </c>
      <c r="X43" s="75">
        <v>61899.834999999999</v>
      </c>
    </row>
    <row r="44" spans="1:24" x14ac:dyDescent="0.3">
      <c r="A44" s="1"/>
      <c r="B44" s="73" t="s">
        <v>103</v>
      </c>
      <c r="C44" s="73" t="s">
        <v>1155</v>
      </c>
      <c r="D44" s="73" t="s">
        <v>1156</v>
      </c>
      <c r="E44" s="74" t="s">
        <v>611</v>
      </c>
      <c r="F44" s="75">
        <v>89.8</v>
      </c>
      <c r="G44" s="75">
        <v>116.35</v>
      </c>
      <c r="H44" s="75">
        <v>178.65</v>
      </c>
      <c r="I44" s="75">
        <v>183.55</v>
      </c>
      <c r="J44" s="75">
        <v>183.85</v>
      </c>
      <c r="K44" s="75">
        <v>183.05</v>
      </c>
      <c r="L44" s="75">
        <v>183.9</v>
      </c>
      <c r="M44" s="75">
        <v>103.45</v>
      </c>
      <c r="N44" s="75">
        <v>180.3</v>
      </c>
      <c r="O44" s="75">
        <v>176.65</v>
      </c>
      <c r="P44" s="75">
        <v>8.15</v>
      </c>
      <c r="Q44" s="75">
        <v>177.75</v>
      </c>
      <c r="R44" s="75">
        <v>185.4</v>
      </c>
      <c r="S44" s="75">
        <v>38.549999999999997</v>
      </c>
      <c r="T44" s="75"/>
      <c r="U44" s="75"/>
      <c r="V44" s="75"/>
      <c r="W44" s="75"/>
      <c r="X44" s="75">
        <v>1989.4</v>
      </c>
    </row>
    <row r="45" spans="1:24" x14ac:dyDescent="0.3">
      <c r="A45" s="1"/>
      <c r="B45" s="73" t="s">
        <v>103</v>
      </c>
      <c r="C45" s="73" t="s">
        <v>1155</v>
      </c>
      <c r="D45" s="73" t="s">
        <v>1157</v>
      </c>
      <c r="E45" s="74" t="s">
        <v>611</v>
      </c>
      <c r="F45" s="75">
        <v>92.8</v>
      </c>
      <c r="G45" s="75">
        <v>116.1</v>
      </c>
      <c r="H45" s="75">
        <v>180.15</v>
      </c>
      <c r="I45" s="75">
        <v>183.8</v>
      </c>
      <c r="J45" s="75">
        <v>184</v>
      </c>
      <c r="K45" s="75">
        <v>184.3</v>
      </c>
      <c r="L45" s="75">
        <v>184.15</v>
      </c>
      <c r="M45" s="75">
        <v>92.25</v>
      </c>
      <c r="N45" s="75">
        <v>180.55</v>
      </c>
      <c r="O45" s="75">
        <v>179.7</v>
      </c>
      <c r="P45" s="75">
        <v>170.42</v>
      </c>
      <c r="Q45" s="75">
        <v>2.35</v>
      </c>
      <c r="R45" s="75">
        <v>185.5</v>
      </c>
      <c r="S45" s="75">
        <v>38.35</v>
      </c>
      <c r="T45" s="75"/>
      <c r="U45" s="75"/>
      <c r="V45" s="75"/>
      <c r="W45" s="75"/>
      <c r="X45" s="75">
        <v>1974.42</v>
      </c>
    </row>
    <row r="46" spans="1:24" ht="27.6" x14ac:dyDescent="0.3">
      <c r="A46" s="1"/>
      <c r="B46" s="73" t="s">
        <v>632</v>
      </c>
      <c r="C46" s="73" t="s">
        <v>998</v>
      </c>
      <c r="D46" s="73" t="s">
        <v>96</v>
      </c>
      <c r="E46" s="74" t="s">
        <v>610</v>
      </c>
      <c r="F46" s="75">
        <v>37.700000000000003</v>
      </c>
      <c r="G46" s="75">
        <v>113.95</v>
      </c>
      <c r="H46" s="75">
        <v>120.55</v>
      </c>
      <c r="I46" s="75">
        <v>120.95</v>
      </c>
      <c r="J46" s="75">
        <v>121.85</v>
      </c>
      <c r="K46" s="75">
        <v>119.75</v>
      </c>
      <c r="L46" s="75">
        <v>121.9</v>
      </c>
      <c r="M46" s="75">
        <v>122.1</v>
      </c>
      <c r="N46" s="75">
        <v>121.9</v>
      </c>
      <c r="O46" s="75">
        <v>122.6</v>
      </c>
      <c r="P46" s="75">
        <v>121.3</v>
      </c>
      <c r="Q46" s="75">
        <v>122.45</v>
      </c>
      <c r="R46" s="75">
        <v>113.7</v>
      </c>
      <c r="S46" s="75">
        <v>78.55</v>
      </c>
      <c r="T46" s="75">
        <v>69.55</v>
      </c>
      <c r="U46" s="75">
        <v>80.900000000000006</v>
      </c>
      <c r="V46" s="75">
        <v>122.8</v>
      </c>
      <c r="W46" s="75">
        <v>117.5</v>
      </c>
      <c r="X46" s="75">
        <v>1950</v>
      </c>
    </row>
    <row r="47" spans="1:24" ht="27.6" x14ac:dyDescent="0.3">
      <c r="A47" s="1"/>
      <c r="B47" s="73" t="s">
        <v>305</v>
      </c>
      <c r="C47" s="73" t="s">
        <v>1062</v>
      </c>
      <c r="D47" s="73" t="s">
        <v>96</v>
      </c>
      <c r="E47" s="74" t="s">
        <v>610</v>
      </c>
      <c r="F47" s="75">
        <v>488</v>
      </c>
      <c r="G47" s="75">
        <v>488.6</v>
      </c>
      <c r="H47" s="75">
        <v>487.45</v>
      </c>
      <c r="I47" s="75">
        <v>489.35</v>
      </c>
      <c r="J47" s="75">
        <v>489.4</v>
      </c>
      <c r="K47" s="75">
        <v>488.25</v>
      </c>
      <c r="L47" s="75">
        <v>489.45</v>
      </c>
      <c r="M47" s="75">
        <v>490.55</v>
      </c>
      <c r="N47" s="75">
        <v>488.6</v>
      </c>
      <c r="O47" s="75">
        <v>439.2</v>
      </c>
      <c r="P47" s="75">
        <v>490.6</v>
      </c>
      <c r="Q47" s="75">
        <v>490.9</v>
      </c>
      <c r="R47" s="75">
        <v>412</v>
      </c>
      <c r="S47" s="75">
        <v>391.9</v>
      </c>
      <c r="T47" s="75">
        <v>304.89999999999998</v>
      </c>
      <c r="U47" s="75"/>
      <c r="V47" s="75"/>
      <c r="W47" s="75"/>
      <c r="X47" s="75">
        <v>6929.15</v>
      </c>
    </row>
    <row r="48" spans="1:24" x14ac:dyDescent="0.3">
      <c r="A48" s="1"/>
      <c r="B48" s="73" t="s">
        <v>106</v>
      </c>
      <c r="C48" s="73" t="s">
        <v>107</v>
      </c>
      <c r="D48" s="73" t="s">
        <v>96</v>
      </c>
      <c r="E48" s="74" t="s">
        <v>610</v>
      </c>
      <c r="F48" s="75">
        <v>10655.8</v>
      </c>
      <c r="G48" s="75">
        <v>9722.0499999999993</v>
      </c>
      <c r="H48" s="75">
        <v>8821.0499999999993</v>
      </c>
      <c r="I48" s="75">
        <v>9256.2000000000007</v>
      </c>
      <c r="J48" s="75">
        <v>9050.0499999999993</v>
      </c>
      <c r="K48" s="75">
        <v>9418.4500000000007</v>
      </c>
      <c r="L48" s="75">
        <v>9571.4</v>
      </c>
      <c r="M48" s="75">
        <v>9089.2999999999993</v>
      </c>
      <c r="N48" s="75">
        <v>8991.0499999999993</v>
      </c>
      <c r="O48" s="75">
        <v>9204.65</v>
      </c>
      <c r="P48" s="75">
        <v>9166.65</v>
      </c>
      <c r="Q48" s="75">
        <v>9114.7999999999993</v>
      </c>
      <c r="R48" s="75">
        <v>9216.4500000000007</v>
      </c>
      <c r="S48" s="75">
        <v>9701.7999999999993</v>
      </c>
      <c r="T48" s="75">
        <v>10549.5</v>
      </c>
      <c r="U48" s="75">
        <v>10867.4</v>
      </c>
      <c r="V48" s="75">
        <v>10860.1</v>
      </c>
      <c r="W48" s="75">
        <v>10893.15</v>
      </c>
      <c r="X48" s="75">
        <v>174149.85</v>
      </c>
    </row>
    <row r="49" spans="1:24" x14ac:dyDescent="0.3">
      <c r="A49" s="1"/>
      <c r="B49" s="73" t="s">
        <v>106</v>
      </c>
      <c r="C49" s="73" t="s">
        <v>999</v>
      </c>
      <c r="D49" s="73" t="s">
        <v>96</v>
      </c>
      <c r="E49" s="74" t="s">
        <v>610</v>
      </c>
      <c r="F49" s="75">
        <v>45.6</v>
      </c>
      <c r="G49" s="75">
        <v>156</v>
      </c>
      <c r="H49" s="75">
        <v>156</v>
      </c>
      <c r="I49" s="75">
        <v>156</v>
      </c>
      <c r="J49" s="75">
        <v>156</v>
      </c>
      <c r="K49" s="75">
        <v>156</v>
      </c>
      <c r="L49" s="75">
        <v>156</v>
      </c>
      <c r="M49" s="75">
        <v>156</v>
      </c>
      <c r="N49" s="75">
        <v>156</v>
      </c>
      <c r="O49" s="75">
        <v>156</v>
      </c>
      <c r="P49" s="75">
        <v>156</v>
      </c>
      <c r="Q49" s="75">
        <v>156</v>
      </c>
      <c r="R49" s="75">
        <v>156</v>
      </c>
      <c r="S49" s="75">
        <v>156</v>
      </c>
      <c r="T49" s="75">
        <v>155.94999999999999</v>
      </c>
      <c r="U49" s="75">
        <v>156</v>
      </c>
      <c r="V49" s="75">
        <v>156</v>
      </c>
      <c r="W49" s="75">
        <v>156</v>
      </c>
      <c r="X49" s="75">
        <v>2697.55</v>
      </c>
    </row>
    <row r="50" spans="1:24" x14ac:dyDescent="0.3">
      <c r="A50" s="1"/>
      <c r="B50" s="73" t="s">
        <v>1000</v>
      </c>
      <c r="C50" s="73" t="s">
        <v>1001</v>
      </c>
      <c r="D50" s="73" t="s">
        <v>96</v>
      </c>
      <c r="E50" s="74" t="s">
        <v>610</v>
      </c>
      <c r="F50" s="75">
        <v>2215.9499999999998</v>
      </c>
      <c r="G50" s="75">
        <v>1485.5</v>
      </c>
      <c r="H50" s="75">
        <v>1808.05</v>
      </c>
      <c r="I50" s="75">
        <v>1803.65</v>
      </c>
      <c r="J50" s="75">
        <v>1768.71</v>
      </c>
      <c r="K50" s="75">
        <v>1883.4</v>
      </c>
      <c r="L50" s="75">
        <v>1912.55</v>
      </c>
      <c r="M50" s="75">
        <v>1858.7</v>
      </c>
      <c r="N50" s="75">
        <v>1762</v>
      </c>
      <c r="O50" s="75">
        <v>1839.1</v>
      </c>
      <c r="P50" s="75">
        <v>1838.9</v>
      </c>
      <c r="Q50" s="75">
        <v>1851.1</v>
      </c>
      <c r="R50" s="75">
        <v>1851.65</v>
      </c>
      <c r="S50" s="75">
        <v>2032.95</v>
      </c>
      <c r="T50" s="75">
        <v>1947.95</v>
      </c>
      <c r="U50" s="75">
        <v>2198.9</v>
      </c>
      <c r="V50" s="75">
        <v>1717.9</v>
      </c>
      <c r="W50" s="75">
        <v>2054.0500000000002</v>
      </c>
      <c r="X50" s="75">
        <v>33831.01</v>
      </c>
    </row>
    <row r="51" spans="1:24" x14ac:dyDescent="0.3">
      <c r="A51" s="1"/>
      <c r="B51" s="73" t="s">
        <v>633</v>
      </c>
      <c r="C51" s="73" t="s">
        <v>1002</v>
      </c>
      <c r="D51" s="73" t="s">
        <v>96</v>
      </c>
      <c r="E51" s="74" t="s">
        <v>610</v>
      </c>
      <c r="F51" s="75">
        <v>479.8</v>
      </c>
      <c r="G51" s="75">
        <v>479.2</v>
      </c>
      <c r="H51" s="75">
        <v>309.75</v>
      </c>
      <c r="I51" s="75">
        <v>296.39999999999998</v>
      </c>
      <c r="J51" s="75">
        <v>384</v>
      </c>
      <c r="K51" s="75">
        <v>384</v>
      </c>
      <c r="L51" s="75">
        <v>384</v>
      </c>
      <c r="M51" s="75">
        <v>275.95</v>
      </c>
      <c r="N51" s="75">
        <v>240.05</v>
      </c>
      <c r="O51" s="75">
        <v>281</v>
      </c>
      <c r="P51" s="75">
        <v>425.35</v>
      </c>
      <c r="Q51" s="75">
        <v>469.85</v>
      </c>
      <c r="R51" s="75">
        <v>263.45</v>
      </c>
      <c r="S51" s="75">
        <v>431.2</v>
      </c>
      <c r="T51" s="75">
        <v>469.75</v>
      </c>
      <c r="U51" s="75">
        <v>470.15</v>
      </c>
      <c r="V51" s="75">
        <v>457.65</v>
      </c>
      <c r="W51" s="75">
        <v>458.8</v>
      </c>
      <c r="X51" s="75">
        <v>6960.35</v>
      </c>
    </row>
    <row r="52" spans="1:24" x14ac:dyDescent="0.3">
      <c r="A52" s="1"/>
      <c r="B52" s="73" t="s">
        <v>634</v>
      </c>
      <c r="C52" s="73" t="s">
        <v>1003</v>
      </c>
      <c r="D52" s="73" t="s">
        <v>96</v>
      </c>
      <c r="E52" s="74" t="s">
        <v>610</v>
      </c>
      <c r="F52" s="75">
        <v>453.95</v>
      </c>
      <c r="G52" s="75">
        <v>454.05</v>
      </c>
      <c r="H52" s="75">
        <v>451.95</v>
      </c>
      <c r="I52" s="75">
        <v>448.4</v>
      </c>
      <c r="J52" s="75">
        <v>427.45</v>
      </c>
      <c r="K52" s="75">
        <v>427.75</v>
      </c>
      <c r="L52" s="75">
        <v>408.2</v>
      </c>
      <c r="M52" s="75">
        <v>430.85</v>
      </c>
      <c r="N52" s="75">
        <v>426.8</v>
      </c>
      <c r="O52" s="75">
        <v>442.25</v>
      </c>
      <c r="P52" s="75">
        <v>448.8</v>
      </c>
      <c r="Q52" s="75">
        <v>441.45</v>
      </c>
      <c r="R52" s="75">
        <v>433.55</v>
      </c>
      <c r="S52" s="75">
        <v>441.05</v>
      </c>
      <c r="T52" s="75">
        <v>454.5</v>
      </c>
      <c r="U52" s="75">
        <v>466.1</v>
      </c>
      <c r="V52" s="75">
        <v>463.7</v>
      </c>
      <c r="W52" s="75">
        <v>465.15</v>
      </c>
      <c r="X52" s="75">
        <v>7985.95</v>
      </c>
    </row>
    <row r="53" spans="1:24" x14ac:dyDescent="0.3">
      <c r="A53" s="1"/>
      <c r="B53" s="73" t="s">
        <v>109</v>
      </c>
      <c r="C53" s="73" t="s">
        <v>1158</v>
      </c>
      <c r="D53" s="73" t="s">
        <v>1159</v>
      </c>
      <c r="E53" s="74" t="s">
        <v>611</v>
      </c>
      <c r="F53" s="75">
        <v>442.25</v>
      </c>
      <c r="G53" s="75"/>
      <c r="H53" s="75">
        <v>211.85</v>
      </c>
      <c r="I53" s="75">
        <v>282.85000000000002</v>
      </c>
      <c r="J53" s="75">
        <v>800.45</v>
      </c>
      <c r="K53" s="75">
        <v>1066.7</v>
      </c>
      <c r="L53" s="75">
        <v>1049.8</v>
      </c>
      <c r="M53" s="75">
        <v>679.3</v>
      </c>
      <c r="N53" s="75">
        <v>1035.25</v>
      </c>
      <c r="O53" s="75">
        <v>1070.7</v>
      </c>
      <c r="P53" s="75">
        <v>1060.25</v>
      </c>
      <c r="Q53" s="75">
        <v>1033.75</v>
      </c>
      <c r="R53" s="75">
        <v>1064.8</v>
      </c>
      <c r="S53" s="75">
        <v>812.05</v>
      </c>
      <c r="T53" s="75">
        <v>323</v>
      </c>
      <c r="U53" s="75">
        <v>703.75</v>
      </c>
      <c r="V53" s="75">
        <v>1041.55</v>
      </c>
      <c r="W53" s="75">
        <v>664.6</v>
      </c>
      <c r="X53" s="75">
        <v>13342.9</v>
      </c>
    </row>
    <row r="54" spans="1:24" x14ac:dyDescent="0.3">
      <c r="A54" s="1"/>
      <c r="B54" s="73" t="s">
        <v>109</v>
      </c>
      <c r="C54" s="73" t="s">
        <v>1160</v>
      </c>
      <c r="D54" s="73" t="s">
        <v>114</v>
      </c>
      <c r="E54" s="74" t="s">
        <v>611</v>
      </c>
      <c r="F54" s="75">
        <v>804.65</v>
      </c>
      <c r="G54" s="75">
        <v>576.79999999999995</v>
      </c>
      <c r="H54" s="75">
        <v>688.55</v>
      </c>
      <c r="I54" s="75">
        <v>719.35</v>
      </c>
      <c r="J54" s="75">
        <v>162.4</v>
      </c>
      <c r="K54" s="75"/>
      <c r="L54" s="75"/>
      <c r="M54" s="75">
        <v>366.95</v>
      </c>
      <c r="N54" s="75"/>
      <c r="O54" s="75">
        <v>63.5</v>
      </c>
      <c r="P54" s="75">
        <v>112.2</v>
      </c>
      <c r="Q54" s="75"/>
      <c r="R54" s="75">
        <v>87.8</v>
      </c>
      <c r="S54" s="75">
        <v>357.7</v>
      </c>
      <c r="T54" s="75">
        <v>370.05</v>
      </c>
      <c r="U54" s="75">
        <v>415</v>
      </c>
      <c r="V54" s="75"/>
      <c r="W54" s="75"/>
      <c r="X54" s="75">
        <v>4724.95</v>
      </c>
    </row>
    <row r="55" spans="1:24" x14ac:dyDescent="0.3">
      <c r="A55" s="1"/>
      <c r="B55" s="73" t="s">
        <v>109</v>
      </c>
      <c r="C55" s="73" t="s">
        <v>1161</v>
      </c>
      <c r="D55" s="73" t="s">
        <v>1162</v>
      </c>
      <c r="E55" s="74" t="s">
        <v>611</v>
      </c>
      <c r="F55" s="75"/>
      <c r="G55" s="75"/>
      <c r="H55" s="75"/>
      <c r="I55" s="75"/>
      <c r="J55" s="75">
        <v>469.3</v>
      </c>
      <c r="K55" s="75">
        <v>66.75</v>
      </c>
      <c r="L55" s="75"/>
      <c r="M55" s="75"/>
      <c r="N55" s="75"/>
      <c r="O55" s="75">
        <v>7.2</v>
      </c>
      <c r="P55" s="75"/>
      <c r="Q55" s="75"/>
      <c r="R55" s="75"/>
      <c r="S55" s="75"/>
      <c r="T55" s="75"/>
      <c r="U55" s="75"/>
      <c r="V55" s="75"/>
      <c r="W55" s="75"/>
      <c r="X55" s="75">
        <v>543.25</v>
      </c>
    </row>
    <row r="56" spans="1:24" x14ac:dyDescent="0.3">
      <c r="A56" s="1"/>
      <c r="B56" s="73" t="s">
        <v>648</v>
      </c>
      <c r="C56" s="73" t="s">
        <v>1063</v>
      </c>
      <c r="D56" s="73" t="s">
        <v>96</v>
      </c>
      <c r="E56" s="74" t="s">
        <v>613</v>
      </c>
      <c r="F56" s="75">
        <v>470.95</v>
      </c>
      <c r="G56" s="75">
        <v>460.15</v>
      </c>
      <c r="H56" s="75">
        <v>384.6</v>
      </c>
      <c r="I56" s="75">
        <v>62.05</v>
      </c>
      <c r="J56" s="75">
        <v>180.7</v>
      </c>
      <c r="K56" s="75">
        <v>291.45</v>
      </c>
      <c r="L56" s="75">
        <v>436</v>
      </c>
      <c r="M56" s="75">
        <v>1041.7</v>
      </c>
      <c r="N56" s="75">
        <v>510.1</v>
      </c>
      <c r="O56" s="75">
        <v>300.39999999999998</v>
      </c>
      <c r="P56" s="75">
        <v>382.25</v>
      </c>
      <c r="Q56" s="75">
        <v>328.35</v>
      </c>
      <c r="R56" s="75">
        <v>247.35</v>
      </c>
      <c r="S56" s="75">
        <v>326.89999999999998</v>
      </c>
      <c r="T56" s="75">
        <v>473.5</v>
      </c>
      <c r="U56" s="75">
        <v>695.05</v>
      </c>
      <c r="V56" s="75">
        <v>563.75</v>
      </c>
      <c r="W56" s="75">
        <v>383.05</v>
      </c>
      <c r="X56" s="75">
        <v>7538.3</v>
      </c>
    </row>
    <row r="57" spans="1:24" x14ac:dyDescent="0.3">
      <c r="A57" s="1"/>
      <c r="B57" s="73" t="s">
        <v>648</v>
      </c>
      <c r="C57" s="73" t="s">
        <v>1064</v>
      </c>
      <c r="D57" s="73" t="s">
        <v>96</v>
      </c>
      <c r="E57" s="74" t="s">
        <v>613</v>
      </c>
      <c r="F57" s="75">
        <v>87.9</v>
      </c>
      <c r="G57" s="75">
        <v>84.3</v>
      </c>
      <c r="H57" s="75">
        <v>59.25</v>
      </c>
      <c r="I57" s="75">
        <v>23.45</v>
      </c>
      <c r="J57" s="75">
        <v>60.2</v>
      </c>
      <c r="K57" s="75">
        <v>52.25</v>
      </c>
      <c r="L57" s="75">
        <v>73.7</v>
      </c>
      <c r="M57" s="75">
        <v>220.6</v>
      </c>
      <c r="N57" s="75">
        <v>95.6</v>
      </c>
      <c r="O57" s="75">
        <v>45.1</v>
      </c>
      <c r="P57" s="75">
        <v>118</v>
      </c>
      <c r="Q57" s="75">
        <v>88.25</v>
      </c>
      <c r="R57" s="75">
        <v>84.1</v>
      </c>
      <c r="S57" s="75">
        <v>88.7</v>
      </c>
      <c r="T57" s="75">
        <v>45.3</v>
      </c>
      <c r="U57" s="75">
        <v>93.05</v>
      </c>
      <c r="V57" s="75">
        <v>291.95</v>
      </c>
      <c r="W57" s="75">
        <v>85.4</v>
      </c>
      <c r="X57" s="75">
        <v>1697.1</v>
      </c>
    </row>
    <row r="58" spans="1:24" x14ac:dyDescent="0.3">
      <c r="A58" s="1"/>
      <c r="B58" s="73" t="s">
        <v>308</v>
      </c>
      <c r="C58" s="73" t="s">
        <v>1163</v>
      </c>
      <c r="D58" s="73" t="s">
        <v>96</v>
      </c>
      <c r="E58" s="74" t="s">
        <v>613</v>
      </c>
      <c r="F58" s="75">
        <v>2138.9499999999998</v>
      </c>
      <c r="G58" s="75">
        <v>1788.1</v>
      </c>
      <c r="H58" s="75">
        <v>2208.6999999999998</v>
      </c>
      <c r="I58" s="75">
        <v>1894.25</v>
      </c>
      <c r="J58" s="75">
        <v>1487.95</v>
      </c>
      <c r="K58" s="75">
        <v>860.4</v>
      </c>
      <c r="L58" s="75">
        <v>420.3</v>
      </c>
      <c r="M58" s="75">
        <v>1687.65</v>
      </c>
      <c r="N58" s="75">
        <v>2604.9</v>
      </c>
      <c r="O58" s="75">
        <v>1607.85</v>
      </c>
      <c r="P58" s="75">
        <v>1709.4</v>
      </c>
      <c r="Q58" s="75">
        <v>1375.25</v>
      </c>
      <c r="R58" s="75">
        <v>1441.8</v>
      </c>
      <c r="S58" s="75">
        <v>1435.05</v>
      </c>
      <c r="T58" s="75">
        <v>1505.5</v>
      </c>
      <c r="U58" s="75">
        <v>2288.65</v>
      </c>
      <c r="V58" s="75">
        <v>1827.4</v>
      </c>
      <c r="W58" s="75">
        <v>2449.85</v>
      </c>
      <c r="X58" s="75">
        <v>30731.95</v>
      </c>
    </row>
    <row r="59" spans="1:24" x14ac:dyDescent="0.3">
      <c r="A59" s="1"/>
      <c r="B59" s="73" t="s">
        <v>116</v>
      </c>
      <c r="C59" s="73" t="s">
        <v>1069</v>
      </c>
      <c r="D59" s="73" t="s">
        <v>1164</v>
      </c>
      <c r="E59" s="74" t="s">
        <v>613</v>
      </c>
      <c r="F59" s="75">
        <v>1146.0999999999999</v>
      </c>
      <c r="G59" s="75">
        <v>739.1</v>
      </c>
      <c r="H59" s="75">
        <v>1539.8</v>
      </c>
      <c r="I59" s="75">
        <v>1254.365</v>
      </c>
      <c r="J59" s="75">
        <v>828.35</v>
      </c>
      <c r="K59" s="75">
        <v>694.55</v>
      </c>
      <c r="L59" s="75">
        <v>361.05</v>
      </c>
      <c r="M59" s="75">
        <v>594.79999999999995</v>
      </c>
      <c r="N59" s="75">
        <v>1490.05</v>
      </c>
      <c r="O59" s="75">
        <v>1355.4</v>
      </c>
      <c r="P59" s="75">
        <v>1493.15</v>
      </c>
      <c r="Q59" s="75">
        <v>1369.75</v>
      </c>
      <c r="R59" s="75">
        <v>1816.5</v>
      </c>
      <c r="S59" s="75">
        <v>1798.6</v>
      </c>
      <c r="T59" s="75">
        <v>1412.65</v>
      </c>
      <c r="U59" s="75">
        <v>1448.95</v>
      </c>
      <c r="V59" s="75">
        <v>1222.05</v>
      </c>
      <c r="W59" s="75">
        <v>1134.7</v>
      </c>
      <c r="X59" s="75">
        <v>21699.915000000001</v>
      </c>
    </row>
    <row r="60" spans="1:24" x14ac:dyDescent="0.3">
      <c r="A60" s="1"/>
      <c r="B60" s="73" t="s">
        <v>116</v>
      </c>
      <c r="C60" s="73" t="s">
        <v>1069</v>
      </c>
      <c r="D60" s="73" t="s">
        <v>1165</v>
      </c>
      <c r="E60" s="74" t="s">
        <v>613</v>
      </c>
      <c r="F60" s="75">
        <v>1793.65</v>
      </c>
      <c r="G60" s="75">
        <v>1372.8</v>
      </c>
      <c r="H60" s="75">
        <v>2299.25</v>
      </c>
      <c r="I60" s="75">
        <v>1788.83</v>
      </c>
      <c r="J60" s="75">
        <v>1355.7</v>
      </c>
      <c r="K60" s="75">
        <v>1133.7</v>
      </c>
      <c r="L60" s="75">
        <v>616.20000000000005</v>
      </c>
      <c r="M60" s="75">
        <v>1110.05</v>
      </c>
      <c r="N60" s="75">
        <v>1689.05</v>
      </c>
      <c r="O60" s="75">
        <v>1649.2</v>
      </c>
      <c r="P60" s="75">
        <v>1923.84</v>
      </c>
      <c r="Q60" s="75">
        <v>1879.1</v>
      </c>
      <c r="R60" s="75">
        <v>2190.0500000000002</v>
      </c>
      <c r="S60" s="75">
        <v>2285.8000000000002</v>
      </c>
      <c r="T60" s="75">
        <v>2117.9499999999998</v>
      </c>
      <c r="U60" s="75">
        <v>1832.55</v>
      </c>
      <c r="V60" s="75">
        <v>1905.45</v>
      </c>
      <c r="W60" s="75">
        <v>1702.8</v>
      </c>
      <c r="X60" s="75">
        <v>30645.97</v>
      </c>
    </row>
    <row r="61" spans="1:24" x14ac:dyDescent="0.3">
      <c r="A61" s="1"/>
      <c r="B61" s="73" t="s">
        <v>116</v>
      </c>
      <c r="C61" s="73" t="s">
        <v>1166</v>
      </c>
      <c r="D61" s="73" t="s">
        <v>1167</v>
      </c>
      <c r="E61" s="74" t="s">
        <v>613</v>
      </c>
      <c r="F61" s="75">
        <v>154.65</v>
      </c>
      <c r="G61" s="75">
        <v>146.19999999999999</v>
      </c>
      <c r="H61" s="75">
        <v>196.1</v>
      </c>
      <c r="I61" s="75">
        <v>109.6793</v>
      </c>
      <c r="J61" s="75">
        <v>109.85</v>
      </c>
      <c r="K61" s="75">
        <v>61.15</v>
      </c>
      <c r="L61" s="75">
        <v>34.65</v>
      </c>
      <c r="M61" s="75">
        <v>56.2</v>
      </c>
      <c r="N61" s="75">
        <v>206.1</v>
      </c>
      <c r="O61" s="75">
        <v>117.55</v>
      </c>
      <c r="P61" s="75">
        <v>198.2</v>
      </c>
      <c r="Q61" s="75">
        <v>188.2</v>
      </c>
      <c r="R61" s="75">
        <v>244.75</v>
      </c>
      <c r="S61" s="75">
        <v>223.05</v>
      </c>
      <c r="T61" s="75">
        <v>167.5</v>
      </c>
      <c r="U61" s="75">
        <v>179.5</v>
      </c>
      <c r="V61" s="75">
        <v>111.2</v>
      </c>
      <c r="W61" s="75">
        <v>128.4</v>
      </c>
      <c r="X61" s="75">
        <v>2632.9292999999998</v>
      </c>
    </row>
    <row r="62" spans="1:24" x14ac:dyDescent="0.3">
      <c r="A62" s="1"/>
      <c r="B62" s="73" t="s">
        <v>116</v>
      </c>
      <c r="C62" s="73" t="s">
        <v>1166</v>
      </c>
      <c r="D62" s="73" t="s">
        <v>1168</v>
      </c>
      <c r="E62" s="74" t="s">
        <v>613</v>
      </c>
      <c r="F62" s="75">
        <v>117.15</v>
      </c>
      <c r="G62" s="75">
        <v>48.8</v>
      </c>
      <c r="H62" s="75">
        <v>151.55000000000001</v>
      </c>
      <c r="I62" s="75">
        <v>89.272800000000004</v>
      </c>
      <c r="J62" s="75">
        <v>72.95</v>
      </c>
      <c r="K62" s="75">
        <v>41</v>
      </c>
      <c r="L62" s="75">
        <v>21.45</v>
      </c>
      <c r="M62" s="75">
        <v>38</v>
      </c>
      <c r="N62" s="75">
        <v>141</v>
      </c>
      <c r="O62" s="75">
        <v>74.650000000000006</v>
      </c>
      <c r="P62" s="75">
        <v>114.85</v>
      </c>
      <c r="Q62" s="75">
        <v>124.6</v>
      </c>
      <c r="R62" s="75">
        <v>160.80000000000001</v>
      </c>
      <c r="S62" s="75">
        <v>144.80000000000001</v>
      </c>
      <c r="T62" s="75">
        <v>108.25</v>
      </c>
      <c r="U62" s="75">
        <v>128.85</v>
      </c>
      <c r="V62" s="75">
        <v>85.55</v>
      </c>
      <c r="W62" s="75">
        <v>80.5</v>
      </c>
      <c r="X62" s="75">
        <v>1744.0228</v>
      </c>
    </row>
    <row r="63" spans="1:24" x14ac:dyDescent="0.3">
      <c r="A63" s="1"/>
      <c r="B63" s="73" t="s">
        <v>116</v>
      </c>
      <c r="C63" s="73" t="s">
        <v>1004</v>
      </c>
      <c r="D63" s="73" t="s">
        <v>96</v>
      </c>
      <c r="E63" s="74" t="s">
        <v>610</v>
      </c>
      <c r="F63" s="75">
        <v>498.25</v>
      </c>
      <c r="G63" s="75">
        <v>475.85</v>
      </c>
      <c r="H63" s="75">
        <v>400.3</v>
      </c>
      <c r="I63" s="75">
        <v>458.315</v>
      </c>
      <c r="J63" s="75">
        <v>304.45</v>
      </c>
      <c r="K63" s="75">
        <v>314.14999999999998</v>
      </c>
      <c r="L63" s="75">
        <v>343.35</v>
      </c>
      <c r="M63" s="75">
        <v>326.60000000000002</v>
      </c>
      <c r="N63" s="75">
        <v>392.4</v>
      </c>
      <c r="O63" s="75">
        <v>227.05</v>
      </c>
      <c r="P63" s="75">
        <v>521.95000000000005</v>
      </c>
      <c r="Q63" s="75">
        <v>453.85</v>
      </c>
      <c r="R63" s="75">
        <v>401.45</v>
      </c>
      <c r="S63" s="75">
        <v>261.7</v>
      </c>
      <c r="T63" s="75">
        <v>285.7</v>
      </c>
      <c r="U63" s="75">
        <v>291.89999999999998</v>
      </c>
      <c r="V63" s="75">
        <v>167.65</v>
      </c>
      <c r="W63" s="75">
        <v>298.60000000000002</v>
      </c>
      <c r="X63" s="75">
        <v>6423.5150000000003</v>
      </c>
    </row>
    <row r="64" spans="1:24" x14ac:dyDescent="0.3">
      <c r="A64" s="1"/>
      <c r="B64" s="73" t="s">
        <v>116</v>
      </c>
      <c r="C64" s="73" t="s">
        <v>1005</v>
      </c>
      <c r="D64" s="73" t="s">
        <v>96</v>
      </c>
      <c r="E64" s="74" t="s">
        <v>610</v>
      </c>
      <c r="F64" s="75">
        <v>2707.2</v>
      </c>
      <c r="G64" s="75">
        <v>2772.7</v>
      </c>
      <c r="H64" s="75">
        <v>3141.45</v>
      </c>
      <c r="I64" s="75">
        <v>3150.7750000000001</v>
      </c>
      <c r="J64" s="75">
        <v>3148.65</v>
      </c>
      <c r="K64" s="75">
        <v>3170</v>
      </c>
      <c r="L64" s="75">
        <v>3165.2</v>
      </c>
      <c r="M64" s="75">
        <v>3146.2</v>
      </c>
      <c r="N64" s="75">
        <v>3156.35</v>
      </c>
      <c r="O64" s="75">
        <v>3158.95</v>
      </c>
      <c r="P64" s="75">
        <v>3157.05</v>
      </c>
      <c r="Q64" s="75">
        <v>3154.9</v>
      </c>
      <c r="R64" s="75">
        <v>3159.35</v>
      </c>
      <c r="S64" s="75">
        <v>3155.3</v>
      </c>
      <c r="T64" s="75">
        <v>3088.3</v>
      </c>
      <c r="U64" s="75">
        <v>3062.8</v>
      </c>
      <c r="V64" s="75">
        <v>2770.15</v>
      </c>
      <c r="W64" s="75">
        <v>2730</v>
      </c>
      <c r="X64" s="75">
        <v>54995.324999999997</v>
      </c>
    </row>
    <row r="65" spans="1:24" x14ac:dyDescent="0.3">
      <c r="A65" s="1"/>
      <c r="B65" s="73" t="s">
        <v>116</v>
      </c>
      <c r="C65" s="73" t="s">
        <v>1169</v>
      </c>
      <c r="D65" s="73" t="s">
        <v>96</v>
      </c>
      <c r="E65" s="74" t="s">
        <v>612</v>
      </c>
      <c r="F65" s="75">
        <v>267.95</v>
      </c>
      <c r="G65" s="75">
        <v>270.39999999999998</v>
      </c>
      <c r="H65" s="75">
        <v>271.60000000000002</v>
      </c>
      <c r="I65" s="75">
        <v>258.55</v>
      </c>
      <c r="J65" s="75">
        <v>267.35000000000002</v>
      </c>
      <c r="K65" s="75">
        <v>18.100000000000001</v>
      </c>
      <c r="L65" s="75">
        <v>18.399999999999999</v>
      </c>
      <c r="M65" s="75">
        <v>502.5</v>
      </c>
      <c r="N65" s="75">
        <v>480.65</v>
      </c>
      <c r="O65" s="75">
        <v>407.45</v>
      </c>
      <c r="P65" s="75">
        <v>166.9</v>
      </c>
      <c r="Q65" s="75">
        <v>420.05</v>
      </c>
      <c r="R65" s="75">
        <v>385.8</v>
      </c>
      <c r="S65" s="75">
        <v>19.55</v>
      </c>
      <c r="T65" s="75">
        <v>25.2</v>
      </c>
      <c r="U65" s="75">
        <v>470.6</v>
      </c>
      <c r="V65" s="75">
        <v>20.55</v>
      </c>
      <c r="W65" s="75">
        <v>405.4</v>
      </c>
      <c r="X65" s="75">
        <v>4677</v>
      </c>
    </row>
    <row r="66" spans="1:24" x14ac:dyDescent="0.3">
      <c r="A66" s="1"/>
      <c r="B66" s="73" t="s">
        <v>116</v>
      </c>
      <c r="C66" s="73" t="s">
        <v>1070</v>
      </c>
      <c r="D66" s="73" t="s">
        <v>96</v>
      </c>
      <c r="E66" s="74" t="s">
        <v>612</v>
      </c>
      <c r="F66" s="75">
        <v>371.45</v>
      </c>
      <c r="G66" s="75">
        <v>376.3</v>
      </c>
      <c r="H66" s="75">
        <v>376.25</v>
      </c>
      <c r="I66" s="75">
        <v>353.5</v>
      </c>
      <c r="J66" s="75">
        <v>370.6</v>
      </c>
      <c r="K66" s="75">
        <v>265.5</v>
      </c>
      <c r="L66" s="75">
        <v>285.60000000000002</v>
      </c>
      <c r="M66" s="75">
        <v>368.55</v>
      </c>
      <c r="N66" s="75">
        <v>349.45</v>
      </c>
      <c r="O66" s="75">
        <v>300.35000000000002</v>
      </c>
      <c r="P66" s="75">
        <v>239.55</v>
      </c>
      <c r="Q66" s="75">
        <v>341.75</v>
      </c>
      <c r="R66" s="75">
        <v>290.75</v>
      </c>
      <c r="S66" s="75">
        <v>253.8</v>
      </c>
      <c r="T66" s="75">
        <v>191.1</v>
      </c>
      <c r="U66" s="75">
        <v>342.2</v>
      </c>
      <c r="V66" s="75">
        <v>309.55</v>
      </c>
      <c r="W66" s="75">
        <v>287.14999999999998</v>
      </c>
      <c r="X66" s="75">
        <v>5673.4</v>
      </c>
    </row>
    <row r="67" spans="1:24" x14ac:dyDescent="0.3">
      <c r="A67" s="1"/>
      <c r="B67" s="73" t="s">
        <v>116</v>
      </c>
      <c r="C67" s="73" t="s">
        <v>123</v>
      </c>
      <c r="D67" s="73" t="s">
        <v>1170</v>
      </c>
      <c r="E67" s="74" t="s">
        <v>611</v>
      </c>
      <c r="F67" s="75">
        <v>810.65</v>
      </c>
      <c r="G67" s="75"/>
      <c r="H67" s="75"/>
      <c r="I67" s="75"/>
      <c r="J67" s="75"/>
      <c r="K67" s="75"/>
      <c r="L67" s="75"/>
      <c r="M67" s="75"/>
      <c r="N67" s="75"/>
      <c r="O67" s="75"/>
      <c r="P67" s="75"/>
      <c r="Q67" s="75"/>
      <c r="R67" s="75"/>
      <c r="S67" s="75">
        <v>1334</v>
      </c>
      <c r="T67" s="75">
        <v>1708.45</v>
      </c>
      <c r="U67" s="75">
        <v>3367.85</v>
      </c>
      <c r="V67" s="75">
        <v>2616.65</v>
      </c>
      <c r="W67" s="75">
        <v>3597.85</v>
      </c>
      <c r="X67" s="75">
        <v>13435.45</v>
      </c>
    </row>
    <row r="68" spans="1:24" x14ac:dyDescent="0.3">
      <c r="A68" s="1"/>
      <c r="B68" s="73" t="s">
        <v>116</v>
      </c>
      <c r="C68" s="73" t="s">
        <v>123</v>
      </c>
      <c r="D68" s="73" t="s">
        <v>1171</v>
      </c>
      <c r="E68" s="74" t="s">
        <v>611</v>
      </c>
      <c r="F68" s="75"/>
      <c r="G68" s="75"/>
      <c r="H68" s="75"/>
      <c r="I68" s="75"/>
      <c r="J68" s="75"/>
      <c r="K68" s="75"/>
      <c r="L68" s="75"/>
      <c r="M68" s="75"/>
      <c r="N68" s="75"/>
      <c r="O68" s="75"/>
      <c r="P68" s="75"/>
      <c r="Q68" s="75"/>
      <c r="R68" s="75"/>
      <c r="S68" s="75">
        <v>1431.6</v>
      </c>
      <c r="T68" s="75">
        <v>809.35</v>
      </c>
      <c r="U68" s="75">
        <v>3285.3</v>
      </c>
      <c r="V68" s="75">
        <v>2615.5</v>
      </c>
      <c r="W68" s="75">
        <v>3568.15</v>
      </c>
      <c r="X68" s="75">
        <v>11709.9</v>
      </c>
    </row>
    <row r="69" spans="1:24" x14ac:dyDescent="0.3">
      <c r="A69" s="1"/>
      <c r="B69" s="73" t="s">
        <v>116</v>
      </c>
      <c r="C69" s="73" t="s">
        <v>123</v>
      </c>
      <c r="D69" s="73" t="s">
        <v>353</v>
      </c>
      <c r="E69" s="74" t="s">
        <v>611</v>
      </c>
      <c r="F69" s="75">
        <v>808.55</v>
      </c>
      <c r="G69" s="75"/>
      <c r="H69" s="75"/>
      <c r="I69" s="75"/>
      <c r="J69" s="75"/>
      <c r="K69" s="75"/>
      <c r="L69" s="75"/>
      <c r="M69" s="75"/>
      <c r="N69" s="75"/>
      <c r="O69" s="75"/>
      <c r="P69" s="75"/>
      <c r="Q69" s="75"/>
      <c r="R69" s="75"/>
      <c r="S69" s="75">
        <v>2788.6</v>
      </c>
      <c r="T69" s="75">
        <v>2059.6999999999998</v>
      </c>
      <c r="U69" s="75">
        <v>3840.95</v>
      </c>
      <c r="V69" s="75">
        <v>2614.0500000000002</v>
      </c>
      <c r="W69" s="75">
        <v>3932.25</v>
      </c>
      <c r="X69" s="75">
        <v>16044.1</v>
      </c>
    </row>
    <row r="70" spans="1:24" x14ac:dyDescent="0.3">
      <c r="A70" s="1"/>
      <c r="B70" s="73" t="s">
        <v>116</v>
      </c>
      <c r="C70" s="73" t="s">
        <v>123</v>
      </c>
      <c r="D70" s="73" t="s">
        <v>1140</v>
      </c>
      <c r="E70" s="74" t="s">
        <v>611</v>
      </c>
      <c r="F70" s="75">
        <v>282.39999999999998</v>
      </c>
      <c r="G70" s="75"/>
      <c r="H70" s="75"/>
      <c r="I70" s="75"/>
      <c r="J70" s="75"/>
      <c r="K70" s="75"/>
      <c r="L70" s="75"/>
      <c r="M70" s="75"/>
      <c r="N70" s="75"/>
      <c r="O70" s="75"/>
      <c r="P70" s="75"/>
      <c r="Q70" s="75"/>
      <c r="R70" s="75"/>
      <c r="S70" s="75"/>
      <c r="T70" s="75">
        <v>1335</v>
      </c>
      <c r="U70" s="75">
        <v>5568.95</v>
      </c>
      <c r="V70" s="75">
        <v>4769.8</v>
      </c>
      <c r="W70" s="75">
        <v>5821.1</v>
      </c>
      <c r="X70" s="75">
        <v>17777.25</v>
      </c>
    </row>
    <row r="71" spans="1:24" x14ac:dyDescent="0.3">
      <c r="A71" s="1"/>
      <c r="B71" s="73" t="s">
        <v>116</v>
      </c>
      <c r="C71" s="73" t="s">
        <v>126</v>
      </c>
      <c r="D71" s="73" t="s">
        <v>1172</v>
      </c>
      <c r="E71" s="74" t="s">
        <v>611</v>
      </c>
      <c r="F71" s="75">
        <v>831.85</v>
      </c>
      <c r="G71" s="75"/>
      <c r="H71" s="75"/>
      <c r="I71" s="75"/>
      <c r="J71" s="75"/>
      <c r="K71" s="75"/>
      <c r="L71" s="75"/>
      <c r="M71" s="75"/>
      <c r="N71" s="75"/>
      <c r="O71" s="75"/>
      <c r="P71" s="75"/>
      <c r="Q71" s="75"/>
      <c r="R71" s="75"/>
      <c r="S71" s="75">
        <v>147.30000000000001</v>
      </c>
      <c r="T71" s="75">
        <v>435</v>
      </c>
      <c r="U71" s="75">
        <v>328.15</v>
      </c>
      <c r="V71" s="75">
        <v>365.4</v>
      </c>
      <c r="W71" s="75">
        <v>515.5</v>
      </c>
      <c r="X71" s="75">
        <v>2623.2</v>
      </c>
    </row>
    <row r="72" spans="1:24" x14ac:dyDescent="0.3">
      <c r="A72" s="1"/>
      <c r="B72" s="73" t="s">
        <v>116</v>
      </c>
      <c r="C72" s="73" t="s">
        <v>126</v>
      </c>
      <c r="D72" s="73" t="s">
        <v>1173</v>
      </c>
      <c r="E72" s="74" t="s">
        <v>611</v>
      </c>
      <c r="F72" s="75">
        <v>491.25</v>
      </c>
      <c r="G72" s="75"/>
      <c r="H72" s="75"/>
      <c r="I72" s="75"/>
      <c r="J72" s="75"/>
      <c r="K72" s="75"/>
      <c r="L72" s="75"/>
      <c r="M72" s="75"/>
      <c r="N72" s="75"/>
      <c r="O72" s="75"/>
      <c r="P72" s="75"/>
      <c r="Q72" s="75"/>
      <c r="R72" s="75"/>
      <c r="S72" s="75"/>
      <c r="T72" s="75"/>
      <c r="U72" s="75"/>
      <c r="V72" s="75"/>
      <c r="W72" s="75"/>
      <c r="X72" s="75">
        <v>491.25</v>
      </c>
    </row>
    <row r="73" spans="1:24" x14ac:dyDescent="0.3">
      <c r="A73" s="1"/>
      <c r="B73" s="73" t="s">
        <v>116</v>
      </c>
      <c r="C73" s="73" t="s">
        <v>1174</v>
      </c>
      <c r="D73" s="73" t="s">
        <v>1172</v>
      </c>
      <c r="E73" s="74" t="s">
        <v>611</v>
      </c>
      <c r="F73" s="75">
        <v>1503.1</v>
      </c>
      <c r="G73" s="75">
        <v>4672.1499999999996</v>
      </c>
      <c r="H73" s="75">
        <v>4666.5</v>
      </c>
      <c r="I73" s="75">
        <v>4676.2700000000004</v>
      </c>
      <c r="J73" s="75">
        <v>4105.3</v>
      </c>
      <c r="K73" s="75">
        <v>4637.6499999999996</v>
      </c>
      <c r="L73" s="75">
        <v>4674.3</v>
      </c>
      <c r="M73" s="75">
        <v>2912.6</v>
      </c>
      <c r="N73" s="75">
        <v>4647</v>
      </c>
      <c r="O73" s="75">
        <v>4673.7</v>
      </c>
      <c r="P73" s="75">
        <v>4674.6000000000004</v>
      </c>
      <c r="Q73" s="75">
        <v>4673.45</v>
      </c>
      <c r="R73" s="75">
        <v>4678.3</v>
      </c>
      <c r="S73" s="75">
        <v>1248.1500000000001</v>
      </c>
      <c r="T73" s="75"/>
      <c r="U73" s="75"/>
      <c r="V73" s="75"/>
      <c r="W73" s="75"/>
      <c r="X73" s="75">
        <v>56443.07</v>
      </c>
    </row>
    <row r="74" spans="1:24" x14ac:dyDescent="0.3">
      <c r="A74" s="1"/>
      <c r="B74" s="73" t="s">
        <v>116</v>
      </c>
      <c r="C74" s="73" t="s">
        <v>1174</v>
      </c>
      <c r="D74" s="73" t="s">
        <v>1175</v>
      </c>
      <c r="E74" s="74" t="s">
        <v>611</v>
      </c>
      <c r="F74" s="75">
        <v>1433.75</v>
      </c>
      <c r="G74" s="75">
        <v>4699</v>
      </c>
      <c r="H74" s="75">
        <v>4239.05</v>
      </c>
      <c r="I74" s="75">
        <v>4653.16</v>
      </c>
      <c r="J74" s="75">
        <v>4581.8999999999996</v>
      </c>
      <c r="K74" s="75">
        <v>4621.6000000000004</v>
      </c>
      <c r="L74" s="75">
        <v>4698.5</v>
      </c>
      <c r="M74" s="75">
        <v>2440.9499999999998</v>
      </c>
      <c r="N74" s="75">
        <v>4326.75</v>
      </c>
      <c r="O74" s="75">
        <v>4693.7</v>
      </c>
      <c r="P74" s="75">
        <v>4695.8500000000004</v>
      </c>
      <c r="Q74" s="75">
        <v>4695</v>
      </c>
      <c r="R74" s="75">
        <v>4697.1499999999996</v>
      </c>
      <c r="S74" s="75">
        <v>1213.75</v>
      </c>
      <c r="T74" s="75"/>
      <c r="U74" s="75"/>
      <c r="V74" s="75"/>
      <c r="W74" s="75"/>
      <c r="X74" s="75">
        <v>55690.11</v>
      </c>
    </row>
    <row r="75" spans="1:24" x14ac:dyDescent="0.3">
      <c r="A75" s="1"/>
      <c r="B75" s="73" t="s">
        <v>116</v>
      </c>
      <c r="C75" s="73" t="s">
        <v>1174</v>
      </c>
      <c r="D75" s="73" t="s">
        <v>1176</v>
      </c>
      <c r="E75" s="74" t="s">
        <v>611</v>
      </c>
      <c r="F75" s="75">
        <v>1352.2</v>
      </c>
      <c r="G75" s="75">
        <v>3685</v>
      </c>
      <c r="H75" s="75">
        <v>2698.25</v>
      </c>
      <c r="I75" s="75">
        <v>3865.67</v>
      </c>
      <c r="J75" s="75">
        <v>3905.4</v>
      </c>
      <c r="K75" s="75">
        <v>2997</v>
      </c>
      <c r="L75" s="75">
        <v>4320.1499999999996</v>
      </c>
      <c r="M75" s="75">
        <v>1177.6500000000001</v>
      </c>
      <c r="N75" s="75">
        <v>2541.8000000000002</v>
      </c>
      <c r="O75" s="75">
        <v>4629.3999999999996</v>
      </c>
      <c r="P75" s="75">
        <v>4663.3500000000004</v>
      </c>
      <c r="Q75" s="75">
        <v>4396.55</v>
      </c>
      <c r="R75" s="75">
        <v>4699.95</v>
      </c>
      <c r="S75" s="75">
        <v>900.55</v>
      </c>
      <c r="T75" s="75"/>
      <c r="U75" s="75"/>
      <c r="V75" s="75"/>
      <c r="W75" s="75"/>
      <c r="X75" s="75">
        <v>45832.92</v>
      </c>
    </row>
    <row r="76" spans="1:24" x14ac:dyDescent="0.3">
      <c r="A76" s="1"/>
      <c r="B76" s="73" t="s">
        <v>116</v>
      </c>
      <c r="C76" s="73" t="s">
        <v>1177</v>
      </c>
      <c r="D76" s="73" t="s">
        <v>349</v>
      </c>
      <c r="E76" s="74" t="s">
        <v>611</v>
      </c>
      <c r="F76" s="75">
        <v>777.1</v>
      </c>
      <c r="G76" s="75">
        <v>1879.05</v>
      </c>
      <c r="H76" s="75">
        <v>198.9</v>
      </c>
      <c r="I76" s="75"/>
      <c r="J76" s="75"/>
      <c r="K76" s="75">
        <v>249.35</v>
      </c>
      <c r="L76" s="75"/>
      <c r="M76" s="75"/>
      <c r="N76" s="75"/>
      <c r="O76" s="75"/>
      <c r="P76" s="75"/>
      <c r="Q76" s="75"/>
      <c r="R76" s="75"/>
      <c r="S76" s="75"/>
      <c r="T76" s="75"/>
      <c r="U76" s="75"/>
      <c r="V76" s="75"/>
      <c r="W76" s="75"/>
      <c r="X76" s="75">
        <v>3104.4</v>
      </c>
    </row>
    <row r="77" spans="1:24" x14ac:dyDescent="0.3">
      <c r="A77" s="1"/>
      <c r="B77" s="73" t="s">
        <v>116</v>
      </c>
      <c r="C77" s="73" t="s">
        <v>1177</v>
      </c>
      <c r="D77" s="73" t="s">
        <v>351</v>
      </c>
      <c r="E77" s="74" t="s">
        <v>611</v>
      </c>
      <c r="F77" s="75">
        <v>887</v>
      </c>
      <c r="G77" s="75">
        <v>2242.1</v>
      </c>
      <c r="H77" s="75">
        <v>669.45</v>
      </c>
      <c r="I77" s="75"/>
      <c r="J77" s="75"/>
      <c r="K77" s="75">
        <v>497.65</v>
      </c>
      <c r="L77" s="75"/>
      <c r="M77" s="75"/>
      <c r="N77" s="75"/>
      <c r="O77" s="75"/>
      <c r="P77" s="75"/>
      <c r="Q77" s="75"/>
      <c r="R77" s="75"/>
      <c r="S77" s="75"/>
      <c r="T77" s="75"/>
      <c r="U77" s="75"/>
      <c r="V77" s="75"/>
      <c r="W77" s="75"/>
      <c r="X77" s="75">
        <v>4296.2</v>
      </c>
    </row>
    <row r="78" spans="1:24" x14ac:dyDescent="0.3">
      <c r="A78" s="1"/>
      <c r="B78" s="73" t="s">
        <v>116</v>
      </c>
      <c r="C78" s="73" t="s">
        <v>1177</v>
      </c>
      <c r="D78" s="73" t="s">
        <v>353</v>
      </c>
      <c r="E78" s="74" t="s">
        <v>611</v>
      </c>
      <c r="F78" s="75">
        <v>839.35</v>
      </c>
      <c r="G78" s="75">
        <v>2120.35</v>
      </c>
      <c r="H78" s="75">
        <v>189.3</v>
      </c>
      <c r="I78" s="75"/>
      <c r="J78" s="75"/>
      <c r="K78" s="75"/>
      <c r="L78" s="75"/>
      <c r="M78" s="75"/>
      <c r="N78" s="75"/>
      <c r="O78" s="75"/>
      <c r="P78" s="75"/>
      <c r="Q78" s="75"/>
      <c r="R78" s="75"/>
      <c r="S78" s="75"/>
      <c r="T78" s="75"/>
      <c r="U78" s="75"/>
      <c r="V78" s="75"/>
      <c r="W78" s="75"/>
      <c r="X78" s="75">
        <v>3149</v>
      </c>
    </row>
    <row r="79" spans="1:24" x14ac:dyDescent="0.3">
      <c r="A79" s="1"/>
      <c r="B79" s="73" t="s">
        <v>127</v>
      </c>
      <c r="C79" s="73" t="s">
        <v>128</v>
      </c>
      <c r="D79" s="73" t="s">
        <v>1178</v>
      </c>
      <c r="E79" s="74" t="s">
        <v>611</v>
      </c>
      <c r="F79" s="75">
        <v>1354.2</v>
      </c>
      <c r="G79" s="75"/>
      <c r="H79" s="75"/>
      <c r="I79" s="75">
        <v>1734</v>
      </c>
      <c r="J79" s="75">
        <v>2319.75</v>
      </c>
      <c r="K79" s="75">
        <v>1981.8</v>
      </c>
      <c r="L79" s="75">
        <v>2317.6999999999998</v>
      </c>
      <c r="M79" s="75">
        <v>2034.3</v>
      </c>
      <c r="N79" s="75">
        <v>2597.4</v>
      </c>
      <c r="O79" s="75">
        <v>2713.7</v>
      </c>
      <c r="P79" s="75">
        <v>3115.4</v>
      </c>
      <c r="Q79" s="75">
        <v>2942.4</v>
      </c>
      <c r="R79" s="75">
        <v>2283.15</v>
      </c>
      <c r="S79" s="75">
        <v>3056.4</v>
      </c>
      <c r="T79" s="75">
        <v>1694.3</v>
      </c>
      <c r="U79" s="75">
        <v>4293.0705099999996</v>
      </c>
      <c r="V79" s="75">
        <v>4298.5126499999997</v>
      </c>
      <c r="W79" s="75">
        <v>4317.7</v>
      </c>
      <c r="X79" s="75">
        <v>43053.783159999999</v>
      </c>
    </row>
    <row r="80" spans="1:24" x14ac:dyDescent="0.3">
      <c r="A80" s="1"/>
      <c r="B80" s="73" t="s">
        <v>127</v>
      </c>
      <c r="C80" s="73" t="s">
        <v>128</v>
      </c>
      <c r="D80" s="73" t="s">
        <v>1179</v>
      </c>
      <c r="E80" s="74" t="s">
        <v>611</v>
      </c>
      <c r="F80" s="75">
        <v>1317.5</v>
      </c>
      <c r="G80" s="75">
        <v>945.3</v>
      </c>
      <c r="H80" s="75">
        <v>1747.6</v>
      </c>
      <c r="I80" s="75">
        <v>2500.5</v>
      </c>
      <c r="J80" s="75">
        <v>2474</v>
      </c>
      <c r="K80" s="75">
        <v>2190.9</v>
      </c>
      <c r="L80" s="75">
        <v>2423.35</v>
      </c>
      <c r="M80" s="75">
        <v>2288.35</v>
      </c>
      <c r="N80" s="75">
        <v>2718.65</v>
      </c>
      <c r="O80" s="75">
        <v>2810.8</v>
      </c>
      <c r="P80" s="75">
        <v>3174.85</v>
      </c>
      <c r="Q80" s="75">
        <v>3044.5</v>
      </c>
      <c r="R80" s="75">
        <v>2559.1999999999998</v>
      </c>
      <c r="S80" s="75">
        <v>3153.5</v>
      </c>
      <c r="T80" s="75">
        <v>2041.45</v>
      </c>
      <c r="U80" s="75">
        <v>4303.8957600000003</v>
      </c>
      <c r="V80" s="75">
        <v>4308.9797449999996</v>
      </c>
      <c r="W80" s="75">
        <v>4328.75</v>
      </c>
      <c r="X80" s="75">
        <v>48332.075505000001</v>
      </c>
    </row>
    <row r="81" spans="1:24" x14ac:dyDescent="0.3">
      <c r="A81" s="1"/>
      <c r="B81" s="73" t="s">
        <v>127</v>
      </c>
      <c r="C81" s="73" t="s">
        <v>128</v>
      </c>
      <c r="D81" s="73" t="s">
        <v>1180</v>
      </c>
      <c r="E81" s="74" t="s">
        <v>611</v>
      </c>
      <c r="F81" s="75">
        <v>1381.8</v>
      </c>
      <c r="G81" s="75">
        <v>530</v>
      </c>
      <c r="H81" s="75">
        <v>932.85</v>
      </c>
      <c r="I81" s="75">
        <v>2589.6999999999998</v>
      </c>
      <c r="J81" s="75">
        <v>3192.6</v>
      </c>
      <c r="K81" s="75">
        <v>3032.05</v>
      </c>
      <c r="L81" s="75">
        <v>3219.75</v>
      </c>
      <c r="M81" s="75">
        <v>3090.7</v>
      </c>
      <c r="N81" s="75">
        <v>3379.9</v>
      </c>
      <c r="O81" s="75">
        <v>3441.65</v>
      </c>
      <c r="P81" s="75">
        <v>3668.25</v>
      </c>
      <c r="Q81" s="75">
        <v>3578.05</v>
      </c>
      <c r="R81" s="75">
        <v>3236.05</v>
      </c>
      <c r="S81" s="75">
        <v>3670.15</v>
      </c>
      <c r="T81" s="75">
        <v>1617.7</v>
      </c>
      <c r="U81" s="75">
        <v>4400.2050149999995</v>
      </c>
      <c r="V81" s="75">
        <v>4396.816605</v>
      </c>
      <c r="W81" s="75">
        <v>4398.8500000000004</v>
      </c>
      <c r="X81" s="75">
        <v>53757.071620000002</v>
      </c>
    </row>
    <row r="82" spans="1:24" x14ac:dyDescent="0.3">
      <c r="A82" s="1"/>
      <c r="B82" s="73" t="s">
        <v>649</v>
      </c>
      <c r="C82" s="73" t="s">
        <v>1006</v>
      </c>
      <c r="D82" s="73" t="s">
        <v>96</v>
      </c>
      <c r="E82" s="74" t="s">
        <v>610</v>
      </c>
      <c r="F82" s="75">
        <v>514.54999999999995</v>
      </c>
      <c r="G82" s="75">
        <v>513.95000000000005</v>
      </c>
      <c r="H82" s="75">
        <v>451.25</v>
      </c>
      <c r="I82" s="75">
        <v>504</v>
      </c>
      <c r="J82" s="75">
        <v>504</v>
      </c>
      <c r="K82" s="75">
        <v>504</v>
      </c>
      <c r="L82" s="75">
        <v>426.5</v>
      </c>
      <c r="M82" s="75">
        <v>504</v>
      </c>
      <c r="N82" s="75">
        <v>398.2</v>
      </c>
      <c r="O82" s="75">
        <v>500.05</v>
      </c>
      <c r="P82" s="75">
        <v>406.1</v>
      </c>
      <c r="Q82" s="75">
        <v>504</v>
      </c>
      <c r="R82" s="75">
        <v>504</v>
      </c>
      <c r="S82" s="75">
        <v>503.9</v>
      </c>
      <c r="T82" s="75">
        <v>504</v>
      </c>
      <c r="U82" s="75">
        <v>391.4</v>
      </c>
      <c r="V82" s="75">
        <v>502.15</v>
      </c>
      <c r="W82" s="75">
        <v>501.65</v>
      </c>
      <c r="X82" s="75">
        <v>8637.7000000000007</v>
      </c>
    </row>
    <row r="83" spans="1:24" x14ac:dyDescent="0.3">
      <c r="A83" s="1"/>
      <c r="B83" s="73" t="s">
        <v>649</v>
      </c>
      <c r="C83" s="73" t="s">
        <v>1007</v>
      </c>
      <c r="D83" s="73" t="s">
        <v>96</v>
      </c>
      <c r="E83" s="74" t="s">
        <v>610</v>
      </c>
      <c r="F83" s="75">
        <v>191.2</v>
      </c>
      <c r="G83" s="75">
        <v>192.1</v>
      </c>
      <c r="H83" s="75">
        <v>186.4</v>
      </c>
      <c r="I83" s="75">
        <v>177.3</v>
      </c>
      <c r="J83" s="75">
        <v>159.4</v>
      </c>
      <c r="K83" s="75">
        <v>172.3</v>
      </c>
      <c r="L83" s="75">
        <v>194.3</v>
      </c>
      <c r="M83" s="75">
        <v>196.8</v>
      </c>
      <c r="N83" s="75">
        <v>196.8</v>
      </c>
      <c r="O83" s="75">
        <v>195.7</v>
      </c>
      <c r="P83" s="75">
        <v>193.25</v>
      </c>
      <c r="Q83" s="75">
        <v>193.85</v>
      </c>
      <c r="R83" s="75">
        <v>194.4</v>
      </c>
      <c r="S83" s="75">
        <v>194.4</v>
      </c>
      <c r="T83" s="75">
        <v>194.4</v>
      </c>
      <c r="U83" s="75">
        <v>191.55</v>
      </c>
      <c r="V83" s="75">
        <v>191.9</v>
      </c>
      <c r="W83" s="75">
        <v>188.75</v>
      </c>
      <c r="X83" s="75">
        <v>3404.8</v>
      </c>
    </row>
    <row r="84" spans="1:24" x14ac:dyDescent="0.3">
      <c r="A84" s="1"/>
      <c r="B84" s="73" t="s">
        <v>650</v>
      </c>
      <c r="C84" s="73" t="s">
        <v>1008</v>
      </c>
      <c r="D84" s="73" t="s">
        <v>96</v>
      </c>
      <c r="E84" s="74" t="s">
        <v>610</v>
      </c>
      <c r="F84" s="75">
        <v>489.6</v>
      </c>
      <c r="G84" s="75">
        <v>489.6</v>
      </c>
      <c r="H84" s="75">
        <v>489.6</v>
      </c>
      <c r="I84" s="75">
        <v>489.6</v>
      </c>
      <c r="J84" s="75">
        <v>489.6</v>
      </c>
      <c r="K84" s="75">
        <v>488.28</v>
      </c>
      <c r="L84" s="75">
        <v>489.6</v>
      </c>
      <c r="M84" s="75">
        <v>489.6</v>
      </c>
      <c r="N84" s="75">
        <v>489.6</v>
      </c>
      <c r="O84" s="75">
        <v>489.6</v>
      </c>
      <c r="P84" s="75">
        <v>489.6</v>
      </c>
      <c r="Q84" s="75">
        <v>489.6</v>
      </c>
      <c r="R84" s="75">
        <v>489.6</v>
      </c>
      <c r="S84" s="75">
        <v>489.6</v>
      </c>
      <c r="T84" s="75">
        <v>489.6</v>
      </c>
      <c r="U84" s="75">
        <v>489.6</v>
      </c>
      <c r="V84" s="75">
        <v>489.6</v>
      </c>
      <c r="W84" s="75">
        <v>489.6</v>
      </c>
      <c r="X84" s="75">
        <v>8811.48</v>
      </c>
    </row>
    <row r="85" spans="1:24" x14ac:dyDescent="0.3">
      <c r="A85" s="1"/>
      <c r="B85" s="73" t="s">
        <v>650</v>
      </c>
      <c r="C85" s="73" t="s">
        <v>1009</v>
      </c>
      <c r="D85" s="73" t="s">
        <v>96</v>
      </c>
      <c r="E85" s="74" t="s">
        <v>610</v>
      </c>
      <c r="F85" s="75">
        <v>489.6</v>
      </c>
      <c r="G85" s="75">
        <v>489.6</v>
      </c>
      <c r="H85" s="75">
        <v>489.6</v>
      </c>
      <c r="I85" s="75">
        <v>489.6</v>
      </c>
      <c r="J85" s="75">
        <v>489.6</v>
      </c>
      <c r="K85" s="75">
        <v>488.21</v>
      </c>
      <c r="L85" s="75">
        <v>489.6</v>
      </c>
      <c r="M85" s="75">
        <v>489.6</v>
      </c>
      <c r="N85" s="75">
        <v>489.6</v>
      </c>
      <c r="O85" s="75">
        <v>489.6</v>
      </c>
      <c r="P85" s="75">
        <v>489.6</v>
      </c>
      <c r="Q85" s="75">
        <v>489.6</v>
      </c>
      <c r="R85" s="75">
        <v>489.6</v>
      </c>
      <c r="S85" s="75">
        <v>489.6</v>
      </c>
      <c r="T85" s="75">
        <v>489.6</v>
      </c>
      <c r="U85" s="75">
        <v>489.6</v>
      </c>
      <c r="V85" s="75">
        <v>489.6</v>
      </c>
      <c r="W85" s="75">
        <v>489.6</v>
      </c>
      <c r="X85" s="75">
        <v>8811.41</v>
      </c>
    </row>
    <row r="86" spans="1:24" x14ac:dyDescent="0.3">
      <c r="A86" s="1"/>
      <c r="B86" s="73" t="s">
        <v>650</v>
      </c>
      <c r="C86" s="73" t="s">
        <v>1010</v>
      </c>
      <c r="D86" s="73" t="s">
        <v>96</v>
      </c>
      <c r="E86" s="74" t="s">
        <v>610</v>
      </c>
      <c r="F86" s="75">
        <v>480</v>
      </c>
      <c r="G86" s="75">
        <v>480</v>
      </c>
      <c r="H86" s="75">
        <v>480</v>
      </c>
      <c r="I86" s="75">
        <v>480</v>
      </c>
      <c r="J86" s="75">
        <v>475</v>
      </c>
      <c r="K86" s="75">
        <v>479.86</v>
      </c>
      <c r="L86" s="75">
        <v>480</v>
      </c>
      <c r="M86" s="75">
        <v>475</v>
      </c>
      <c r="N86" s="75">
        <v>480</v>
      </c>
      <c r="O86" s="75">
        <v>480</v>
      </c>
      <c r="P86" s="75">
        <v>480</v>
      </c>
      <c r="Q86" s="75">
        <v>480</v>
      </c>
      <c r="R86" s="75">
        <v>480</v>
      </c>
      <c r="S86" s="75">
        <v>480</v>
      </c>
      <c r="T86" s="75">
        <v>480</v>
      </c>
      <c r="U86" s="75">
        <v>480</v>
      </c>
      <c r="V86" s="75">
        <v>480</v>
      </c>
      <c r="W86" s="75">
        <v>480</v>
      </c>
      <c r="X86" s="75">
        <v>8629.86</v>
      </c>
    </row>
    <row r="87" spans="1:24" x14ac:dyDescent="0.3">
      <c r="A87" s="1"/>
      <c r="B87" s="73" t="s">
        <v>650</v>
      </c>
      <c r="C87" s="73" t="s">
        <v>1011</v>
      </c>
      <c r="D87" s="73" t="s">
        <v>96</v>
      </c>
      <c r="E87" s="74" t="s">
        <v>610</v>
      </c>
      <c r="F87" s="75">
        <v>141.6</v>
      </c>
      <c r="G87" s="75">
        <v>170.85</v>
      </c>
      <c r="H87" s="75">
        <v>161.35</v>
      </c>
      <c r="I87" s="75">
        <v>176.65</v>
      </c>
      <c r="J87" s="75">
        <v>173.8</v>
      </c>
      <c r="K87" s="75">
        <v>164.92750000000001</v>
      </c>
      <c r="L87" s="75">
        <v>176</v>
      </c>
      <c r="M87" s="75">
        <v>171.3</v>
      </c>
      <c r="N87" s="75">
        <v>158.5</v>
      </c>
      <c r="O87" s="75">
        <v>175.05</v>
      </c>
      <c r="P87" s="75">
        <v>167.65</v>
      </c>
      <c r="Q87" s="75">
        <v>163.25</v>
      </c>
      <c r="R87" s="75">
        <v>163.6</v>
      </c>
      <c r="S87" s="75">
        <v>172.6</v>
      </c>
      <c r="T87" s="75">
        <v>167.75</v>
      </c>
      <c r="U87" s="75">
        <v>69.45</v>
      </c>
      <c r="V87" s="75">
        <v>148.75</v>
      </c>
      <c r="W87" s="75">
        <v>143.9</v>
      </c>
      <c r="X87" s="75">
        <v>2866.9775</v>
      </c>
    </row>
    <row r="88" spans="1:24" x14ac:dyDescent="0.3">
      <c r="A88" s="1"/>
      <c r="B88" s="73" t="s">
        <v>360</v>
      </c>
      <c r="C88" s="73" t="s">
        <v>1181</v>
      </c>
      <c r="D88" s="73" t="s">
        <v>1182</v>
      </c>
      <c r="E88" s="74" t="s">
        <v>611</v>
      </c>
      <c r="F88" s="75"/>
      <c r="G88" s="75"/>
      <c r="H88" s="75"/>
      <c r="I88" s="75">
        <v>629.25</v>
      </c>
      <c r="J88" s="75">
        <v>1063.1500000000001</v>
      </c>
      <c r="K88" s="75">
        <v>1069.75</v>
      </c>
      <c r="L88" s="75">
        <v>1044.1500000000001</v>
      </c>
      <c r="M88" s="75">
        <v>1035.1500000000001</v>
      </c>
      <c r="N88" s="75">
        <v>1039.5999999999999</v>
      </c>
      <c r="O88" s="75">
        <v>1028.5999999999999</v>
      </c>
      <c r="P88" s="75">
        <v>1033.2</v>
      </c>
      <c r="Q88" s="75">
        <v>1042.2</v>
      </c>
      <c r="R88" s="75">
        <v>1025.8499999999999</v>
      </c>
      <c r="S88" s="75">
        <v>105.85</v>
      </c>
      <c r="T88" s="75"/>
      <c r="U88" s="75"/>
      <c r="V88" s="75"/>
      <c r="W88" s="75"/>
      <c r="X88" s="75">
        <v>10116.75</v>
      </c>
    </row>
    <row r="89" spans="1:24" x14ac:dyDescent="0.3">
      <c r="A89" s="1"/>
      <c r="B89" s="73" t="s">
        <v>360</v>
      </c>
      <c r="C89" s="73" t="s">
        <v>1181</v>
      </c>
      <c r="D89" s="73" t="s">
        <v>1183</v>
      </c>
      <c r="E89" s="74" t="s">
        <v>611</v>
      </c>
      <c r="F89" s="75"/>
      <c r="G89" s="75"/>
      <c r="H89" s="75"/>
      <c r="I89" s="75">
        <v>475.05</v>
      </c>
      <c r="J89" s="75">
        <v>716.1</v>
      </c>
      <c r="K89" s="75">
        <v>715.85</v>
      </c>
      <c r="L89" s="75">
        <v>721.85</v>
      </c>
      <c r="M89" s="75">
        <v>761.45</v>
      </c>
      <c r="N89" s="75">
        <v>788.65</v>
      </c>
      <c r="O89" s="75">
        <v>760.05</v>
      </c>
      <c r="P89" s="75">
        <v>684.9</v>
      </c>
      <c r="Q89" s="75">
        <v>715.6</v>
      </c>
      <c r="R89" s="75">
        <v>716</v>
      </c>
      <c r="S89" s="75">
        <v>74.3</v>
      </c>
      <c r="T89" s="75"/>
      <c r="U89" s="75"/>
      <c r="V89" s="75"/>
      <c r="W89" s="75"/>
      <c r="X89" s="75">
        <v>7129.8</v>
      </c>
    </row>
    <row r="90" spans="1:24" x14ac:dyDescent="0.3">
      <c r="A90" s="1"/>
      <c r="B90" s="73" t="s">
        <v>628</v>
      </c>
      <c r="C90" s="73" t="s">
        <v>1184</v>
      </c>
      <c r="D90" s="73" t="s">
        <v>1184</v>
      </c>
      <c r="E90" s="74" t="s">
        <v>612</v>
      </c>
      <c r="F90" s="75">
        <v>809.65</v>
      </c>
      <c r="G90" s="75">
        <v>819.15</v>
      </c>
      <c r="H90" s="75">
        <v>812.95</v>
      </c>
      <c r="I90" s="75">
        <v>723.25</v>
      </c>
      <c r="J90" s="75">
        <v>794.65</v>
      </c>
      <c r="K90" s="75">
        <v>682.5</v>
      </c>
      <c r="L90" s="75">
        <v>695.05</v>
      </c>
      <c r="M90" s="75">
        <v>788.65</v>
      </c>
      <c r="N90" s="75">
        <v>758.8</v>
      </c>
      <c r="O90" s="75">
        <v>776.25</v>
      </c>
      <c r="P90" s="75">
        <v>677.3</v>
      </c>
      <c r="Q90" s="75">
        <v>788.9</v>
      </c>
      <c r="R90" s="75">
        <v>743.85</v>
      </c>
      <c r="S90" s="75">
        <v>677.9</v>
      </c>
      <c r="T90" s="75">
        <v>720.35</v>
      </c>
      <c r="U90" s="75">
        <v>775.3</v>
      </c>
      <c r="V90" s="75">
        <v>731.5</v>
      </c>
      <c r="W90" s="75">
        <v>709.3</v>
      </c>
      <c r="X90" s="75">
        <v>13485.3</v>
      </c>
    </row>
    <row r="91" spans="1:24" x14ac:dyDescent="0.3">
      <c r="A91" s="1"/>
      <c r="B91" s="73" t="s">
        <v>363</v>
      </c>
      <c r="C91" s="73" t="s">
        <v>1076</v>
      </c>
      <c r="D91" s="73" t="s">
        <v>96</v>
      </c>
      <c r="E91" s="74" t="s">
        <v>613</v>
      </c>
      <c r="F91" s="75">
        <v>209.5</v>
      </c>
      <c r="G91" s="75">
        <v>118.45</v>
      </c>
      <c r="H91" s="75">
        <v>129.15</v>
      </c>
      <c r="I91" s="75">
        <v>51.15</v>
      </c>
      <c r="J91" s="75">
        <v>153.05000000000001</v>
      </c>
      <c r="K91" s="75">
        <v>176.9</v>
      </c>
      <c r="L91" s="75">
        <v>120.8</v>
      </c>
      <c r="M91" s="75">
        <v>78.2</v>
      </c>
      <c r="N91" s="75">
        <v>90.45</v>
      </c>
      <c r="O91" s="75">
        <v>57.45</v>
      </c>
      <c r="P91" s="75">
        <v>74.8</v>
      </c>
      <c r="Q91" s="75">
        <v>71.7</v>
      </c>
      <c r="R91" s="75">
        <v>43.85</v>
      </c>
      <c r="S91" s="75">
        <v>26.15</v>
      </c>
      <c r="T91" s="75">
        <v>27.35</v>
      </c>
      <c r="U91" s="75">
        <v>50.25</v>
      </c>
      <c r="V91" s="75">
        <v>26.75</v>
      </c>
      <c r="W91" s="75">
        <v>44.05</v>
      </c>
      <c r="X91" s="75">
        <v>1550</v>
      </c>
    </row>
    <row r="92" spans="1:24" x14ac:dyDescent="0.3">
      <c r="A92" s="1"/>
      <c r="B92" s="73" t="s">
        <v>373</v>
      </c>
      <c r="C92" s="73" t="s">
        <v>1077</v>
      </c>
      <c r="D92" s="73" t="s">
        <v>96</v>
      </c>
      <c r="E92" s="74" t="s">
        <v>613</v>
      </c>
      <c r="F92" s="75">
        <v>256.3</v>
      </c>
      <c r="G92" s="75">
        <v>158.44999999999999</v>
      </c>
      <c r="H92" s="75">
        <v>163.5</v>
      </c>
      <c r="I92" s="75">
        <v>54.15</v>
      </c>
      <c r="J92" s="75">
        <v>193.95</v>
      </c>
      <c r="K92" s="75">
        <v>226.55</v>
      </c>
      <c r="L92" s="75">
        <v>160.85</v>
      </c>
      <c r="M92" s="75">
        <v>106.35</v>
      </c>
      <c r="N92" s="75">
        <v>146.1</v>
      </c>
      <c r="O92" s="75">
        <v>79.45</v>
      </c>
      <c r="P92" s="75">
        <v>93.7</v>
      </c>
      <c r="Q92" s="75">
        <v>91.35</v>
      </c>
      <c r="R92" s="75">
        <v>31.15</v>
      </c>
      <c r="S92" s="75">
        <v>25.9</v>
      </c>
      <c r="T92" s="75">
        <v>39.6</v>
      </c>
      <c r="U92" s="75">
        <v>68.599999999999994</v>
      </c>
      <c r="V92" s="75">
        <v>15.45</v>
      </c>
      <c r="W92" s="75">
        <v>31.65</v>
      </c>
      <c r="X92" s="75">
        <v>1943.05</v>
      </c>
    </row>
    <row r="93" spans="1:24" x14ac:dyDescent="0.3">
      <c r="A93" s="1"/>
      <c r="B93" s="73" t="s">
        <v>635</v>
      </c>
      <c r="C93" s="73" t="s">
        <v>1012</v>
      </c>
      <c r="D93" s="73" t="s">
        <v>1151</v>
      </c>
      <c r="E93" s="74" t="s">
        <v>610</v>
      </c>
      <c r="F93" s="75">
        <v>83.6</v>
      </c>
      <c r="G93" s="75">
        <v>84.35</v>
      </c>
      <c r="H93" s="75">
        <v>84.4</v>
      </c>
      <c r="I93" s="75">
        <v>84.6</v>
      </c>
      <c r="J93" s="75">
        <v>82.8</v>
      </c>
      <c r="K93" s="75">
        <v>83.15</v>
      </c>
      <c r="L93" s="75">
        <v>83.4</v>
      </c>
      <c r="M93" s="75">
        <v>83.9</v>
      </c>
      <c r="N93" s="75">
        <v>84.45</v>
      </c>
      <c r="O93" s="75">
        <v>84.35</v>
      </c>
      <c r="P93" s="75">
        <v>83.75</v>
      </c>
      <c r="Q93" s="75">
        <v>82.95</v>
      </c>
      <c r="R93" s="75">
        <v>83</v>
      </c>
      <c r="S93" s="75">
        <v>83.35</v>
      </c>
      <c r="T93" s="75">
        <v>83.2</v>
      </c>
      <c r="U93" s="75">
        <v>84.75</v>
      </c>
      <c r="V93" s="75">
        <v>84.65</v>
      </c>
      <c r="W93" s="75">
        <v>83.3</v>
      </c>
      <c r="X93" s="75">
        <v>1507.95</v>
      </c>
    </row>
    <row r="94" spans="1:24" x14ac:dyDescent="0.3">
      <c r="A94" s="1"/>
      <c r="B94" s="73" t="s">
        <v>619</v>
      </c>
      <c r="C94" s="73" t="s">
        <v>1013</v>
      </c>
      <c r="D94" s="73" t="s">
        <v>96</v>
      </c>
      <c r="E94" s="74" t="s">
        <v>610</v>
      </c>
      <c r="F94" s="75">
        <v>441.6</v>
      </c>
      <c r="G94" s="75">
        <v>442.9</v>
      </c>
      <c r="H94" s="75">
        <v>446.4</v>
      </c>
      <c r="I94" s="75">
        <v>445.35</v>
      </c>
      <c r="J94" s="75">
        <v>446.7</v>
      </c>
      <c r="K94" s="75">
        <v>445.2</v>
      </c>
      <c r="L94" s="75">
        <v>445.2</v>
      </c>
      <c r="M94" s="75">
        <v>447</v>
      </c>
      <c r="N94" s="75">
        <v>447</v>
      </c>
      <c r="O94" s="75">
        <v>449.3</v>
      </c>
      <c r="P94" s="75">
        <v>448.55</v>
      </c>
      <c r="Q94" s="75">
        <v>449.25</v>
      </c>
      <c r="R94" s="75">
        <v>449.85</v>
      </c>
      <c r="S94" s="75">
        <v>448.3</v>
      </c>
      <c r="T94" s="75">
        <v>447.9</v>
      </c>
      <c r="U94" s="75">
        <v>448</v>
      </c>
      <c r="V94" s="75">
        <v>447.95</v>
      </c>
      <c r="W94" s="75">
        <v>444.4</v>
      </c>
      <c r="X94" s="75">
        <v>8040.85</v>
      </c>
    </row>
    <row r="95" spans="1:24" x14ac:dyDescent="0.3">
      <c r="A95" s="1"/>
      <c r="B95" s="73" t="s">
        <v>636</v>
      </c>
      <c r="C95" s="73" t="s">
        <v>1014</v>
      </c>
      <c r="D95" s="73" t="s">
        <v>96</v>
      </c>
      <c r="E95" s="74" t="s">
        <v>610</v>
      </c>
      <c r="F95" s="75">
        <v>444</v>
      </c>
      <c r="G95" s="75">
        <v>403.65</v>
      </c>
      <c r="H95" s="75">
        <v>420.75</v>
      </c>
      <c r="I95" s="75">
        <v>414.4</v>
      </c>
      <c r="J95" s="75">
        <v>441.6</v>
      </c>
      <c r="K95" s="75">
        <v>441.6</v>
      </c>
      <c r="L95" s="75">
        <v>441.6</v>
      </c>
      <c r="M95" s="75">
        <v>441.6</v>
      </c>
      <c r="N95" s="75">
        <v>442.9</v>
      </c>
      <c r="O95" s="75">
        <v>444</v>
      </c>
      <c r="P95" s="75">
        <v>443.51</v>
      </c>
      <c r="Q95" s="75">
        <v>443.2</v>
      </c>
      <c r="R95" s="75">
        <v>443.35</v>
      </c>
      <c r="S95" s="75">
        <v>443.9</v>
      </c>
      <c r="T95" s="75">
        <v>443.8</v>
      </c>
      <c r="U95" s="75">
        <v>444.1</v>
      </c>
      <c r="V95" s="75">
        <v>444.4</v>
      </c>
      <c r="W95" s="75">
        <v>444.55</v>
      </c>
      <c r="X95" s="75">
        <v>7886.91</v>
      </c>
    </row>
    <row r="96" spans="1:24" x14ac:dyDescent="0.3">
      <c r="A96" s="1"/>
      <c r="B96" s="73" t="s">
        <v>57</v>
      </c>
      <c r="C96" s="73" t="s">
        <v>1015</v>
      </c>
      <c r="D96" s="73" t="s">
        <v>96</v>
      </c>
      <c r="E96" s="74" t="s">
        <v>610</v>
      </c>
      <c r="F96" s="75">
        <v>4331.1000000000004</v>
      </c>
      <c r="G96" s="75">
        <v>4857</v>
      </c>
      <c r="H96" s="75">
        <v>4846.7</v>
      </c>
      <c r="I96" s="75">
        <v>4860.25</v>
      </c>
      <c r="J96" s="75">
        <v>4859.25</v>
      </c>
      <c r="K96" s="75">
        <v>4852</v>
      </c>
      <c r="L96" s="75">
        <v>4862.1000000000004</v>
      </c>
      <c r="M96" s="75">
        <v>4858.7</v>
      </c>
      <c r="N96" s="75">
        <v>4856.3</v>
      </c>
      <c r="O96" s="75">
        <v>4863.7</v>
      </c>
      <c r="P96" s="75">
        <v>4853.25</v>
      </c>
      <c r="Q96" s="75">
        <v>4800.2</v>
      </c>
      <c r="R96" s="75">
        <v>4863.75</v>
      </c>
      <c r="S96" s="75">
        <v>4848.6499999999996</v>
      </c>
      <c r="T96" s="75">
        <v>4805.45</v>
      </c>
      <c r="U96" s="75">
        <v>4853.3</v>
      </c>
      <c r="V96" s="75">
        <v>4184.8</v>
      </c>
      <c r="W96" s="75">
        <v>3983.95</v>
      </c>
      <c r="X96" s="75">
        <v>85240.45</v>
      </c>
    </row>
    <row r="97" spans="1:24" x14ac:dyDescent="0.3">
      <c r="A97" s="1"/>
      <c r="B97" s="73" t="s">
        <v>624</v>
      </c>
      <c r="C97" s="73" t="s">
        <v>1185</v>
      </c>
      <c r="D97" s="73" t="s">
        <v>96</v>
      </c>
      <c r="E97" s="74" t="s">
        <v>611</v>
      </c>
      <c r="F97" s="75">
        <v>48.45</v>
      </c>
      <c r="G97" s="75">
        <v>115.35</v>
      </c>
      <c r="H97" s="75">
        <v>0.9</v>
      </c>
      <c r="I97" s="75"/>
      <c r="J97" s="75"/>
      <c r="K97" s="75"/>
      <c r="L97" s="75"/>
      <c r="M97" s="75"/>
      <c r="N97" s="75"/>
      <c r="O97" s="75"/>
      <c r="P97" s="75"/>
      <c r="Q97" s="75"/>
      <c r="R97" s="75"/>
      <c r="S97" s="75"/>
      <c r="T97" s="75"/>
      <c r="U97" s="75"/>
      <c r="V97" s="75"/>
      <c r="W97" s="75"/>
      <c r="X97" s="75">
        <v>164.7</v>
      </c>
    </row>
    <row r="98" spans="1:24" x14ac:dyDescent="0.3">
      <c r="A98" s="1"/>
      <c r="B98" s="73" t="s">
        <v>624</v>
      </c>
      <c r="C98" s="73" t="s">
        <v>1186</v>
      </c>
      <c r="D98" s="73" t="s">
        <v>96</v>
      </c>
      <c r="E98" s="74" t="s">
        <v>611</v>
      </c>
      <c r="F98" s="75">
        <v>112.85</v>
      </c>
      <c r="G98" s="75">
        <v>281.05</v>
      </c>
      <c r="H98" s="75"/>
      <c r="I98" s="75"/>
      <c r="J98" s="75">
        <v>106.6</v>
      </c>
      <c r="K98" s="75">
        <v>80.2</v>
      </c>
      <c r="L98" s="75"/>
      <c r="M98" s="75"/>
      <c r="N98" s="75"/>
      <c r="O98" s="75"/>
      <c r="P98" s="75"/>
      <c r="Q98" s="75"/>
      <c r="R98" s="75"/>
      <c r="S98" s="75"/>
      <c r="T98" s="75"/>
      <c r="U98" s="75"/>
      <c r="V98" s="75"/>
      <c r="W98" s="75">
        <v>131.15</v>
      </c>
      <c r="X98" s="75">
        <v>711.85</v>
      </c>
    </row>
    <row r="99" spans="1:24" x14ac:dyDescent="0.3">
      <c r="A99" s="1"/>
      <c r="B99" s="73" t="s">
        <v>621</v>
      </c>
      <c r="C99" s="73" t="s">
        <v>1016</v>
      </c>
      <c r="D99" s="73" t="s">
        <v>96</v>
      </c>
      <c r="E99" s="74" t="s">
        <v>610</v>
      </c>
      <c r="F99" s="75">
        <v>2121.9</v>
      </c>
      <c r="G99" s="75">
        <v>2165.35</v>
      </c>
      <c r="H99" s="75">
        <v>2165.5500000000002</v>
      </c>
      <c r="I99" s="75">
        <v>2180.85</v>
      </c>
      <c r="J99" s="75">
        <v>2171.8000000000002</v>
      </c>
      <c r="K99" s="75">
        <v>2176.6999999999998</v>
      </c>
      <c r="L99" s="75">
        <v>2174.5</v>
      </c>
      <c r="M99" s="75">
        <v>2154.6999999999998</v>
      </c>
      <c r="N99" s="75">
        <v>2172.25</v>
      </c>
      <c r="O99" s="75">
        <v>2175.8000000000002</v>
      </c>
      <c r="P99" s="75">
        <v>2163.6</v>
      </c>
      <c r="Q99" s="75">
        <v>2170.9</v>
      </c>
      <c r="R99" s="75">
        <v>2184.9499999999998</v>
      </c>
      <c r="S99" s="75">
        <v>2169.15</v>
      </c>
      <c r="T99" s="75">
        <v>2109.4</v>
      </c>
      <c r="U99" s="75">
        <v>1677.25</v>
      </c>
      <c r="V99" s="75">
        <v>2046.6</v>
      </c>
      <c r="W99" s="75">
        <v>2173.9499999999998</v>
      </c>
      <c r="X99" s="75">
        <v>38355.199999999997</v>
      </c>
    </row>
    <row r="100" spans="1:24" x14ac:dyDescent="0.3">
      <c r="A100" s="1"/>
      <c r="B100" s="73" t="s">
        <v>625</v>
      </c>
      <c r="C100" s="73" t="s">
        <v>1017</v>
      </c>
      <c r="D100" s="73" t="s">
        <v>96</v>
      </c>
      <c r="E100" s="74" t="s">
        <v>610</v>
      </c>
      <c r="F100" s="75">
        <v>84.1</v>
      </c>
      <c r="G100" s="75">
        <v>84.55</v>
      </c>
      <c r="H100" s="75">
        <v>92.45</v>
      </c>
      <c r="I100" s="75">
        <v>104.05</v>
      </c>
      <c r="J100" s="75">
        <v>104.95</v>
      </c>
      <c r="K100" s="75">
        <v>106.3</v>
      </c>
      <c r="L100" s="75">
        <v>86</v>
      </c>
      <c r="M100" s="75"/>
      <c r="N100" s="75"/>
      <c r="O100" s="75">
        <v>44.95</v>
      </c>
      <c r="P100" s="75">
        <v>96.9</v>
      </c>
      <c r="Q100" s="75">
        <v>97.2</v>
      </c>
      <c r="R100" s="75">
        <v>97.2</v>
      </c>
      <c r="S100" s="75">
        <v>97</v>
      </c>
      <c r="T100" s="75">
        <v>97.15</v>
      </c>
      <c r="U100" s="75">
        <v>92.3</v>
      </c>
      <c r="V100" s="75">
        <v>97.8</v>
      </c>
      <c r="W100" s="75">
        <v>98.25</v>
      </c>
      <c r="X100" s="75">
        <v>1481.15</v>
      </c>
    </row>
    <row r="101" spans="1:24" x14ac:dyDescent="0.3">
      <c r="A101" s="1"/>
      <c r="B101" s="73" t="s">
        <v>651</v>
      </c>
      <c r="C101" s="73" t="s">
        <v>1187</v>
      </c>
      <c r="D101" s="73" t="s">
        <v>96</v>
      </c>
      <c r="E101" s="74" t="s">
        <v>612</v>
      </c>
      <c r="F101" s="75">
        <v>2600.85</v>
      </c>
      <c r="G101" s="75">
        <v>2607</v>
      </c>
      <c r="H101" s="75">
        <v>2600.85</v>
      </c>
      <c r="I101" s="75">
        <v>2555.1</v>
      </c>
      <c r="J101" s="75">
        <v>2525.3000000000002</v>
      </c>
      <c r="K101" s="75">
        <v>1883.85</v>
      </c>
      <c r="L101" s="75">
        <v>2235.25</v>
      </c>
      <c r="M101" s="75">
        <v>2527.6999999999998</v>
      </c>
      <c r="N101" s="75">
        <v>2400.75</v>
      </c>
      <c r="O101" s="75">
        <v>2480.6999999999998</v>
      </c>
      <c r="P101" s="75">
        <v>2160.6</v>
      </c>
      <c r="Q101" s="75">
        <v>2502.0500000000002</v>
      </c>
      <c r="R101" s="75">
        <v>2072.5500000000002</v>
      </c>
      <c r="S101" s="75">
        <v>2112.8000000000002</v>
      </c>
      <c r="T101" s="75">
        <v>2143.5500000000002</v>
      </c>
      <c r="U101" s="75">
        <v>2454.15</v>
      </c>
      <c r="V101" s="75">
        <v>2470.8000000000002</v>
      </c>
      <c r="W101" s="75">
        <v>2174.9499999999998</v>
      </c>
      <c r="X101" s="75">
        <v>42508.800000000003</v>
      </c>
    </row>
    <row r="102" spans="1:24" x14ac:dyDescent="0.3">
      <c r="A102" s="1"/>
      <c r="B102" s="73" t="s">
        <v>130</v>
      </c>
      <c r="C102" s="73" t="s">
        <v>131</v>
      </c>
      <c r="D102" s="73" t="s">
        <v>96</v>
      </c>
      <c r="E102" s="74" t="s">
        <v>610</v>
      </c>
      <c r="F102" s="75">
        <v>12265.85</v>
      </c>
      <c r="G102" s="75">
        <v>11744.05</v>
      </c>
      <c r="H102" s="75">
        <v>11684.3</v>
      </c>
      <c r="I102" s="75">
        <v>12195.25</v>
      </c>
      <c r="J102" s="75">
        <v>13851.95</v>
      </c>
      <c r="K102" s="75">
        <v>13944.35</v>
      </c>
      <c r="L102" s="75">
        <v>13946.025</v>
      </c>
      <c r="M102" s="75">
        <v>13950.8</v>
      </c>
      <c r="N102" s="75">
        <v>13955</v>
      </c>
      <c r="O102" s="75">
        <v>13955.25</v>
      </c>
      <c r="P102" s="75">
        <v>13947.5</v>
      </c>
      <c r="Q102" s="75">
        <v>13940.85</v>
      </c>
      <c r="R102" s="75">
        <v>13937.45</v>
      </c>
      <c r="S102" s="75">
        <v>13617.2</v>
      </c>
      <c r="T102" s="75">
        <v>13358.55</v>
      </c>
      <c r="U102" s="75">
        <v>13372.85</v>
      </c>
      <c r="V102" s="75">
        <v>12931.7</v>
      </c>
      <c r="W102" s="75">
        <v>5897.4</v>
      </c>
      <c r="X102" s="75">
        <v>232496.32500000001</v>
      </c>
    </row>
    <row r="103" spans="1:24" x14ac:dyDescent="0.3">
      <c r="A103" s="1"/>
      <c r="B103" s="73" t="s">
        <v>130</v>
      </c>
      <c r="C103" s="73" t="s">
        <v>1188</v>
      </c>
      <c r="D103" s="73" t="s">
        <v>96</v>
      </c>
      <c r="E103" s="74" t="s">
        <v>612</v>
      </c>
      <c r="F103" s="75">
        <v>2105.1999999999998</v>
      </c>
      <c r="G103" s="75">
        <v>2140.35</v>
      </c>
      <c r="H103" s="75">
        <v>2146.9499999999998</v>
      </c>
      <c r="I103" s="75">
        <v>2062.0500000000002</v>
      </c>
      <c r="J103" s="75">
        <v>2037.9</v>
      </c>
      <c r="K103" s="75">
        <v>1443.65</v>
      </c>
      <c r="L103" s="75">
        <v>1842.66</v>
      </c>
      <c r="M103" s="75">
        <v>2045.55</v>
      </c>
      <c r="N103" s="75">
        <v>1959.5</v>
      </c>
      <c r="O103" s="75">
        <v>1992.9</v>
      </c>
      <c r="P103" s="75">
        <v>1733.45</v>
      </c>
      <c r="Q103" s="75">
        <v>2033.95</v>
      </c>
      <c r="R103" s="75">
        <v>1687.95</v>
      </c>
      <c r="S103" s="75">
        <v>1709.85</v>
      </c>
      <c r="T103" s="75">
        <v>1685.05</v>
      </c>
      <c r="U103" s="75">
        <v>2027.3</v>
      </c>
      <c r="V103" s="75">
        <v>1979.15</v>
      </c>
      <c r="W103" s="75">
        <v>1745.25</v>
      </c>
      <c r="X103" s="75">
        <v>34378.660000000003</v>
      </c>
    </row>
    <row r="104" spans="1:24" x14ac:dyDescent="0.3">
      <c r="A104" s="1"/>
      <c r="B104" s="73" t="s">
        <v>130</v>
      </c>
      <c r="C104" s="73" t="s">
        <v>1189</v>
      </c>
      <c r="D104" s="73" t="s">
        <v>96</v>
      </c>
      <c r="E104" s="74" t="s">
        <v>612</v>
      </c>
      <c r="F104" s="75">
        <v>608.79</v>
      </c>
      <c r="G104" s="75">
        <v>1037.6300000000001</v>
      </c>
      <c r="H104" s="75">
        <v>1078.5899999999999</v>
      </c>
      <c r="I104" s="75">
        <v>1033.0650000000001</v>
      </c>
      <c r="J104" s="75">
        <v>981.35500000000002</v>
      </c>
      <c r="K104" s="75">
        <v>641.91499999999996</v>
      </c>
      <c r="L104" s="75">
        <v>765.39499999999998</v>
      </c>
      <c r="M104" s="75">
        <v>990.19500000000005</v>
      </c>
      <c r="N104" s="75">
        <v>842.15499999999997</v>
      </c>
      <c r="O104" s="75">
        <v>912.85</v>
      </c>
      <c r="P104" s="75">
        <v>863.94500000000005</v>
      </c>
      <c r="Q104" s="75">
        <v>1051.0250000000001</v>
      </c>
      <c r="R104" s="75">
        <v>867.88499999999999</v>
      </c>
      <c r="S104" s="75">
        <v>878.31727000000001</v>
      </c>
      <c r="T104" s="75">
        <v>851.57687499999997</v>
      </c>
      <c r="U104" s="75">
        <v>1038.31</v>
      </c>
      <c r="V104" s="75">
        <v>936.42</v>
      </c>
      <c r="W104" s="75">
        <v>700.63</v>
      </c>
      <c r="X104" s="75">
        <v>16080.049145000001</v>
      </c>
    </row>
    <row r="105" spans="1:24" x14ac:dyDescent="0.3">
      <c r="A105" s="1"/>
      <c r="B105" s="73" t="s">
        <v>130</v>
      </c>
      <c r="C105" s="73" t="s">
        <v>137</v>
      </c>
      <c r="D105" s="73" t="s">
        <v>1170</v>
      </c>
      <c r="E105" s="74" t="s">
        <v>611</v>
      </c>
      <c r="F105" s="75">
        <v>2682.6</v>
      </c>
      <c r="G105" s="75"/>
      <c r="H105" s="75"/>
      <c r="I105" s="75"/>
      <c r="J105" s="75"/>
      <c r="K105" s="75"/>
      <c r="L105" s="75"/>
      <c r="M105" s="75"/>
      <c r="N105" s="75"/>
      <c r="O105" s="75"/>
      <c r="P105" s="75"/>
      <c r="Q105" s="75"/>
      <c r="R105" s="75"/>
      <c r="S105" s="75">
        <v>1304.1500000000001</v>
      </c>
      <c r="T105" s="75">
        <v>3297.35</v>
      </c>
      <c r="U105" s="75">
        <v>3488.2</v>
      </c>
      <c r="V105" s="75">
        <v>3498.3</v>
      </c>
      <c r="W105" s="75">
        <v>3313.35</v>
      </c>
      <c r="X105" s="75">
        <v>17583.95</v>
      </c>
    </row>
    <row r="106" spans="1:24" x14ac:dyDescent="0.3">
      <c r="A106" s="1"/>
      <c r="B106" s="73" t="s">
        <v>130</v>
      </c>
      <c r="C106" s="73" t="s">
        <v>137</v>
      </c>
      <c r="D106" s="73" t="s">
        <v>1171</v>
      </c>
      <c r="E106" s="74" t="s">
        <v>611</v>
      </c>
      <c r="F106" s="75">
        <v>2685.2</v>
      </c>
      <c r="G106" s="75"/>
      <c r="H106" s="75"/>
      <c r="I106" s="75"/>
      <c r="J106" s="75"/>
      <c r="K106" s="75"/>
      <c r="L106" s="75"/>
      <c r="M106" s="75"/>
      <c r="N106" s="75"/>
      <c r="O106" s="75"/>
      <c r="P106" s="75"/>
      <c r="Q106" s="75"/>
      <c r="R106" s="75"/>
      <c r="S106" s="75">
        <v>1829.85</v>
      </c>
      <c r="T106" s="75">
        <v>3306.5</v>
      </c>
      <c r="U106" s="75">
        <v>3533.4</v>
      </c>
      <c r="V106" s="75">
        <v>3684.15</v>
      </c>
      <c r="W106" s="75">
        <v>3313.6</v>
      </c>
      <c r="X106" s="75">
        <v>18352.7</v>
      </c>
    </row>
    <row r="107" spans="1:24" x14ac:dyDescent="0.3">
      <c r="A107" s="1"/>
      <c r="B107" s="73" t="s">
        <v>130</v>
      </c>
      <c r="C107" s="73" t="s">
        <v>137</v>
      </c>
      <c r="D107" s="73" t="s">
        <v>353</v>
      </c>
      <c r="E107" s="74" t="s">
        <v>611</v>
      </c>
      <c r="F107" s="75">
        <v>2750.9</v>
      </c>
      <c r="G107" s="75"/>
      <c r="H107" s="75"/>
      <c r="I107" s="75"/>
      <c r="J107" s="75"/>
      <c r="K107" s="75"/>
      <c r="L107" s="75"/>
      <c r="M107" s="75"/>
      <c r="N107" s="75"/>
      <c r="O107" s="75"/>
      <c r="P107" s="75"/>
      <c r="Q107" s="75"/>
      <c r="R107" s="75"/>
      <c r="S107" s="75">
        <v>2142.5500000000002</v>
      </c>
      <c r="T107" s="75">
        <v>3308.05</v>
      </c>
      <c r="U107" s="75">
        <v>3532.55</v>
      </c>
      <c r="V107" s="75">
        <v>3666.05</v>
      </c>
      <c r="W107" s="75">
        <v>3314.95</v>
      </c>
      <c r="X107" s="75">
        <v>18715.05</v>
      </c>
    </row>
    <row r="108" spans="1:24" x14ac:dyDescent="0.3">
      <c r="A108" s="1"/>
      <c r="B108" s="73" t="s">
        <v>130</v>
      </c>
      <c r="C108" s="73" t="s">
        <v>137</v>
      </c>
      <c r="D108" s="73" t="s">
        <v>1140</v>
      </c>
      <c r="E108" s="74" t="s">
        <v>611</v>
      </c>
      <c r="F108" s="75">
        <v>4902.75</v>
      </c>
      <c r="G108" s="75"/>
      <c r="H108" s="75"/>
      <c r="I108" s="75"/>
      <c r="J108" s="75"/>
      <c r="K108" s="75"/>
      <c r="L108" s="75"/>
      <c r="M108" s="75"/>
      <c r="N108" s="75"/>
      <c r="O108" s="75"/>
      <c r="P108" s="75"/>
      <c r="Q108" s="75"/>
      <c r="R108" s="75"/>
      <c r="S108" s="75">
        <v>2635.95</v>
      </c>
      <c r="T108" s="75">
        <v>5658.05</v>
      </c>
      <c r="U108" s="75">
        <v>5874.3</v>
      </c>
      <c r="V108" s="75">
        <v>6004.95</v>
      </c>
      <c r="W108" s="75">
        <v>5729.1</v>
      </c>
      <c r="X108" s="75">
        <v>30805.1</v>
      </c>
    </row>
    <row r="109" spans="1:24" x14ac:dyDescent="0.3">
      <c r="A109" s="1"/>
      <c r="B109" s="73" t="s">
        <v>130</v>
      </c>
      <c r="C109" s="73" t="s">
        <v>140</v>
      </c>
      <c r="D109" s="73" t="s">
        <v>349</v>
      </c>
      <c r="E109" s="74" t="s">
        <v>611</v>
      </c>
      <c r="F109" s="75">
        <v>2309.4499999999998</v>
      </c>
      <c r="G109" s="75"/>
      <c r="H109" s="75"/>
      <c r="I109" s="75"/>
      <c r="J109" s="75"/>
      <c r="K109" s="75"/>
      <c r="L109" s="75"/>
      <c r="M109" s="75"/>
      <c r="N109" s="75"/>
      <c r="O109" s="75"/>
      <c r="P109" s="75"/>
      <c r="Q109" s="75"/>
      <c r="R109" s="75"/>
      <c r="S109" s="75">
        <v>2881.35</v>
      </c>
      <c r="T109" s="75">
        <v>1431.65</v>
      </c>
      <c r="U109" s="75">
        <v>3008.1</v>
      </c>
      <c r="V109" s="75">
        <v>3950.85</v>
      </c>
      <c r="W109" s="75">
        <v>4827.3</v>
      </c>
      <c r="X109" s="75">
        <v>18408.7</v>
      </c>
    </row>
    <row r="110" spans="1:24" x14ac:dyDescent="0.3">
      <c r="A110" s="1"/>
      <c r="B110" s="73" t="s">
        <v>130</v>
      </c>
      <c r="C110" s="73" t="s">
        <v>140</v>
      </c>
      <c r="D110" s="73" t="s">
        <v>1140</v>
      </c>
      <c r="E110" s="74" t="s">
        <v>611</v>
      </c>
      <c r="F110" s="75">
        <v>1291.6500000000001</v>
      </c>
      <c r="G110" s="75"/>
      <c r="H110" s="75"/>
      <c r="I110" s="75"/>
      <c r="J110" s="75"/>
      <c r="K110" s="75"/>
      <c r="L110" s="75"/>
      <c r="M110" s="75"/>
      <c r="N110" s="75"/>
      <c r="O110" s="75"/>
      <c r="P110" s="75"/>
      <c r="Q110" s="75"/>
      <c r="R110" s="75"/>
      <c r="S110" s="75"/>
      <c r="T110" s="75"/>
      <c r="U110" s="75"/>
      <c r="V110" s="75">
        <v>1896.05</v>
      </c>
      <c r="W110" s="75">
        <v>2572.25</v>
      </c>
      <c r="X110" s="75">
        <v>5759.95</v>
      </c>
    </row>
    <row r="111" spans="1:24" x14ac:dyDescent="0.3">
      <c r="A111" s="1"/>
      <c r="B111" s="73" t="s">
        <v>130</v>
      </c>
      <c r="C111" s="73" t="s">
        <v>1018</v>
      </c>
      <c r="D111" s="73" t="s">
        <v>96</v>
      </c>
      <c r="E111" s="74" t="s">
        <v>610</v>
      </c>
      <c r="F111" s="75">
        <v>245.1</v>
      </c>
      <c r="G111" s="75">
        <v>245.1</v>
      </c>
      <c r="H111" s="75">
        <v>245.2</v>
      </c>
      <c r="I111" s="75">
        <v>245.3</v>
      </c>
      <c r="J111" s="75">
        <v>250.5</v>
      </c>
      <c r="K111" s="75">
        <v>252.45</v>
      </c>
      <c r="L111" s="75">
        <v>252.9</v>
      </c>
      <c r="M111" s="75">
        <v>253.55</v>
      </c>
      <c r="N111" s="75">
        <v>257.14999999999998</v>
      </c>
      <c r="O111" s="75">
        <v>257.3</v>
      </c>
      <c r="P111" s="75">
        <v>257.10000000000002</v>
      </c>
      <c r="Q111" s="75">
        <v>257.10000000000002</v>
      </c>
      <c r="R111" s="75">
        <v>257.35000000000002</v>
      </c>
      <c r="S111" s="75">
        <v>250.35</v>
      </c>
      <c r="T111" s="75">
        <v>244.95</v>
      </c>
      <c r="U111" s="75">
        <v>245.05</v>
      </c>
      <c r="V111" s="75">
        <v>245.4</v>
      </c>
      <c r="W111" s="75">
        <v>107.65</v>
      </c>
      <c r="X111" s="75">
        <v>4369.5</v>
      </c>
    </row>
    <row r="112" spans="1:24" x14ac:dyDescent="0.3">
      <c r="A112" s="1"/>
      <c r="B112" s="73" t="s">
        <v>629</v>
      </c>
      <c r="C112" s="73" t="s">
        <v>1190</v>
      </c>
      <c r="D112" s="73" t="s">
        <v>96</v>
      </c>
      <c r="E112" s="74" t="s">
        <v>612</v>
      </c>
      <c r="F112" s="75">
        <v>1.65</v>
      </c>
      <c r="G112" s="75">
        <v>1.95</v>
      </c>
      <c r="H112" s="75">
        <v>1.1000000000000001</v>
      </c>
      <c r="I112" s="75">
        <v>1.25</v>
      </c>
      <c r="J112" s="75">
        <v>1.2</v>
      </c>
      <c r="K112" s="75">
        <v>1.9</v>
      </c>
      <c r="L112" s="75">
        <v>2.6</v>
      </c>
      <c r="M112" s="75">
        <v>2.6</v>
      </c>
      <c r="N112" s="75">
        <v>1.2</v>
      </c>
      <c r="O112" s="75">
        <v>2.2000000000000002</v>
      </c>
      <c r="P112" s="75">
        <v>1.55</v>
      </c>
      <c r="Q112" s="75">
        <v>1.7</v>
      </c>
      <c r="R112" s="75">
        <v>1.7</v>
      </c>
      <c r="S112" s="75">
        <v>2.1</v>
      </c>
      <c r="T112" s="75">
        <v>1.65</v>
      </c>
      <c r="U112" s="75">
        <v>2.5</v>
      </c>
      <c r="V112" s="75">
        <v>2.2000000000000002</v>
      </c>
      <c r="W112" s="75">
        <v>1.7</v>
      </c>
      <c r="X112" s="75">
        <v>32.75</v>
      </c>
    </row>
    <row r="113" spans="1:24" x14ac:dyDescent="0.3">
      <c r="A113" s="1"/>
      <c r="B113" s="73" t="s">
        <v>617</v>
      </c>
      <c r="C113" s="73" t="s">
        <v>1019</v>
      </c>
      <c r="D113" s="73" t="s">
        <v>96</v>
      </c>
      <c r="E113" s="74" t="s">
        <v>610</v>
      </c>
      <c r="F113" s="75">
        <v>1941.25</v>
      </c>
      <c r="G113" s="75">
        <v>1992</v>
      </c>
      <c r="H113" s="75">
        <v>1969.2</v>
      </c>
      <c r="I113" s="75">
        <v>1974</v>
      </c>
      <c r="J113" s="75">
        <v>1969.15</v>
      </c>
      <c r="K113" s="75">
        <v>1958.8</v>
      </c>
      <c r="L113" s="75">
        <v>1970.4</v>
      </c>
      <c r="M113" s="75">
        <v>1958.95</v>
      </c>
      <c r="N113" s="75">
        <v>1934.05</v>
      </c>
      <c r="O113" s="75">
        <v>1853.55</v>
      </c>
      <c r="P113" s="75">
        <v>871.35</v>
      </c>
      <c r="Q113" s="75">
        <v>1900.05</v>
      </c>
      <c r="R113" s="75">
        <v>1950.65</v>
      </c>
      <c r="S113" s="75">
        <v>1953.2</v>
      </c>
      <c r="T113" s="75">
        <v>1937.25</v>
      </c>
      <c r="U113" s="75">
        <v>1952.8</v>
      </c>
      <c r="V113" s="75">
        <v>1946.5</v>
      </c>
      <c r="W113" s="75">
        <v>1954.45</v>
      </c>
      <c r="X113" s="75">
        <v>33987.599999999999</v>
      </c>
    </row>
    <row r="114" spans="1:24" x14ac:dyDescent="0.3">
      <c r="A114" s="1"/>
      <c r="B114" s="73" t="s">
        <v>631</v>
      </c>
      <c r="C114" s="73" t="s">
        <v>1020</v>
      </c>
      <c r="D114" s="73" t="s">
        <v>96</v>
      </c>
      <c r="E114" s="74" t="s">
        <v>610</v>
      </c>
      <c r="F114" s="75">
        <v>49.25</v>
      </c>
      <c r="G114" s="75">
        <v>33.15</v>
      </c>
      <c r="H114" s="75">
        <v>70.349999999999994</v>
      </c>
      <c r="I114" s="75">
        <v>68.099999999999994</v>
      </c>
      <c r="J114" s="75">
        <v>56.4</v>
      </c>
      <c r="K114" s="75">
        <v>54.7</v>
      </c>
      <c r="L114" s="75">
        <v>63.45</v>
      </c>
      <c r="M114" s="75">
        <v>62.4</v>
      </c>
      <c r="N114" s="75">
        <v>39.35</v>
      </c>
      <c r="O114" s="75">
        <v>45.2</v>
      </c>
      <c r="P114" s="75">
        <v>79.2</v>
      </c>
      <c r="Q114" s="75">
        <v>65.95</v>
      </c>
      <c r="R114" s="75">
        <v>42.25</v>
      </c>
      <c r="S114" s="75">
        <v>17.3</v>
      </c>
      <c r="T114" s="75">
        <v>41.85</v>
      </c>
      <c r="U114" s="75">
        <v>67.650000000000006</v>
      </c>
      <c r="V114" s="75">
        <v>84.2</v>
      </c>
      <c r="W114" s="75">
        <v>84.2</v>
      </c>
      <c r="X114" s="75">
        <v>1024.95</v>
      </c>
    </row>
    <row r="115" spans="1:24" x14ac:dyDescent="0.3">
      <c r="A115" s="1"/>
      <c r="B115" s="73" t="s">
        <v>652</v>
      </c>
      <c r="C115" s="73" t="s">
        <v>1191</v>
      </c>
      <c r="D115" s="73" t="s">
        <v>96</v>
      </c>
      <c r="E115" s="74" t="s">
        <v>612</v>
      </c>
      <c r="F115" s="75">
        <v>141.80000000000001</v>
      </c>
      <c r="G115" s="75">
        <v>145.15</v>
      </c>
      <c r="H115" s="75">
        <v>143.65</v>
      </c>
      <c r="I115" s="75">
        <v>140.65</v>
      </c>
      <c r="J115" s="75">
        <v>140.15</v>
      </c>
      <c r="K115" s="75">
        <v>125.65</v>
      </c>
      <c r="L115" s="75">
        <v>115.6</v>
      </c>
      <c r="M115" s="75">
        <v>139.25</v>
      </c>
      <c r="N115" s="75">
        <v>128.85</v>
      </c>
      <c r="O115" s="75">
        <v>141.25</v>
      </c>
      <c r="P115" s="75">
        <v>115.0735</v>
      </c>
      <c r="Q115" s="75">
        <v>135.4</v>
      </c>
      <c r="R115" s="75">
        <v>131.25</v>
      </c>
      <c r="S115" s="75">
        <v>134.55000000000001</v>
      </c>
      <c r="T115" s="75">
        <v>130.15</v>
      </c>
      <c r="U115" s="75">
        <v>134.94999999999999</v>
      </c>
      <c r="V115" s="75">
        <v>138</v>
      </c>
      <c r="W115" s="75">
        <v>133.57</v>
      </c>
      <c r="X115" s="75">
        <v>2414.9434999999999</v>
      </c>
    </row>
    <row r="116" spans="1:24" x14ac:dyDescent="0.3">
      <c r="A116" s="1"/>
      <c r="B116" s="73" t="s">
        <v>419</v>
      </c>
      <c r="C116" s="73" t="s">
        <v>1192</v>
      </c>
      <c r="D116" s="73" t="s">
        <v>96</v>
      </c>
      <c r="E116" s="74" t="s">
        <v>611</v>
      </c>
      <c r="F116" s="75">
        <v>946.85</v>
      </c>
      <c r="G116" s="75">
        <v>818.35</v>
      </c>
      <c r="H116" s="75">
        <v>937.9</v>
      </c>
      <c r="I116" s="75">
        <v>961.9</v>
      </c>
      <c r="J116" s="75">
        <v>1000.45</v>
      </c>
      <c r="K116" s="75">
        <v>985.95</v>
      </c>
      <c r="L116" s="75">
        <v>949.4</v>
      </c>
      <c r="M116" s="75">
        <v>1174.3</v>
      </c>
      <c r="N116" s="75">
        <v>1433.65</v>
      </c>
      <c r="O116" s="75">
        <v>1869.6</v>
      </c>
      <c r="P116" s="75">
        <v>1635.45</v>
      </c>
      <c r="Q116" s="75">
        <v>927.85</v>
      </c>
      <c r="R116" s="75">
        <v>846.25</v>
      </c>
      <c r="S116" s="75">
        <v>998.95</v>
      </c>
      <c r="T116" s="75">
        <v>118</v>
      </c>
      <c r="U116" s="75">
        <v>113.8</v>
      </c>
      <c r="V116" s="75"/>
      <c r="W116" s="75"/>
      <c r="X116" s="75">
        <v>15718.65</v>
      </c>
    </row>
    <row r="117" spans="1:24" x14ac:dyDescent="0.3">
      <c r="A117" s="1"/>
      <c r="B117" s="73" t="s">
        <v>637</v>
      </c>
      <c r="C117" s="73" t="s">
        <v>1086</v>
      </c>
      <c r="D117" s="73" t="s">
        <v>96</v>
      </c>
      <c r="E117" s="74" t="s">
        <v>612</v>
      </c>
      <c r="F117" s="75">
        <v>153.93549999999999</v>
      </c>
      <c r="G117" s="75">
        <v>138.05000000000001</v>
      </c>
      <c r="H117" s="75">
        <v>141.05000000000001</v>
      </c>
      <c r="I117" s="75">
        <v>149.9</v>
      </c>
      <c r="J117" s="75">
        <v>147.6</v>
      </c>
      <c r="K117" s="75">
        <v>132.94999999999999</v>
      </c>
      <c r="L117" s="75">
        <v>143.16</v>
      </c>
      <c r="M117" s="75">
        <v>146.75</v>
      </c>
      <c r="N117" s="75">
        <v>144.45500000000001</v>
      </c>
      <c r="O117" s="75">
        <v>137.19999999999999</v>
      </c>
      <c r="P117" s="75">
        <v>131.69999999999999</v>
      </c>
      <c r="Q117" s="75">
        <v>142.75</v>
      </c>
      <c r="R117" s="75">
        <v>130.35</v>
      </c>
      <c r="S117" s="75">
        <v>113.15</v>
      </c>
      <c r="T117" s="75">
        <v>131.85</v>
      </c>
      <c r="U117" s="75">
        <v>138.80000000000001</v>
      </c>
      <c r="V117" s="75">
        <v>121.75</v>
      </c>
      <c r="W117" s="75">
        <v>118.25</v>
      </c>
      <c r="X117" s="75">
        <v>2463.6505000000002</v>
      </c>
    </row>
    <row r="118" spans="1:24" x14ac:dyDescent="0.3">
      <c r="A118" s="1"/>
      <c r="B118" s="73" t="s">
        <v>143</v>
      </c>
      <c r="C118" s="73" t="s">
        <v>1021</v>
      </c>
      <c r="D118" s="73" t="s">
        <v>96</v>
      </c>
      <c r="E118" s="74" t="s">
        <v>610</v>
      </c>
      <c r="F118" s="75">
        <v>133.6</v>
      </c>
      <c r="G118" s="75">
        <v>134</v>
      </c>
      <c r="H118" s="75">
        <v>133.65</v>
      </c>
      <c r="I118" s="75">
        <v>134.75</v>
      </c>
      <c r="J118" s="75">
        <v>135.30000000000001</v>
      </c>
      <c r="K118" s="75">
        <v>131</v>
      </c>
      <c r="L118" s="75">
        <v>131</v>
      </c>
      <c r="M118" s="75">
        <v>135.55000000000001</v>
      </c>
      <c r="N118" s="75">
        <v>137.19999999999999</v>
      </c>
      <c r="O118" s="75">
        <v>136.94999999999999</v>
      </c>
      <c r="P118" s="75">
        <v>135.9</v>
      </c>
      <c r="Q118" s="75">
        <v>136.35</v>
      </c>
      <c r="R118" s="75">
        <v>134.65</v>
      </c>
      <c r="S118" s="75">
        <v>133.05000000000001</v>
      </c>
      <c r="T118" s="75">
        <v>115.15</v>
      </c>
      <c r="U118" s="75">
        <v>132.05000000000001</v>
      </c>
      <c r="V118" s="75">
        <v>127.1</v>
      </c>
      <c r="W118" s="75">
        <v>132.4</v>
      </c>
      <c r="X118" s="75">
        <v>2389.65</v>
      </c>
    </row>
    <row r="119" spans="1:24" x14ac:dyDescent="0.3">
      <c r="A119" s="1"/>
      <c r="B119" s="73" t="s">
        <v>143</v>
      </c>
      <c r="C119" s="73" t="s">
        <v>1022</v>
      </c>
      <c r="D119" s="73" t="s">
        <v>96</v>
      </c>
      <c r="E119" s="74" t="s">
        <v>610</v>
      </c>
      <c r="F119" s="75">
        <v>5721.25</v>
      </c>
      <c r="G119" s="75">
        <v>5729.55</v>
      </c>
      <c r="H119" s="75">
        <v>5474.95</v>
      </c>
      <c r="I119" s="75">
        <v>5644.15</v>
      </c>
      <c r="J119" s="75">
        <v>5651.65</v>
      </c>
      <c r="K119" s="75">
        <v>5724.25</v>
      </c>
      <c r="L119" s="75">
        <v>5724.25</v>
      </c>
      <c r="M119" s="75">
        <v>5466.3</v>
      </c>
      <c r="N119" s="75">
        <v>5520.2</v>
      </c>
      <c r="O119" s="75">
        <v>5478.4</v>
      </c>
      <c r="P119" s="75">
        <v>5144.8</v>
      </c>
      <c r="Q119" s="75">
        <v>5414.1</v>
      </c>
      <c r="R119" s="75">
        <v>5548.7</v>
      </c>
      <c r="S119" s="75">
        <v>5444.3</v>
      </c>
      <c r="T119" s="75">
        <v>5011.1000000000004</v>
      </c>
      <c r="U119" s="75">
        <v>5378.3</v>
      </c>
      <c r="V119" s="75">
        <v>5367.4</v>
      </c>
      <c r="W119" s="75">
        <v>5365.85</v>
      </c>
      <c r="X119" s="75">
        <v>98809.5</v>
      </c>
    </row>
    <row r="120" spans="1:24" x14ac:dyDescent="0.3">
      <c r="A120" s="1"/>
      <c r="B120" s="73" t="s">
        <v>143</v>
      </c>
      <c r="C120" s="73" t="s">
        <v>149</v>
      </c>
      <c r="D120" s="73" t="s">
        <v>96</v>
      </c>
      <c r="E120" s="74" t="s">
        <v>610</v>
      </c>
      <c r="F120" s="75">
        <v>2188.4</v>
      </c>
      <c r="G120" s="75">
        <v>2207.1</v>
      </c>
      <c r="H120" s="75">
        <v>2185.15</v>
      </c>
      <c r="I120" s="75">
        <v>2224.0500000000002</v>
      </c>
      <c r="J120" s="75">
        <v>2232.8000000000002</v>
      </c>
      <c r="K120" s="75">
        <v>2157</v>
      </c>
      <c r="L120" s="75">
        <v>2157</v>
      </c>
      <c r="M120" s="75">
        <v>2233.6999999999998</v>
      </c>
      <c r="N120" s="75">
        <v>2232.9499999999998</v>
      </c>
      <c r="O120" s="75">
        <v>2235</v>
      </c>
      <c r="P120" s="75">
        <v>2232</v>
      </c>
      <c r="Q120" s="75">
        <v>2232</v>
      </c>
      <c r="R120" s="75">
        <v>2233.9499999999998</v>
      </c>
      <c r="S120" s="75">
        <v>2191.1999999999998</v>
      </c>
      <c r="T120" s="75">
        <v>1769.7</v>
      </c>
      <c r="U120" s="75">
        <v>2161.25</v>
      </c>
      <c r="V120" s="75">
        <v>2159.15</v>
      </c>
      <c r="W120" s="75">
        <v>2166.5500000000002</v>
      </c>
      <c r="X120" s="75">
        <v>39198.949999999997</v>
      </c>
    </row>
    <row r="121" spans="1:24" x14ac:dyDescent="0.3">
      <c r="A121" s="1"/>
      <c r="B121" s="73" t="s">
        <v>143</v>
      </c>
      <c r="C121" s="73" t="s">
        <v>1023</v>
      </c>
      <c r="D121" s="73" t="s">
        <v>96</v>
      </c>
      <c r="E121" s="74" t="s">
        <v>610</v>
      </c>
      <c r="F121" s="75">
        <v>238.25</v>
      </c>
      <c r="G121" s="75">
        <v>238.15</v>
      </c>
      <c r="H121" s="75">
        <v>237.65</v>
      </c>
      <c r="I121" s="75">
        <v>243.7</v>
      </c>
      <c r="J121" s="75">
        <v>249.65</v>
      </c>
      <c r="K121" s="75">
        <v>238.1</v>
      </c>
      <c r="L121" s="75">
        <v>238.1</v>
      </c>
      <c r="M121" s="75">
        <v>249.75</v>
      </c>
      <c r="N121" s="75">
        <v>249.35</v>
      </c>
      <c r="O121" s="75">
        <v>249.9</v>
      </c>
      <c r="P121" s="75">
        <v>249.6</v>
      </c>
      <c r="Q121" s="75">
        <v>249.35</v>
      </c>
      <c r="R121" s="75">
        <v>249.6</v>
      </c>
      <c r="S121" s="75">
        <v>243.85</v>
      </c>
      <c r="T121" s="75">
        <v>238</v>
      </c>
      <c r="U121" s="75">
        <v>238</v>
      </c>
      <c r="V121" s="75">
        <v>238</v>
      </c>
      <c r="W121" s="75">
        <v>238.2</v>
      </c>
      <c r="X121" s="75">
        <v>4377.2</v>
      </c>
    </row>
    <row r="122" spans="1:24" x14ac:dyDescent="0.3">
      <c r="A122" s="1"/>
      <c r="B122" s="73" t="s">
        <v>151</v>
      </c>
      <c r="C122" s="73" t="s">
        <v>1089</v>
      </c>
      <c r="D122" s="73" t="s">
        <v>96</v>
      </c>
      <c r="E122" s="74" t="s">
        <v>613</v>
      </c>
      <c r="F122" s="75">
        <v>1656.7</v>
      </c>
      <c r="G122" s="75">
        <v>1303.45</v>
      </c>
      <c r="H122" s="75">
        <v>1856.85</v>
      </c>
      <c r="I122" s="75">
        <v>1242.05</v>
      </c>
      <c r="J122" s="75">
        <v>1078.75</v>
      </c>
      <c r="K122" s="75">
        <v>777.8</v>
      </c>
      <c r="L122" s="75">
        <v>783.45</v>
      </c>
      <c r="M122" s="75">
        <v>1376.2</v>
      </c>
      <c r="N122" s="75">
        <v>1803.35</v>
      </c>
      <c r="O122" s="75">
        <v>497.3</v>
      </c>
      <c r="P122" s="75">
        <v>866.8</v>
      </c>
      <c r="Q122" s="75">
        <v>1237.8</v>
      </c>
      <c r="R122" s="75">
        <v>1598.05</v>
      </c>
      <c r="S122" s="75">
        <v>1562.1</v>
      </c>
      <c r="T122" s="75"/>
      <c r="U122" s="75">
        <v>1595</v>
      </c>
      <c r="V122" s="75">
        <v>1346.8</v>
      </c>
      <c r="W122" s="75">
        <v>1182.75</v>
      </c>
      <c r="X122" s="75">
        <v>21765.200000000001</v>
      </c>
    </row>
    <row r="123" spans="1:24" x14ac:dyDescent="0.3">
      <c r="A123" s="1"/>
      <c r="B123" s="73" t="s">
        <v>151</v>
      </c>
      <c r="C123" s="73" t="s">
        <v>1090</v>
      </c>
      <c r="D123" s="73" t="s">
        <v>96</v>
      </c>
      <c r="E123" s="74" t="s">
        <v>613</v>
      </c>
      <c r="F123" s="75">
        <v>1367.2</v>
      </c>
      <c r="G123" s="75">
        <v>1111.75</v>
      </c>
      <c r="H123" s="75">
        <v>1658.85</v>
      </c>
      <c r="I123" s="75">
        <v>1095.8</v>
      </c>
      <c r="J123" s="75">
        <v>923.85</v>
      </c>
      <c r="K123" s="75">
        <v>633.15</v>
      </c>
      <c r="L123" s="75">
        <v>731.45</v>
      </c>
      <c r="M123" s="75">
        <v>1179.7</v>
      </c>
      <c r="N123" s="75">
        <v>1494.5</v>
      </c>
      <c r="O123" s="75">
        <v>1264.75</v>
      </c>
      <c r="P123" s="75">
        <v>1269.8499999999999</v>
      </c>
      <c r="Q123" s="75">
        <v>1108.5</v>
      </c>
      <c r="R123" s="75">
        <v>1531.3</v>
      </c>
      <c r="S123" s="75">
        <v>1700.3</v>
      </c>
      <c r="T123" s="75">
        <v>1716.4</v>
      </c>
      <c r="U123" s="75">
        <v>1503.45</v>
      </c>
      <c r="V123" s="75">
        <v>1306.6500000000001</v>
      </c>
      <c r="W123" s="75">
        <v>1127.3499999999999</v>
      </c>
      <c r="X123" s="75">
        <v>22724.799999999999</v>
      </c>
    </row>
    <row r="124" spans="1:24" x14ac:dyDescent="0.3">
      <c r="A124" s="1"/>
      <c r="B124" s="73" t="s">
        <v>151</v>
      </c>
      <c r="C124" s="73" t="s">
        <v>1024</v>
      </c>
      <c r="D124" s="73" t="s">
        <v>96</v>
      </c>
      <c r="E124" s="74" t="s">
        <v>610</v>
      </c>
      <c r="F124" s="75">
        <v>1874.2</v>
      </c>
      <c r="G124" s="75">
        <v>1869.85</v>
      </c>
      <c r="H124" s="75">
        <v>1862.65</v>
      </c>
      <c r="I124" s="75">
        <v>1871.9</v>
      </c>
      <c r="J124" s="75">
        <v>1864.15</v>
      </c>
      <c r="K124" s="75">
        <v>1863.35</v>
      </c>
      <c r="L124" s="75">
        <v>1875</v>
      </c>
      <c r="M124" s="75">
        <v>1873.85</v>
      </c>
      <c r="N124" s="75">
        <v>1882.8</v>
      </c>
      <c r="O124" s="75">
        <v>1886.85</v>
      </c>
      <c r="P124" s="75">
        <v>1881</v>
      </c>
      <c r="Q124" s="75">
        <v>1882.25</v>
      </c>
      <c r="R124" s="75">
        <v>1877.45</v>
      </c>
      <c r="S124" s="75">
        <v>1861.65</v>
      </c>
      <c r="T124" s="75">
        <v>1560.3</v>
      </c>
      <c r="U124" s="75">
        <v>1885.6</v>
      </c>
      <c r="V124" s="75">
        <v>1885.75</v>
      </c>
      <c r="W124" s="75">
        <v>1882.2</v>
      </c>
      <c r="X124" s="75">
        <v>33440.800000000003</v>
      </c>
    </row>
    <row r="125" spans="1:24" x14ac:dyDescent="0.3">
      <c r="A125" s="1"/>
      <c r="B125" s="73" t="s">
        <v>151</v>
      </c>
      <c r="C125" s="73" t="s">
        <v>1025</v>
      </c>
      <c r="D125" s="73" t="s">
        <v>1151</v>
      </c>
      <c r="E125" s="74" t="s">
        <v>610</v>
      </c>
      <c r="F125" s="75">
        <v>7.2</v>
      </c>
      <c r="G125" s="75">
        <v>14.1</v>
      </c>
      <c r="H125" s="75">
        <v>8.0500000000000007</v>
      </c>
      <c r="I125" s="75">
        <v>12.75</v>
      </c>
      <c r="J125" s="75">
        <v>5.55</v>
      </c>
      <c r="K125" s="75">
        <v>14.45</v>
      </c>
      <c r="L125" s="75">
        <v>14.1</v>
      </c>
      <c r="M125" s="75">
        <v>9</v>
      </c>
      <c r="N125" s="75">
        <v>14.4</v>
      </c>
      <c r="O125" s="75">
        <v>14.4</v>
      </c>
      <c r="P125" s="75">
        <v>14.4</v>
      </c>
      <c r="Q125" s="75">
        <v>13.2</v>
      </c>
      <c r="R125" s="75">
        <v>8.85</v>
      </c>
      <c r="S125" s="75">
        <v>14.4</v>
      </c>
      <c r="T125" s="75">
        <v>11.55</v>
      </c>
      <c r="U125" s="75">
        <v>14.4</v>
      </c>
      <c r="V125" s="75">
        <v>14.4</v>
      </c>
      <c r="W125" s="75">
        <v>14.4</v>
      </c>
      <c r="X125" s="75">
        <v>219.6</v>
      </c>
    </row>
    <row r="126" spans="1:24" x14ac:dyDescent="0.3">
      <c r="A126" s="1"/>
      <c r="B126" s="73" t="s">
        <v>151</v>
      </c>
      <c r="C126" s="73" t="s">
        <v>1027</v>
      </c>
      <c r="D126" s="73" t="s">
        <v>96</v>
      </c>
      <c r="E126" s="74" t="s">
        <v>610</v>
      </c>
      <c r="F126" s="75">
        <v>373.2</v>
      </c>
      <c r="G126" s="75">
        <v>715.8</v>
      </c>
      <c r="H126" s="75">
        <v>438</v>
      </c>
      <c r="I126" s="75">
        <v>677.75</v>
      </c>
      <c r="J126" s="75">
        <v>322.95</v>
      </c>
      <c r="K126" s="75">
        <v>731.15</v>
      </c>
      <c r="L126" s="75">
        <v>721.55</v>
      </c>
      <c r="M126" s="75">
        <v>472.05</v>
      </c>
      <c r="N126" s="75">
        <v>736.85</v>
      </c>
      <c r="O126" s="75">
        <v>732.45</v>
      </c>
      <c r="P126" s="75">
        <v>734.7</v>
      </c>
      <c r="Q126" s="75">
        <v>672.75</v>
      </c>
      <c r="R126" s="75">
        <v>492.1</v>
      </c>
      <c r="S126" s="75">
        <v>717.7</v>
      </c>
      <c r="T126" s="75">
        <v>596.9</v>
      </c>
      <c r="U126" s="75">
        <v>717.75</v>
      </c>
      <c r="V126" s="75">
        <v>718.2</v>
      </c>
      <c r="W126" s="75">
        <v>719.35</v>
      </c>
      <c r="X126" s="75">
        <v>11291.2</v>
      </c>
    </row>
    <row r="127" spans="1:24" x14ac:dyDescent="0.3">
      <c r="A127" s="1"/>
      <c r="B127" s="73" t="s">
        <v>151</v>
      </c>
      <c r="C127" s="73" t="s">
        <v>152</v>
      </c>
      <c r="D127" s="73" t="s">
        <v>96</v>
      </c>
      <c r="E127" s="74" t="s">
        <v>610</v>
      </c>
      <c r="F127" s="75">
        <v>5577.35</v>
      </c>
      <c r="G127" s="75">
        <v>4603.1499999999996</v>
      </c>
      <c r="H127" s="75">
        <v>5014.75</v>
      </c>
      <c r="I127" s="75">
        <v>5313.9</v>
      </c>
      <c r="J127" s="75">
        <v>5034.3500000000004</v>
      </c>
      <c r="K127" s="75">
        <v>5412.75</v>
      </c>
      <c r="L127" s="75">
        <v>5409.8</v>
      </c>
      <c r="M127" s="75">
        <v>5018.7</v>
      </c>
      <c r="N127" s="75">
        <v>4933.1000000000004</v>
      </c>
      <c r="O127" s="75">
        <v>5128.95</v>
      </c>
      <c r="P127" s="75">
        <v>5106.05</v>
      </c>
      <c r="Q127" s="75">
        <v>5010.3</v>
      </c>
      <c r="R127" s="75">
        <v>4915.75</v>
      </c>
      <c r="S127" s="75">
        <v>5207.3500000000004</v>
      </c>
      <c r="T127" s="75">
        <v>6322.15</v>
      </c>
      <c r="U127" s="75">
        <v>5566.55</v>
      </c>
      <c r="V127" s="75">
        <v>6204.7</v>
      </c>
      <c r="W127" s="75">
        <v>6318.9</v>
      </c>
      <c r="X127" s="75">
        <v>96098.55</v>
      </c>
    </row>
    <row r="128" spans="1:24" x14ac:dyDescent="0.3">
      <c r="A128" s="1"/>
      <c r="B128" s="73" t="s">
        <v>151</v>
      </c>
      <c r="C128" s="73" t="s">
        <v>155</v>
      </c>
      <c r="D128" s="73" t="s">
        <v>96</v>
      </c>
      <c r="E128" s="74" t="s">
        <v>610</v>
      </c>
      <c r="F128" s="75">
        <v>3022.05</v>
      </c>
      <c r="G128" s="75">
        <v>2912.45</v>
      </c>
      <c r="H128" s="75">
        <v>2947.9</v>
      </c>
      <c r="I128" s="75">
        <v>2893.7</v>
      </c>
      <c r="J128" s="75">
        <v>2905.4</v>
      </c>
      <c r="K128" s="75">
        <v>2929.1</v>
      </c>
      <c r="L128" s="75">
        <v>2903.35</v>
      </c>
      <c r="M128" s="75">
        <v>3046.35</v>
      </c>
      <c r="N128" s="75">
        <v>3237.15</v>
      </c>
      <c r="O128" s="75">
        <v>3277.85</v>
      </c>
      <c r="P128" s="75">
        <v>3267</v>
      </c>
      <c r="Q128" s="75">
        <v>3208.45</v>
      </c>
      <c r="R128" s="75">
        <v>3269.9</v>
      </c>
      <c r="S128" s="75">
        <v>3083.15</v>
      </c>
      <c r="T128" s="75">
        <v>3086.05</v>
      </c>
      <c r="U128" s="75">
        <v>3081.25</v>
      </c>
      <c r="V128" s="75">
        <v>3070.5</v>
      </c>
      <c r="W128" s="75">
        <v>3169.6</v>
      </c>
      <c r="X128" s="75">
        <v>55311.199999999997</v>
      </c>
    </row>
    <row r="129" spans="1:24" x14ac:dyDescent="0.3">
      <c r="A129" s="1"/>
      <c r="B129" s="73" t="s">
        <v>151</v>
      </c>
      <c r="C129" s="73" t="s">
        <v>1030</v>
      </c>
      <c r="D129" s="73" t="s">
        <v>96</v>
      </c>
      <c r="E129" s="74" t="s">
        <v>610</v>
      </c>
      <c r="F129" s="75">
        <v>1493.75</v>
      </c>
      <c r="G129" s="75">
        <v>1517.25</v>
      </c>
      <c r="H129" s="75">
        <v>1515.6</v>
      </c>
      <c r="I129" s="75">
        <v>1521.25</v>
      </c>
      <c r="J129" s="75">
        <v>1471.8</v>
      </c>
      <c r="K129" s="75">
        <v>1518.1</v>
      </c>
      <c r="L129" s="75">
        <v>1521.2</v>
      </c>
      <c r="M129" s="75">
        <v>1504.55</v>
      </c>
      <c r="N129" s="75">
        <v>1520.4</v>
      </c>
      <c r="O129" s="75">
        <v>1528.5</v>
      </c>
      <c r="P129" s="75">
        <v>1525.1</v>
      </c>
      <c r="Q129" s="75">
        <v>1503.6</v>
      </c>
      <c r="R129" s="75">
        <v>1508.55</v>
      </c>
      <c r="S129" s="75">
        <v>1521.25</v>
      </c>
      <c r="T129" s="75">
        <v>1530.9</v>
      </c>
      <c r="U129" s="75">
        <v>1518.6</v>
      </c>
      <c r="V129" s="75">
        <v>1519.85</v>
      </c>
      <c r="W129" s="75">
        <v>1512.9</v>
      </c>
      <c r="X129" s="75">
        <v>27253.15</v>
      </c>
    </row>
    <row r="130" spans="1:24" x14ac:dyDescent="0.3">
      <c r="A130" s="1"/>
      <c r="B130" s="73" t="s">
        <v>151</v>
      </c>
      <c r="C130" s="73" t="s">
        <v>1193</v>
      </c>
      <c r="D130" s="73" t="s">
        <v>1194</v>
      </c>
      <c r="E130" s="74" t="s">
        <v>612</v>
      </c>
      <c r="F130" s="75">
        <v>1088.8499999999999</v>
      </c>
      <c r="G130" s="75">
        <v>1082.0999999999999</v>
      </c>
      <c r="H130" s="75">
        <v>1083.3</v>
      </c>
      <c r="I130" s="75">
        <v>1070.2</v>
      </c>
      <c r="J130" s="75">
        <v>1026.8</v>
      </c>
      <c r="K130" s="75">
        <v>864.15</v>
      </c>
      <c r="L130" s="75">
        <v>794.15</v>
      </c>
      <c r="M130" s="75">
        <v>1031.25</v>
      </c>
      <c r="N130" s="75">
        <v>1018.55</v>
      </c>
      <c r="O130" s="75">
        <v>995.25</v>
      </c>
      <c r="P130" s="75">
        <v>972.3</v>
      </c>
      <c r="Q130" s="75">
        <v>996.5</v>
      </c>
      <c r="R130" s="75">
        <v>864.7</v>
      </c>
      <c r="S130" s="75">
        <v>798.45</v>
      </c>
      <c r="T130" s="75">
        <v>825.55</v>
      </c>
      <c r="U130" s="75">
        <v>938.2</v>
      </c>
      <c r="V130" s="75">
        <v>881.6</v>
      </c>
      <c r="W130" s="75">
        <v>828.15</v>
      </c>
      <c r="X130" s="75">
        <v>17160.05</v>
      </c>
    </row>
    <row r="131" spans="1:24" x14ac:dyDescent="0.3">
      <c r="A131" s="1"/>
      <c r="B131" s="73" t="s">
        <v>151</v>
      </c>
      <c r="C131" s="73" t="s">
        <v>1092</v>
      </c>
      <c r="D131" s="73" t="s">
        <v>96</v>
      </c>
      <c r="E131" s="74" t="s">
        <v>612</v>
      </c>
      <c r="F131" s="75">
        <v>1458.4</v>
      </c>
      <c r="G131" s="75">
        <v>1467.35</v>
      </c>
      <c r="H131" s="75">
        <v>1454.2</v>
      </c>
      <c r="I131" s="75">
        <v>1420.7</v>
      </c>
      <c r="J131" s="75">
        <v>1365.85</v>
      </c>
      <c r="K131" s="75">
        <v>1126.7</v>
      </c>
      <c r="L131" s="75">
        <v>1023.15</v>
      </c>
      <c r="M131" s="75">
        <v>1376.05</v>
      </c>
      <c r="N131" s="75">
        <v>1345.05</v>
      </c>
      <c r="O131" s="75">
        <v>1325.2</v>
      </c>
      <c r="P131" s="75">
        <v>1269.8</v>
      </c>
      <c r="Q131" s="75">
        <v>1279.5999999999999</v>
      </c>
      <c r="R131" s="75">
        <v>1134.2</v>
      </c>
      <c r="S131" s="75">
        <v>1009.9</v>
      </c>
      <c r="T131" s="75">
        <v>1045.6500000000001</v>
      </c>
      <c r="U131" s="75">
        <v>1235.5</v>
      </c>
      <c r="V131" s="75">
        <v>1193.75</v>
      </c>
      <c r="W131" s="75">
        <v>1073.9000000000001</v>
      </c>
      <c r="X131" s="75">
        <v>22604.95</v>
      </c>
    </row>
    <row r="132" spans="1:24" x14ac:dyDescent="0.3">
      <c r="A132" s="1"/>
      <c r="B132" s="73" t="s">
        <v>151</v>
      </c>
      <c r="C132" s="73" t="s">
        <v>1195</v>
      </c>
      <c r="D132" s="73" t="s">
        <v>161</v>
      </c>
      <c r="E132" s="74" t="s">
        <v>611</v>
      </c>
      <c r="F132" s="75"/>
      <c r="G132" s="75">
        <v>43.4</v>
      </c>
      <c r="H132" s="75">
        <v>1816.65</v>
      </c>
      <c r="I132" s="75">
        <v>618.54999999999995</v>
      </c>
      <c r="J132" s="75"/>
      <c r="K132" s="75">
        <v>968.75</v>
      </c>
      <c r="L132" s="75">
        <v>387</v>
      </c>
      <c r="M132" s="75">
        <v>228.3</v>
      </c>
      <c r="N132" s="75"/>
      <c r="O132" s="75"/>
      <c r="P132" s="75">
        <v>872.35</v>
      </c>
      <c r="Q132" s="75">
        <v>645.15</v>
      </c>
      <c r="R132" s="75">
        <v>858.95</v>
      </c>
      <c r="S132" s="75">
        <v>32.450000000000003</v>
      </c>
      <c r="T132" s="75"/>
      <c r="U132" s="75"/>
      <c r="V132" s="75"/>
      <c r="W132" s="75">
        <v>771.45</v>
      </c>
      <c r="X132" s="75">
        <v>7243</v>
      </c>
    </row>
    <row r="133" spans="1:24" x14ac:dyDescent="0.3">
      <c r="A133" s="1"/>
      <c r="B133" s="73" t="s">
        <v>151</v>
      </c>
      <c r="C133" s="73" t="s">
        <v>1195</v>
      </c>
      <c r="D133" s="73" t="s">
        <v>1196</v>
      </c>
      <c r="E133" s="74" t="s">
        <v>611</v>
      </c>
      <c r="F133" s="75"/>
      <c r="G133" s="75">
        <v>284.5</v>
      </c>
      <c r="H133" s="75">
        <v>315.8</v>
      </c>
      <c r="I133" s="75"/>
      <c r="J133" s="75"/>
      <c r="K133" s="75">
        <v>210</v>
      </c>
      <c r="L133" s="75">
        <v>16.149999999999999</v>
      </c>
      <c r="M133" s="75"/>
      <c r="N133" s="75"/>
      <c r="O133" s="75">
        <v>186.7</v>
      </c>
      <c r="P133" s="75">
        <v>233.85</v>
      </c>
      <c r="Q133" s="75">
        <v>294.39999999999998</v>
      </c>
      <c r="R133" s="75">
        <v>261.05</v>
      </c>
      <c r="S133" s="75"/>
      <c r="T133" s="75">
        <v>190.8</v>
      </c>
      <c r="U133" s="75">
        <v>202.75</v>
      </c>
      <c r="V133" s="75">
        <v>31.45</v>
      </c>
      <c r="W133" s="75"/>
      <c r="X133" s="75">
        <v>2227.4499999999998</v>
      </c>
    </row>
    <row r="134" spans="1:24" x14ac:dyDescent="0.3">
      <c r="A134" s="1"/>
      <c r="B134" s="73" t="s">
        <v>151</v>
      </c>
      <c r="C134" s="73" t="s">
        <v>1195</v>
      </c>
      <c r="D134" s="73" t="s">
        <v>1197</v>
      </c>
      <c r="E134" s="74" t="s">
        <v>611</v>
      </c>
      <c r="F134" s="75"/>
      <c r="G134" s="75"/>
      <c r="H134" s="75">
        <v>334.8</v>
      </c>
      <c r="I134" s="75"/>
      <c r="J134" s="75"/>
      <c r="K134" s="75">
        <v>76.900000000000006</v>
      </c>
      <c r="L134" s="75"/>
      <c r="M134" s="75"/>
      <c r="N134" s="75"/>
      <c r="O134" s="75">
        <v>203.05</v>
      </c>
      <c r="P134" s="75">
        <v>235.65</v>
      </c>
      <c r="Q134" s="75">
        <v>31.5</v>
      </c>
      <c r="R134" s="75"/>
      <c r="S134" s="75"/>
      <c r="T134" s="75">
        <v>180.25</v>
      </c>
      <c r="U134" s="75">
        <v>271.7</v>
      </c>
      <c r="V134" s="75"/>
      <c r="W134" s="75"/>
      <c r="X134" s="75">
        <v>1333.85</v>
      </c>
    </row>
    <row r="135" spans="1:24" x14ac:dyDescent="0.3">
      <c r="A135" s="1"/>
      <c r="B135" s="73" t="s">
        <v>151</v>
      </c>
      <c r="C135" s="73" t="s">
        <v>164</v>
      </c>
      <c r="D135" s="73" t="s">
        <v>165</v>
      </c>
      <c r="E135" s="74" t="s">
        <v>611</v>
      </c>
      <c r="F135" s="75"/>
      <c r="G135" s="75"/>
      <c r="H135" s="75"/>
      <c r="I135" s="75"/>
      <c r="J135" s="75"/>
      <c r="K135" s="75"/>
      <c r="L135" s="75"/>
      <c r="M135" s="75"/>
      <c r="N135" s="75"/>
      <c r="O135" s="75"/>
      <c r="P135" s="75"/>
      <c r="Q135" s="75"/>
      <c r="R135" s="75"/>
      <c r="S135" s="75"/>
      <c r="T135" s="75">
        <v>1052.8499999999999</v>
      </c>
      <c r="U135" s="75">
        <v>1254.5999999999999</v>
      </c>
      <c r="V135" s="75">
        <v>758.35</v>
      </c>
      <c r="W135" s="75">
        <v>1925.6</v>
      </c>
      <c r="X135" s="75">
        <v>4991.3999999999996</v>
      </c>
    </row>
    <row r="136" spans="1:24" x14ac:dyDescent="0.3">
      <c r="A136" s="1"/>
      <c r="B136" s="73" t="s">
        <v>151</v>
      </c>
      <c r="C136" s="73" t="s">
        <v>167</v>
      </c>
      <c r="D136" s="73" t="s">
        <v>353</v>
      </c>
      <c r="E136" s="74" t="s">
        <v>611</v>
      </c>
      <c r="F136" s="75">
        <v>2629</v>
      </c>
      <c r="G136" s="75">
        <v>2045.45</v>
      </c>
      <c r="H136" s="75">
        <v>3324.65</v>
      </c>
      <c r="I136" s="75">
        <v>3318.65</v>
      </c>
      <c r="J136" s="75">
        <v>3312.75</v>
      </c>
      <c r="K136" s="75">
        <v>3306.75</v>
      </c>
      <c r="L136" s="75">
        <v>2397.1</v>
      </c>
      <c r="M136" s="75">
        <v>395.45</v>
      </c>
      <c r="N136" s="75">
        <v>2557.9499999999998</v>
      </c>
      <c r="O136" s="75">
        <v>2306.3000000000002</v>
      </c>
      <c r="P136" s="75">
        <v>2151.35</v>
      </c>
      <c r="Q136" s="75">
        <v>3312.7</v>
      </c>
      <c r="R136" s="75">
        <v>3311.1</v>
      </c>
      <c r="S136" s="75">
        <v>1838.4</v>
      </c>
      <c r="T136" s="75">
        <v>970.7</v>
      </c>
      <c r="U136" s="75">
        <v>1919.3</v>
      </c>
      <c r="V136" s="75">
        <v>2270.25</v>
      </c>
      <c r="W136" s="75">
        <v>3055.6</v>
      </c>
      <c r="X136" s="75">
        <v>44423.45</v>
      </c>
    </row>
    <row r="137" spans="1:24" x14ac:dyDescent="0.3">
      <c r="A137" s="1"/>
      <c r="B137" s="73" t="s">
        <v>151</v>
      </c>
      <c r="C137" s="73" t="s">
        <v>167</v>
      </c>
      <c r="D137" s="73" t="s">
        <v>114</v>
      </c>
      <c r="E137" s="74" t="s">
        <v>611</v>
      </c>
      <c r="F137" s="75"/>
      <c r="G137" s="75"/>
      <c r="H137" s="75"/>
      <c r="I137" s="75"/>
      <c r="J137" s="75"/>
      <c r="K137" s="75"/>
      <c r="L137" s="75"/>
      <c r="M137" s="75"/>
      <c r="N137" s="75"/>
      <c r="O137" s="75"/>
      <c r="P137" s="75"/>
      <c r="Q137" s="75"/>
      <c r="R137" s="75"/>
      <c r="S137" s="75"/>
      <c r="T137" s="75"/>
      <c r="U137" s="75"/>
      <c r="V137" s="75"/>
      <c r="W137" s="75"/>
      <c r="X137" s="75">
        <v>0</v>
      </c>
    </row>
    <row r="138" spans="1:24" x14ac:dyDescent="0.3">
      <c r="A138" s="1"/>
      <c r="B138" s="73" t="s">
        <v>151</v>
      </c>
      <c r="C138" s="73" t="s">
        <v>167</v>
      </c>
      <c r="D138" s="73" t="s">
        <v>1198</v>
      </c>
      <c r="E138" s="74" t="s">
        <v>611</v>
      </c>
      <c r="F138" s="75">
        <v>1274.6500000000001</v>
      </c>
      <c r="G138" s="75"/>
      <c r="H138" s="75"/>
      <c r="I138" s="75"/>
      <c r="J138" s="75"/>
      <c r="K138" s="75"/>
      <c r="L138" s="75"/>
      <c r="M138" s="75"/>
      <c r="N138" s="75"/>
      <c r="O138" s="75"/>
      <c r="P138" s="75"/>
      <c r="Q138" s="75"/>
      <c r="R138" s="75"/>
      <c r="S138" s="75"/>
      <c r="T138" s="75"/>
      <c r="U138" s="75"/>
      <c r="V138" s="75">
        <v>947.8</v>
      </c>
      <c r="W138" s="75">
        <v>1484.8</v>
      </c>
      <c r="X138" s="75">
        <v>3707.25</v>
      </c>
    </row>
    <row r="139" spans="1:24" x14ac:dyDescent="0.3">
      <c r="A139" s="1"/>
      <c r="B139" s="73" t="s">
        <v>1199</v>
      </c>
      <c r="C139" s="73" t="s">
        <v>1200</v>
      </c>
      <c r="D139" s="73" t="s">
        <v>96</v>
      </c>
      <c r="E139" s="74" t="s">
        <v>612</v>
      </c>
      <c r="F139" s="75">
        <v>187.934</v>
      </c>
      <c r="G139" s="75">
        <v>172.7</v>
      </c>
      <c r="H139" s="75">
        <v>174.6</v>
      </c>
      <c r="I139" s="75">
        <v>188.95</v>
      </c>
      <c r="J139" s="75">
        <v>184.15</v>
      </c>
      <c r="K139" s="75">
        <v>174.55</v>
      </c>
      <c r="L139" s="75">
        <v>175.565</v>
      </c>
      <c r="M139" s="75">
        <v>183.4</v>
      </c>
      <c r="N139" s="75">
        <v>182.27</v>
      </c>
      <c r="O139" s="75">
        <v>170.35</v>
      </c>
      <c r="P139" s="75">
        <v>171.8</v>
      </c>
      <c r="Q139" s="75">
        <v>177.4</v>
      </c>
      <c r="R139" s="75">
        <v>164.75</v>
      </c>
      <c r="S139" s="75">
        <v>137.85</v>
      </c>
      <c r="T139" s="75">
        <v>168.2</v>
      </c>
      <c r="U139" s="75">
        <v>170.5</v>
      </c>
      <c r="V139" s="75">
        <v>146.44999999999999</v>
      </c>
      <c r="W139" s="75">
        <v>143.85</v>
      </c>
      <c r="X139" s="75">
        <v>3075.2689999999998</v>
      </c>
    </row>
    <row r="140" spans="1:24" x14ac:dyDescent="0.3">
      <c r="A140" s="1"/>
      <c r="B140" s="73" t="s">
        <v>639</v>
      </c>
      <c r="C140" s="73" t="s">
        <v>1095</v>
      </c>
      <c r="D140" s="73" t="s">
        <v>96</v>
      </c>
      <c r="E140" s="74" t="s">
        <v>613</v>
      </c>
      <c r="F140" s="75">
        <v>617</v>
      </c>
      <c r="G140" s="75">
        <v>515.25</v>
      </c>
      <c r="H140" s="75">
        <v>531.65</v>
      </c>
      <c r="I140" s="75">
        <v>405.4</v>
      </c>
      <c r="J140" s="75">
        <v>318.2</v>
      </c>
      <c r="K140" s="75">
        <v>198.95</v>
      </c>
      <c r="L140" s="75">
        <v>113</v>
      </c>
      <c r="M140" s="75">
        <v>432.75</v>
      </c>
      <c r="N140" s="75">
        <v>646.35</v>
      </c>
      <c r="O140" s="75">
        <v>409.85</v>
      </c>
      <c r="P140" s="75">
        <v>435.4</v>
      </c>
      <c r="Q140" s="75">
        <v>394.2</v>
      </c>
      <c r="R140" s="75">
        <v>382.85</v>
      </c>
      <c r="S140" s="75">
        <v>361.3</v>
      </c>
      <c r="T140" s="75">
        <v>386.6</v>
      </c>
      <c r="U140" s="75">
        <v>589.20000000000005</v>
      </c>
      <c r="V140" s="75">
        <v>482.25</v>
      </c>
      <c r="W140" s="75">
        <v>605.45000000000005</v>
      </c>
      <c r="X140" s="75">
        <v>7825.65</v>
      </c>
    </row>
    <row r="141" spans="1:24" x14ac:dyDescent="0.3">
      <c r="A141" s="1"/>
      <c r="B141" s="73" t="s">
        <v>640</v>
      </c>
      <c r="C141" s="73" t="s">
        <v>1201</v>
      </c>
      <c r="D141" s="73" t="s">
        <v>96</v>
      </c>
      <c r="E141" s="74" t="s">
        <v>613</v>
      </c>
      <c r="F141" s="75">
        <v>1703.5</v>
      </c>
      <c r="G141" s="75">
        <v>1111.2</v>
      </c>
      <c r="H141" s="75">
        <v>1731.3</v>
      </c>
      <c r="I141" s="75">
        <v>1179.9000000000001</v>
      </c>
      <c r="J141" s="75">
        <v>989.95</v>
      </c>
      <c r="K141" s="75">
        <v>661.25</v>
      </c>
      <c r="L141" s="75">
        <v>385.75</v>
      </c>
      <c r="M141" s="75">
        <v>1274.95</v>
      </c>
      <c r="N141" s="75">
        <v>1801.45</v>
      </c>
      <c r="O141" s="75">
        <v>1220.45</v>
      </c>
      <c r="P141" s="75">
        <v>1340.8</v>
      </c>
      <c r="Q141" s="75">
        <v>1257.8499999999999</v>
      </c>
      <c r="R141" s="75">
        <v>1208.6500000000001</v>
      </c>
      <c r="S141" s="75">
        <v>1176.75</v>
      </c>
      <c r="T141" s="75">
        <v>1150.4000000000001</v>
      </c>
      <c r="U141" s="75">
        <v>1616.45</v>
      </c>
      <c r="V141" s="75">
        <v>1410.45</v>
      </c>
      <c r="W141" s="75">
        <v>1541.15</v>
      </c>
      <c r="X141" s="75">
        <v>22762.2</v>
      </c>
    </row>
    <row r="142" spans="1:24" x14ac:dyDescent="0.3">
      <c r="A142" s="1"/>
      <c r="B142" s="73" t="s">
        <v>443</v>
      </c>
      <c r="C142" s="73" t="s">
        <v>1097</v>
      </c>
      <c r="D142" s="73" t="s">
        <v>96</v>
      </c>
      <c r="E142" s="74" t="s">
        <v>611</v>
      </c>
      <c r="F142" s="75">
        <v>80.3</v>
      </c>
      <c r="G142" s="75">
        <v>83.55</v>
      </c>
      <c r="H142" s="75">
        <v>99.4</v>
      </c>
      <c r="I142" s="75">
        <v>89.4</v>
      </c>
      <c r="J142" s="75">
        <v>114.15</v>
      </c>
      <c r="K142" s="75">
        <v>112.65</v>
      </c>
      <c r="L142" s="75">
        <v>109.4</v>
      </c>
      <c r="M142" s="75">
        <v>115.2</v>
      </c>
      <c r="N142" s="75">
        <v>115.2</v>
      </c>
      <c r="O142" s="75">
        <v>114.15</v>
      </c>
      <c r="P142" s="75">
        <v>115.2</v>
      </c>
      <c r="Q142" s="75">
        <v>115.2</v>
      </c>
      <c r="R142" s="75">
        <v>109.15</v>
      </c>
      <c r="S142" s="75">
        <v>115.2</v>
      </c>
      <c r="T142" s="75">
        <v>115.2</v>
      </c>
      <c r="U142" s="75">
        <v>107.9</v>
      </c>
      <c r="V142" s="75">
        <v>109.1</v>
      </c>
      <c r="W142" s="75">
        <v>109.3</v>
      </c>
      <c r="X142" s="75">
        <v>1929.65</v>
      </c>
    </row>
    <row r="143" spans="1:24" x14ac:dyDescent="0.3">
      <c r="A143" s="1"/>
      <c r="B143" s="73" t="s">
        <v>443</v>
      </c>
      <c r="C143" s="73" t="s">
        <v>1202</v>
      </c>
      <c r="D143" s="73" t="s">
        <v>96</v>
      </c>
      <c r="E143" s="74" t="s">
        <v>611</v>
      </c>
      <c r="F143" s="75">
        <v>33.6</v>
      </c>
      <c r="G143" s="75">
        <v>30.35</v>
      </c>
      <c r="H143" s="75">
        <v>44.15</v>
      </c>
      <c r="I143" s="75">
        <v>52.75</v>
      </c>
      <c r="J143" s="75">
        <v>46.95</v>
      </c>
      <c r="K143" s="75">
        <v>60.4</v>
      </c>
      <c r="L143" s="75">
        <v>60.1</v>
      </c>
      <c r="M143" s="75">
        <v>62.15</v>
      </c>
      <c r="N143" s="75">
        <v>60.95</v>
      </c>
      <c r="O143" s="75">
        <v>60.4</v>
      </c>
      <c r="P143" s="75">
        <v>64.45</v>
      </c>
      <c r="Q143" s="75">
        <v>63.7</v>
      </c>
      <c r="R143" s="75">
        <v>55.2</v>
      </c>
      <c r="S143" s="75">
        <v>62.45</v>
      </c>
      <c r="T143" s="75">
        <v>62.05</v>
      </c>
      <c r="U143" s="75">
        <v>60.75</v>
      </c>
      <c r="V143" s="75">
        <v>60.3</v>
      </c>
      <c r="W143" s="75">
        <v>63.2</v>
      </c>
      <c r="X143" s="75">
        <v>1003.9</v>
      </c>
    </row>
    <row r="144" spans="1:24" x14ac:dyDescent="0.3">
      <c r="A144" s="1"/>
      <c r="B144" s="73" t="s">
        <v>443</v>
      </c>
      <c r="C144" s="73" t="s">
        <v>1203</v>
      </c>
      <c r="D144" s="73" t="s">
        <v>96</v>
      </c>
      <c r="E144" s="74" t="s">
        <v>611</v>
      </c>
      <c r="F144" s="75">
        <v>55.5</v>
      </c>
      <c r="G144" s="75">
        <v>48.65</v>
      </c>
      <c r="H144" s="75">
        <v>27.1</v>
      </c>
      <c r="I144" s="75">
        <v>23.75</v>
      </c>
      <c r="J144" s="75">
        <v>20</v>
      </c>
      <c r="K144" s="75">
        <v>26</v>
      </c>
      <c r="L144" s="75">
        <v>26</v>
      </c>
      <c r="M144" s="75">
        <v>26.4</v>
      </c>
      <c r="N144" s="75">
        <v>25.75</v>
      </c>
      <c r="O144" s="75">
        <v>23.5</v>
      </c>
      <c r="P144" s="75">
        <v>26.4</v>
      </c>
      <c r="Q144" s="75">
        <v>26.2</v>
      </c>
      <c r="R144" s="75">
        <v>21.55</v>
      </c>
      <c r="S144" s="75">
        <v>23.45</v>
      </c>
      <c r="T144" s="75">
        <v>23.6</v>
      </c>
      <c r="U144" s="75">
        <v>15.25</v>
      </c>
      <c r="V144" s="75">
        <v>25.15</v>
      </c>
      <c r="W144" s="75">
        <v>26.1</v>
      </c>
      <c r="X144" s="75">
        <v>490.35</v>
      </c>
    </row>
    <row r="145" spans="1:24" x14ac:dyDescent="0.3">
      <c r="A145" s="1"/>
      <c r="B145" s="73" t="s">
        <v>443</v>
      </c>
      <c r="C145" s="73" t="s">
        <v>1204</v>
      </c>
      <c r="D145" s="73" t="s">
        <v>96</v>
      </c>
      <c r="E145" s="74" t="s">
        <v>611</v>
      </c>
      <c r="F145" s="75">
        <v>52.05</v>
      </c>
      <c r="G145" s="75">
        <v>43.3</v>
      </c>
      <c r="H145" s="75">
        <v>56.75</v>
      </c>
      <c r="I145" s="75">
        <v>56.05</v>
      </c>
      <c r="J145" s="75">
        <v>42.7</v>
      </c>
      <c r="K145" s="75">
        <v>56.35</v>
      </c>
      <c r="L145" s="75">
        <v>56.9</v>
      </c>
      <c r="M145" s="75">
        <v>53.65</v>
      </c>
      <c r="N145" s="75">
        <v>54.55</v>
      </c>
      <c r="O145" s="75">
        <v>56.9</v>
      </c>
      <c r="P145" s="75">
        <v>57.6</v>
      </c>
      <c r="Q145" s="75">
        <v>56.7</v>
      </c>
      <c r="R145" s="75">
        <v>56.7</v>
      </c>
      <c r="S145" s="75">
        <v>56.8</v>
      </c>
      <c r="T145" s="75">
        <v>57.1</v>
      </c>
      <c r="U145" s="75">
        <v>49.45</v>
      </c>
      <c r="V145" s="75">
        <v>52.15</v>
      </c>
      <c r="W145" s="75">
        <v>57.2</v>
      </c>
      <c r="X145" s="75">
        <v>972.9</v>
      </c>
    </row>
    <row r="146" spans="1:24" ht="27.6" x14ac:dyDescent="0.3">
      <c r="A146" s="1"/>
      <c r="B146" s="73" t="s">
        <v>616</v>
      </c>
      <c r="C146" s="73" t="s">
        <v>1205</v>
      </c>
      <c r="D146" s="73" t="s">
        <v>1206</v>
      </c>
      <c r="E146" s="74" t="s">
        <v>611</v>
      </c>
      <c r="F146" s="75">
        <v>92.35</v>
      </c>
      <c r="G146" s="75">
        <v>128.80500000000001</v>
      </c>
      <c r="H146" s="75">
        <v>163.75</v>
      </c>
      <c r="I146" s="75"/>
      <c r="J146" s="75"/>
      <c r="K146" s="75">
        <v>30.95</v>
      </c>
      <c r="L146" s="75"/>
      <c r="M146" s="75"/>
      <c r="N146" s="75"/>
      <c r="O146" s="75"/>
      <c r="P146" s="75"/>
      <c r="Q146" s="75"/>
      <c r="R146" s="75"/>
      <c r="S146" s="75"/>
      <c r="T146" s="75"/>
      <c r="U146" s="75"/>
      <c r="V146" s="75"/>
      <c r="W146" s="75"/>
      <c r="X146" s="75">
        <v>415.85500000000002</v>
      </c>
    </row>
    <row r="147" spans="1:24" ht="27.6" x14ac:dyDescent="0.3">
      <c r="A147" s="1"/>
      <c r="B147" s="73" t="s">
        <v>616</v>
      </c>
      <c r="C147" s="73" t="s">
        <v>1205</v>
      </c>
      <c r="D147" s="73" t="s">
        <v>1207</v>
      </c>
      <c r="E147" s="74" t="s">
        <v>611</v>
      </c>
      <c r="F147" s="75">
        <v>33.1</v>
      </c>
      <c r="G147" s="75">
        <v>77.272999999999996</v>
      </c>
      <c r="H147" s="75"/>
      <c r="I147" s="75"/>
      <c r="J147" s="75"/>
      <c r="K147" s="75">
        <v>33.9</v>
      </c>
      <c r="L147" s="75"/>
      <c r="M147" s="75"/>
      <c r="N147" s="75"/>
      <c r="O147" s="75"/>
      <c r="P147" s="75"/>
      <c r="Q147" s="75"/>
      <c r="R147" s="75"/>
      <c r="S147" s="75"/>
      <c r="T147" s="75"/>
      <c r="U147" s="75"/>
      <c r="V147" s="75"/>
      <c r="W147" s="75"/>
      <c r="X147" s="75">
        <v>144.273</v>
      </c>
    </row>
    <row r="148" spans="1:24" x14ac:dyDescent="0.3">
      <c r="A148" s="1"/>
      <c r="B148" s="73" t="s">
        <v>653</v>
      </c>
      <c r="C148" s="73" t="s">
        <v>1101</v>
      </c>
      <c r="D148" s="73" t="s">
        <v>96</v>
      </c>
      <c r="E148" s="74" t="s">
        <v>612</v>
      </c>
      <c r="F148" s="75">
        <v>140.05000000000001</v>
      </c>
      <c r="G148" s="75">
        <v>139.30000000000001</v>
      </c>
      <c r="H148" s="75">
        <v>135.5</v>
      </c>
      <c r="I148" s="75">
        <v>141</v>
      </c>
      <c r="J148" s="75">
        <v>140.66999999999999</v>
      </c>
      <c r="K148" s="75">
        <v>87.95</v>
      </c>
      <c r="L148" s="75">
        <v>125.95</v>
      </c>
      <c r="M148" s="75">
        <v>134.69999999999999</v>
      </c>
      <c r="N148" s="75">
        <v>132.85</v>
      </c>
      <c r="O148" s="75">
        <v>136.65</v>
      </c>
      <c r="P148" s="75">
        <v>117.13800000000001</v>
      </c>
      <c r="Q148" s="75">
        <v>128.5</v>
      </c>
      <c r="R148" s="75">
        <v>109.1</v>
      </c>
      <c r="S148" s="75">
        <v>118.3</v>
      </c>
      <c r="T148" s="75">
        <v>101.8</v>
      </c>
      <c r="U148" s="75">
        <v>122.65</v>
      </c>
      <c r="V148" s="75">
        <v>136.1</v>
      </c>
      <c r="W148" s="75">
        <v>104.33499999999999</v>
      </c>
      <c r="X148" s="75">
        <v>2252.5430000000001</v>
      </c>
    </row>
    <row r="149" spans="1:24" x14ac:dyDescent="0.3">
      <c r="A149" s="1"/>
      <c r="B149" s="73" t="s">
        <v>172</v>
      </c>
      <c r="C149" s="73" t="s">
        <v>173</v>
      </c>
      <c r="D149" s="73" t="s">
        <v>349</v>
      </c>
      <c r="E149" s="74" t="s">
        <v>611</v>
      </c>
      <c r="F149" s="75">
        <v>1215.25</v>
      </c>
      <c r="G149" s="75">
        <v>4202.3</v>
      </c>
      <c r="H149" s="75">
        <v>4120.6499999999996</v>
      </c>
      <c r="I149" s="75">
        <v>1371.65</v>
      </c>
      <c r="J149" s="75">
        <v>1886.25</v>
      </c>
      <c r="K149" s="75">
        <v>2353.65</v>
      </c>
      <c r="L149" s="75">
        <v>2642</v>
      </c>
      <c r="M149" s="75">
        <v>1947.95</v>
      </c>
      <c r="N149" s="75">
        <v>1775.7</v>
      </c>
      <c r="O149" s="75">
        <v>4173.1000000000004</v>
      </c>
      <c r="P149" s="75">
        <v>4202</v>
      </c>
      <c r="Q149" s="75">
        <v>4201.8500000000004</v>
      </c>
      <c r="R149" s="75">
        <v>4208.3999999999996</v>
      </c>
      <c r="S149" s="75">
        <v>776.75</v>
      </c>
      <c r="T149" s="75"/>
      <c r="U149" s="75"/>
      <c r="V149" s="75"/>
      <c r="W149" s="75"/>
      <c r="X149" s="75">
        <v>39077.5</v>
      </c>
    </row>
    <row r="150" spans="1:24" x14ac:dyDescent="0.3">
      <c r="A150" s="1"/>
      <c r="B150" s="73" t="s">
        <v>172</v>
      </c>
      <c r="C150" s="73" t="s">
        <v>173</v>
      </c>
      <c r="D150" s="73" t="s">
        <v>351</v>
      </c>
      <c r="E150" s="74" t="s">
        <v>611</v>
      </c>
      <c r="F150" s="75">
        <v>1005.35</v>
      </c>
      <c r="G150" s="75">
        <v>3489.7</v>
      </c>
      <c r="H150" s="75">
        <v>3722.05</v>
      </c>
      <c r="I150" s="75">
        <v>2597.75</v>
      </c>
      <c r="J150" s="75">
        <v>423.4</v>
      </c>
      <c r="K150" s="75">
        <v>2342.0500000000002</v>
      </c>
      <c r="L150" s="75">
        <v>1172.5</v>
      </c>
      <c r="M150" s="75"/>
      <c r="N150" s="75">
        <v>1021.35</v>
      </c>
      <c r="O150" s="75">
        <v>1091.95</v>
      </c>
      <c r="P150" s="75">
        <v>2447.15</v>
      </c>
      <c r="Q150" s="75">
        <v>2300.25</v>
      </c>
      <c r="R150" s="75">
        <v>2235.75</v>
      </c>
      <c r="S150" s="75">
        <v>494.95</v>
      </c>
      <c r="T150" s="75"/>
      <c r="U150" s="75"/>
      <c r="V150" s="75"/>
      <c r="W150" s="75"/>
      <c r="X150" s="75">
        <v>24344.2</v>
      </c>
    </row>
    <row r="151" spans="1:24" x14ac:dyDescent="0.3">
      <c r="A151" s="1"/>
      <c r="B151" s="73" t="s">
        <v>172</v>
      </c>
      <c r="C151" s="73" t="s">
        <v>173</v>
      </c>
      <c r="D151" s="73" t="s">
        <v>353</v>
      </c>
      <c r="E151" s="74" t="s">
        <v>611</v>
      </c>
      <c r="F151" s="75">
        <v>1172.75</v>
      </c>
      <c r="G151" s="75">
        <v>4215.8999999999996</v>
      </c>
      <c r="H151" s="75">
        <v>4212.75</v>
      </c>
      <c r="I151" s="75">
        <v>3789.1</v>
      </c>
      <c r="J151" s="75">
        <v>2493.1999999999998</v>
      </c>
      <c r="K151" s="75">
        <v>2738.75</v>
      </c>
      <c r="L151" s="75">
        <v>2530.8000000000002</v>
      </c>
      <c r="M151" s="75">
        <v>1772.85</v>
      </c>
      <c r="N151" s="75">
        <v>1327</v>
      </c>
      <c r="O151" s="75">
        <v>2989.1</v>
      </c>
      <c r="P151" s="75">
        <v>2712.1</v>
      </c>
      <c r="Q151" s="75">
        <v>2724.5</v>
      </c>
      <c r="R151" s="75">
        <v>4217.25</v>
      </c>
      <c r="S151" s="75">
        <v>979.05</v>
      </c>
      <c r="T151" s="75"/>
      <c r="U151" s="75"/>
      <c r="V151" s="75"/>
      <c r="W151" s="75"/>
      <c r="X151" s="75">
        <v>37875.1</v>
      </c>
    </row>
    <row r="152" spans="1:24" x14ac:dyDescent="0.3">
      <c r="A152" s="1"/>
      <c r="B152" s="73" t="s">
        <v>172</v>
      </c>
      <c r="C152" s="73" t="s">
        <v>173</v>
      </c>
      <c r="D152" s="73" t="s">
        <v>114</v>
      </c>
      <c r="E152" s="74" t="s">
        <v>611</v>
      </c>
      <c r="F152" s="75">
        <v>1015.7</v>
      </c>
      <c r="G152" s="75">
        <v>3683.6</v>
      </c>
      <c r="H152" s="75">
        <v>2740.6</v>
      </c>
      <c r="I152" s="75">
        <v>1207.8</v>
      </c>
      <c r="J152" s="75">
        <v>1157.4000000000001</v>
      </c>
      <c r="K152" s="75">
        <v>1606.65</v>
      </c>
      <c r="L152" s="75">
        <v>827.45</v>
      </c>
      <c r="M152" s="75">
        <v>543.35</v>
      </c>
      <c r="N152" s="75">
        <v>562.04999999999995</v>
      </c>
      <c r="O152" s="75">
        <v>2255.8000000000002</v>
      </c>
      <c r="P152" s="75">
        <v>1971.63</v>
      </c>
      <c r="Q152" s="75">
        <v>2492.9</v>
      </c>
      <c r="R152" s="75">
        <v>1260.05</v>
      </c>
      <c r="S152" s="75">
        <v>87.95</v>
      </c>
      <c r="T152" s="75"/>
      <c r="U152" s="75"/>
      <c r="V152" s="75"/>
      <c r="W152" s="75"/>
      <c r="X152" s="75">
        <v>21412.93</v>
      </c>
    </row>
    <row r="153" spans="1:24" x14ac:dyDescent="0.3">
      <c r="A153" s="1"/>
      <c r="B153" s="73" t="s">
        <v>615</v>
      </c>
      <c r="C153" s="73" t="s">
        <v>1031</v>
      </c>
      <c r="D153" s="73" t="s">
        <v>96</v>
      </c>
      <c r="E153" s="74" t="s">
        <v>610</v>
      </c>
      <c r="F153" s="75">
        <v>2243.23</v>
      </c>
      <c r="G153" s="75">
        <v>2645.75</v>
      </c>
      <c r="H153" s="75">
        <v>2645.8</v>
      </c>
      <c r="I153" s="75">
        <v>2645.75</v>
      </c>
      <c r="J153" s="75">
        <v>2647</v>
      </c>
      <c r="K153" s="75">
        <v>2646.05</v>
      </c>
      <c r="L153" s="75">
        <v>2646.25</v>
      </c>
      <c r="M153" s="75">
        <v>2644.45</v>
      </c>
      <c r="N153" s="75">
        <v>2644.65</v>
      </c>
      <c r="O153" s="75">
        <v>2643.75</v>
      </c>
      <c r="P153" s="75">
        <v>2641.2</v>
      </c>
      <c r="Q153" s="75">
        <v>2641.8</v>
      </c>
      <c r="R153" s="75">
        <v>2640.65</v>
      </c>
      <c r="S153" s="75">
        <v>2637.75</v>
      </c>
      <c r="T153" s="75">
        <v>2510.3000000000002</v>
      </c>
      <c r="U153" s="75">
        <v>2636.5</v>
      </c>
      <c r="V153" s="75">
        <v>2636.65</v>
      </c>
      <c r="W153" s="75">
        <v>2637.2</v>
      </c>
      <c r="X153" s="75">
        <v>47034.73</v>
      </c>
    </row>
    <row r="154" spans="1:24" x14ac:dyDescent="0.3">
      <c r="A154" s="1"/>
      <c r="B154" s="73" t="s">
        <v>615</v>
      </c>
      <c r="C154" s="73" t="s">
        <v>1032</v>
      </c>
      <c r="D154" s="73" t="s">
        <v>96</v>
      </c>
      <c r="E154" s="74" t="s">
        <v>610</v>
      </c>
      <c r="F154" s="75">
        <v>51.45</v>
      </c>
      <c r="G154" s="75">
        <v>51.25</v>
      </c>
      <c r="H154" s="75">
        <v>52.8</v>
      </c>
      <c r="I154" s="75">
        <v>50.55</v>
      </c>
      <c r="J154" s="75">
        <v>52.8</v>
      </c>
      <c r="K154" s="75">
        <v>52.7</v>
      </c>
      <c r="L154" s="75">
        <v>48.4</v>
      </c>
      <c r="M154" s="75">
        <v>52.05</v>
      </c>
      <c r="N154" s="75">
        <v>49.35</v>
      </c>
      <c r="O154" s="75">
        <v>41.05</v>
      </c>
      <c r="P154" s="75">
        <v>48.6</v>
      </c>
      <c r="Q154" s="75">
        <v>46.8</v>
      </c>
      <c r="R154" s="75">
        <v>39.15</v>
      </c>
      <c r="S154" s="75">
        <v>32.9</v>
      </c>
      <c r="T154" s="75">
        <v>38.950000000000003</v>
      </c>
      <c r="U154" s="75">
        <v>30.55</v>
      </c>
      <c r="V154" s="75">
        <v>20.9</v>
      </c>
      <c r="W154" s="75">
        <v>46.15</v>
      </c>
      <c r="X154" s="75">
        <v>806.4</v>
      </c>
    </row>
    <row r="155" spans="1:24" x14ac:dyDescent="0.3">
      <c r="A155" s="1"/>
      <c r="B155" s="73" t="s">
        <v>523</v>
      </c>
      <c r="C155" s="73" t="s">
        <v>1208</v>
      </c>
      <c r="D155" s="73" t="s">
        <v>525</v>
      </c>
      <c r="E155" s="74" t="s">
        <v>611</v>
      </c>
      <c r="F155" s="75">
        <v>4.5</v>
      </c>
      <c r="G155" s="75">
        <v>0.5</v>
      </c>
      <c r="H155" s="75"/>
      <c r="I155" s="75"/>
      <c r="J155" s="75"/>
      <c r="K155" s="75"/>
      <c r="L155" s="75"/>
      <c r="M155" s="75"/>
      <c r="N155" s="75"/>
      <c r="O155" s="75"/>
      <c r="P155" s="75"/>
      <c r="Q155" s="75"/>
      <c r="R155" s="75"/>
      <c r="S155" s="75"/>
      <c r="T155" s="75"/>
      <c r="U155" s="75"/>
      <c r="V155" s="75"/>
      <c r="W155" s="75"/>
      <c r="X155" s="75">
        <v>5</v>
      </c>
    </row>
    <row r="156" spans="1:24" x14ac:dyDescent="0.3">
      <c r="A156" s="1"/>
      <c r="B156" s="73" t="s">
        <v>523</v>
      </c>
      <c r="C156" s="73" t="s">
        <v>1208</v>
      </c>
      <c r="D156" s="73" t="s">
        <v>1209</v>
      </c>
      <c r="E156" s="74" t="s">
        <v>611</v>
      </c>
      <c r="F156" s="75"/>
      <c r="G156" s="75">
        <v>143.19999999999999</v>
      </c>
      <c r="H156" s="75">
        <v>345.7</v>
      </c>
      <c r="I156" s="75">
        <v>322.35000000000002</v>
      </c>
      <c r="J156" s="75">
        <v>350.4</v>
      </c>
      <c r="K156" s="75">
        <v>223.85</v>
      </c>
      <c r="L156" s="75">
        <v>160.9</v>
      </c>
      <c r="M156" s="75"/>
      <c r="N156" s="75">
        <v>243</v>
      </c>
      <c r="O156" s="75"/>
      <c r="P156" s="75"/>
      <c r="Q156" s="75"/>
      <c r="R156" s="75"/>
      <c r="S156" s="75"/>
      <c r="T156" s="75"/>
      <c r="U156" s="75"/>
      <c r="V156" s="75"/>
      <c r="W156" s="75"/>
      <c r="X156" s="75">
        <v>1789.4</v>
      </c>
    </row>
    <row r="157" spans="1:24" x14ac:dyDescent="0.3">
      <c r="A157" s="1"/>
      <c r="B157" s="73" t="s">
        <v>523</v>
      </c>
      <c r="C157" s="73" t="s">
        <v>1208</v>
      </c>
      <c r="D157" s="73" t="s">
        <v>1210</v>
      </c>
      <c r="E157" s="74" t="s">
        <v>611</v>
      </c>
      <c r="F157" s="75"/>
      <c r="G157" s="75">
        <v>259.3</v>
      </c>
      <c r="H157" s="75">
        <v>262.95</v>
      </c>
      <c r="I157" s="75">
        <v>2.8</v>
      </c>
      <c r="J157" s="75"/>
      <c r="K157" s="75"/>
      <c r="L157" s="75"/>
      <c r="M157" s="75"/>
      <c r="N157" s="75"/>
      <c r="O157" s="75"/>
      <c r="P157" s="75">
        <v>81.900000000000006</v>
      </c>
      <c r="Q157" s="75">
        <v>363.95</v>
      </c>
      <c r="R157" s="75">
        <v>337.25</v>
      </c>
      <c r="S157" s="75">
        <v>204.55</v>
      </c>
      <c r="T157" s="75"/>
      <c r="U157" s="75"/>
      <c r="V157" s="75"/>
      <c r="W157" s="75"/>
      <c r="X157" s="75">
        <v>1512.7</v>
      </c>
    </row>
    <row r="158" spans="1:24" x14ac:dyDescent="0.3">
      <c r="A158" s="1"/>
      <c r="B158" s="73" t="s">
        <v>523</v>
      </c>
      <c r="C158" s="73" t="s">
        <v>1208</v>
      </c>
      <c r="D158" s="73" t="s">
        <v>527</v>
      </c>
      <c r="E158" s="74" t="s">
        <v>611</v>
      </c>
      <c r="F158" s="75"/>
      <c r="G158" s="75"/>
      <c r="H158" s="75"/>
      <c r="I158" s="75"/>
      <c r="J158" s="75"/>
      <c r="K158" s="75"/>
      <c r="L158" s="75"/>
      <c r="M158" s="75"/>
      <c r="N158" s="75"/>
      <c r="O158" s="75"/>
      <c r="P158" s="75"/>
      <c r="Q158" s="75"/>
      <c r="R158" s="75"/>
      <c r="S158" s="75"/>
      <c r="T158" s="75"/>
      <c r="U158" s="75"/>
      <c r="V158" s="75"/>
      <c r="W158" s="75"/>
      <c r="X158" s="75">
        <v>0</v>
      </c>
    </row>
    <row r="159" spans="1:24" x14ac:dyDescent="0.3">
      <c r="A159" s="1"/>
      <c r="B159" s="73" t="s">
        <v>1033</v>
      </c>
      <c r="C159" s="73" t="s">
        <v>1034</v>
      </c>
      <c r="D159" s="73" t="s">
        <v>96</v>
      </c>
      <c r="E159" s="74" t="s">
        <v>610</v>
      </c>
      <c r="F159" s="75">
        <v>479.25</v>
      </c>
      <c r="G159" s="75">
        <v>478.8</v>
      </c>
      <c r="H159" s="75">
        <v>479.8</v>
      </c>
      <c r="I159" s="75">
        <v>479.75</v>
      </c>
      <c r="J159" s="75">
        <v>479.9</v>
      </c>
      <c r="K159" s="75">
        <v>479.9</v>
      </c>
      <c r="L159" s="75">
        <v>480.25</v>
      </c>
      <c r="M159" s="75">
        <v>480</v>
      </c>
      <c r="N159" s="75">
        <v>480.05</v>
      </c>
      <c r="O159" s="75">
        <v>480</v>
      </c>
      <c r="P159" s="75">
        <v>480</v>
      </c>
      <c r="Q159" s="75">
        <v>480.05</v>
      </c>
      <c r="R159" s="75">
        <v>480.25</v>
      </c>
      <c r="S159" s="75">
        <v>480.1</v>
      </c>
      <c r="T159" s="75">
        <v>480.3</v>
      </c>
      <c r="U159" s="75">
        <v>480.15</v>
      </c>
      <c r="V159" s="75">
        <v>479.85</v>
      </c>
      <c r="W159" s="75">
        <v>480.25</v>
      </c>
      <c r="X159" s="75">
        <v>8638.65</v>
      </c>
    </row>
    <row r="160" spans="1:24" x14ac:dyDescent="0.3">
      <c r="A160" s="1"/>
      <c r="B160" s="73" t="s">
        <v>1033</v>
      </c>
      <c r="C160" s="73" t="s">
        <v>1035</v>
      </c>
      <c r="D160" s="73" t="s">
        <v>96</v>
      </c>
      <c r="E160" s="74" t="s">
        <v>610</v>
      </c>
      <c r="F160" s="75">
        <v>162.44999999999999</v>
      </c>
      <c r="G160" s="75">
        <v>156.6</v>
      </c>
      <c r="H160" s="75">
        <v>149.75</v>
      </c>
      <c r="I160" s="75">
        <v>152</v>
      </c>
      <c r="J160" s="75">
        <v>153.1</v>
      </c>
      <c r="K160" s="75">
        <v>147.65</v>
      </c>
      <c r="L160" s="75">
        <v>158.4</v>
      </c>
      <c r="M160" s="75">
        <v>152.19999999999999</v>
      </c>
      <c r="N160" s="75">
        <v>143.05000000000001</v>
      </c>
      <c r="O160" s="75">
        <v>149.9</v>
      </c>
      <c r="P160" s="75">
        <v>162.15</v>
      </c>
      <c r="Q160" s="75">
        <v>161.75</v>
      </c>
      <c r="R160" s="75">
        <v>167.15</v>
      </c>
      <c r="S160" s="75">
        <v>156.05000000000001</v>
      </c>
      <c r="T160" s="75">
        <v>127.45</v>
      </c>
      <c r="U160" s="75">
        <v>116.95</v>
      </c>
      <c r="V160" s="75">
        <v>121.6</v>
      </c>
      <c r="W160" s="75">
        <v>128.80000000000001</v>
      </c>
      <c r="X160" s="75">
        <v>2667</v>
      </c>
    </row>
    <row r="161" spans="1:24" x14ac:dyDescent="0.3">
      <c r="A161" s="1"/>
      <c r="B161" s="73" t="s">
        <v>1033</v>
      </c>
      <c r="C161" s="73" t="s">
        <v>1036</v>
      </c>
      <c r="D161" s="73" t="s">
        <v>96</v>
      </c>
      <c r="E161" s="74" t="s">
        <v>610</v>
      </c>
      <c r="F161" s="75">
        <v>479.1</v>
      </c>
      <c r="G161" s="75">
        <v>479.05</v>
      </c>
      <c r="H161" s="75">
        <v>479.75</v>
      </c>
      <c r="I161" s="75">
        <v>479.75</v>
      </c>
      <c r="J161" s="75">
        <v>479.9</v>
      </c>
      <c r="K161" s="75">
        <v>479.75</v>
      </c>
      <c r="L161" s="75">
        <v>480.05</v>
      </c>
      <c r="M161" s="75">
        <v>479.95</v>
      </c>
      <c r="N161" s="75">
        <v>479.9</v>
      </c>
      <c r="O161" s="75">
        <v>479.95</v>
      </c>
      <c r="P161" s="75">
        <v>480</v>
      </c>
      <c r="Q161" s="75">
        <v>480</v>
      </c>
      <c r="R161" s="75">
        <v>480.1</v>
      </c>
      <c r="S161" s="75">
        <v>479.9</v>
      </c>
      <c r="T161" s="75">
        <v>479.5</v>
      </c>
      <c r="U161" s="75">
        <v>479.65</v>
      </c>
      <c r="V161" s="75">
        <v>479.55</v>
      </c>
      <c r="W161" s="75">
        <v>479.65</v>
      </c>
      <c r="X161" s="75">
        <v>8635.5</v>
      </c>
    </row>
    <row r="162" spans="1:24" x14ac:dyDescent="0.3">
      <c r="A162" s="1"/>
      <c r="B162" s="73" t="s">
        <v>175</v>
      </c>
      <c r="C162" s="73" t="s">
        <v>1037</v>
      </c>
      <c r="D162" s="73" t="s">
        <v>96</v>
      </c>
      <c r="E162" s="74" t="s">
        <v>610</v>
      </c>
      <c r="F162" s="75">
        <v>91.2</v>
      </c>
      <c r="G162" s="75">
        <v>91.2</v>
      </c>
      <c r="H162" s="75">
        <v>91.2</v>
      </c>
      <c r="I162" s="75">
        <v>91.2</v>
      </c>
      <c r="J162" s="75">
        <v>91.2</v>
      </c>
      <c r="K162" s="75">
        <v>91.2</v>
      </c>
      <c r="L162" s="75">
        <v>91.2</v>
      </c>
      <c r="M162" s="75">
        <v>91.2</v>
      </c>
      <c r="N162" s="75">
        <v>76</v>
      </c>
      <c r="O162" s="75">
        <v>91.2</v>
      </c>
      <c r="P162" s="75">
        <v>91.2</v>
      </c>
      <c r="Q162" s="75">
        <v>91.2</v>
      </c>
      <c r="R162" s="75">
        <v>91.2</v>
      </c>
      <c r="S162" s="75">
        <v>91.2</v>
      </c>
      <c r="T162" s="75">
        <v>91.2</v>
      </c>
      <c r="U162" s="75">
        <v>91.2</v>
      </c>
      <c r="V162" s="75">
        <v>87.4</v>
      </c>
      <c r="W162" s="75">
        <v>91.2</v>
      </c>
      <c r="X162" s="75">
        <v>1622.6</v>
      </c>
    </row>
    <row r="163" spans="1:24" x14ac:dyDescent="0.3">
      <c r="A163" s="1"/>
      <c r="B163" s="73" t="s">
        <v>175</v>
      </c>
      <c r="C163" s="73" t="s">
        <v>1038</v>
      </c>
      <c r="D163" s="73" t="s">
        <v>96</v>
      </c>
      <c r="E163" s="74" t="s">
        <v>610</v>
      </c>
      <c r="F163" s="75"/>
      <c r="G163" s="75"/>
      <c r="H163" s="75"/>
      <c r="I163" s="75">
        <v>299.05</v>
      </c>
      <c r="J163" s="75">
        <v>479.25</v>
      </c>
      <c r="K163" s="75">
        <v>393.8</v>
      </c>
      <c r="L163" s="75"/>
      <c r="M163" s="75"/>
      <c r="N163" s="75"/>
      <c r="O163" s="75"/>
      <c r="P163" s="75"/>
      <c r="Q163" s="75"/>
      <c r="R163" s="75">
        <v>165.45</v>
      </c>
      <c r="S163" s="75">
        <v>241.15</v>
      </c>
      <c r="T163" s="75"/>
      <c r="U163" s="75">
        <v>568.75</v>
      </c>
      <c r="V163" s="75">
        <v>741.1</v>
      </c>
      <c r="W163" s="75">
        <v>225.75</v>
      </c>
      <c r="X163" s="75">
        <v>3114.3</v>
      </c>
    </row>
    <row r="164" spans="1:24" x14ac:dyDescent="0.3">
      <c r="A164" s="1"/>
      <c r="B164" s="73" t="s">
        <v>175</v>
      </c>
      <c r="C164" s="73" t="s">
        <v>176</v>
      </c>
      <c r="D164" s="73" t="s">
        <v>96</v>
      </c>
      <c r="E164" s="74" t="s">
        <v>610</v>
      </c>
      <c r="F164" s="75">
        <v>3946.8</v>
      </c>
      <c r="G164" s="75">
        <v>3753.05</v>
      </c>
      <c r="H164" s="75">
        <v>3463.2</v>
      </c>
      <c r="I164" s="75">
        <v>3636.65</v>
      </c>
      <c r="J164" s="75">
        <v>3583.75</v>
      </c>
      <c r="K164" s="75">
        <v>3637.4</v>
      </c>
      <c r="L164" s="75">
        <v>3617</v>
      </c>
      <c r="M164" s="75">
        <v>3004.3</v>
      </c>
      <c r="N164" s="75">
        <v>3159.5</v>
      </c>
      <c r="O164" s="75">
        <v>3308.4</v>
      </c>
      <c r="P164" s="75">
        <v>3473.9</v>
      </c>
      <c r="Q164" s="75">
        <v>3605.1</v>
      </c>
      <c r="R164" s="75">
        <v>3440.45</v>
      </c>
      <c r="S164" s="75">
        <v>3537.55</v>
      </c>
      <c r="T164" s="75">
        <v>4026.5</v>
      </c>
      <c r="U164" s="75">
        <v>4050.55</v>
      </c>
      <c r="V164" s="75">
        <v>4061.45</v>
      </c>
      <c r="W164" s="75">
        <v>4082.15</v>
      </c>
      <c r="X164" s="75">
        <v>65387.7</v>
      </c>
    </row>
    <row r="165" spans="1:24" x14ac:dyDescent="0.3">
      <c r="A165" s="1"/>
      <c r="B165" s="73" t="s">
        <v>175</v>
      </c>
      <c r="C165" s="73" t="s">
        <v>178</v>
      </c>
      <c r="D165" s="73" t="s">
        <v>96</v>
      </c>
      <c r="E165" s="74" t="s">
        <v>610</v>
      </c>
      <c r="F165" s="75">
        <v>687.85</v>
      </c>
      <c r="G165" s="75">
        <v>685.95</v>
      </c>
      <c r="H165" s="75">
        <v>681.2</v>
      </c>
      <c r="I165" s="75">
        <v>694.25</v>
      </c>
      <c r="J165" s="75">
        <v>675.35</v>
      </c>
      <c r="K165" s="75">
        <v>733.7</v>
      </c>
      <c r="L165" s="75">
        <v>706.75</v>
      </c>
      <c r="M165" s="75">
        <v>680.45</v>
      </c>
      <c r="N165" s="75">
        <v>680.9</v>
      </c>
      <c r="O165" s="75">
        <v>680</v>
      </c>
      <c r="P165" s="75">
        <v>679.85</v>
      </c>
      <c r="Q165" s="75">
        <v>677.85</v>
      </c>
      <c r="R165" s="75">
        <v>688.25</v>
      </c>
      <c r="S165" s="75">
        <v>703.7</v>
      </c>
      <c r="T165" s="75">
        <v>701.05</v>
      </c>
      <c r="U165" s="75">
        <v>698.7</v>
      </c>
      <c r="V165" s="75">
        <v>694.1</v>
      </c>
      <c r="W165" s="75">
        <v>695.3</v>
      </c>
      <c r="X165" s="75">
        <v>12445.2</v>
      </c>
    </row>
    <row r="166" spans="1:24" x14ac:dyDescent="0.3">
      <c r="A166" s="1"/>
      <c r="B166" s="73" t="s">
        <v>175</v>
      </c>
      <c r="C166" s="73" t="s">
        <v>1039</v>
      </c>
      <c r="D166" s="73" t="s">
        <v>96</v>
      </c>
      <c r="E166" s="74" t="s">
        <v>610</v>
      </c>
      <c r="F166" s="75">
        <v>1048.5</v>
      </c>
      <c r="G166" s="75">
        <v>1039.9000000000001</v>
      </c>
      <c r="H166" s="75">
        <v>1007</v>
      </c>
      <c r="I166" s="75">
        <v>1034.9000000000001</v>
      </c>
      <c r="J166" s="75">
        <v>925.3</v>
      </c>
      <c r="K166" s="75">
        <v>951.1</v>
      </c>
      <c r="L166" s="75">
        <v>1036.1500000000001</v>
      </c>
      <c r="M166" s="75">
        <v>966</v>
      </c>
      <c r="N166" s="75">
        <v>910</v>
      </c>
      <c r="O166" s="75">
        <v>976.65</v>
      </c>
      <c r="P166" s="75">
        <v>956</v>
      </c>
      <c r="Q166" s="75">
        <v>1012.75</v>
      </c>
      <c r="R166" s="75">
        <v>1060.2</v>
      </c>
      <c r="S166" s="75">
        <v>1013.1</v>
      </c>
      <c r="T166" s="75">
        <v>1055.7</v>
      </c>
      <c r="U166" s="75">
        <v>1050.45</v>
      </c>
      <c r="V166" s="75">
        <v>1051</v>
      </c>
      <c r="W166" s="75">
        <v>1055.0999999999999</v>
      </c>
      <c r="X166" s="75">
        <v>18149.8</v>
      </c>
    </row>
    <row r="167" spans="1:24" x14ac:dyDescent="0.3">
      <c r="A167" s="1"/>
      <c r="B167" s="73" t="s">
        <v>175</v>
      </c>
      <c r="C167" s="73" t="s">
        <v>1040</v>
      </c>
      <c r="D167" s="73" t="s">
        <v>96</v>
      </c>
      <c r="E167" s="74" t="s">
        <v>610</v>
      </c>
      <c r="F167" s="75">
        <v>2403.9</v>
      </c>
      <c r="G167" s="75">
        <v>2475.5</v>
      </c>
      <c r="H167" s="75">
        <v>2629.2</v>
      </c>
      <c r="I167" s="75">
        <v>2539.1999999999998</v>
      </c>
      <c r="J167" s="75">
        <v>2641.7</v>
      </c>
      <c r="K167" s="75">
        <v>2655.2</v>
      </c>
      <c r="L167" s="75">
        <v>2629.95</v>
      </c>
      <c r="M167" s="75">
        <v>2630.75</v>
      </c>
      <c r="N167" s="75">
        <v>2598.85</v>
      </c>
      <c r="O167" s="75">
        <v>2584.25</v>
      </c>
      <c r="P167" s="75">
        <v>2559.9499999999998</v>
      </c>
      <c r="Q167" s="75">
        <v>2565.25</v>
      </c>
      <c r="R167" s="75">
        <v>2584.3000000000002</v>
      </c>
      <c r="S167" s="75">
        <v>2563.5</v>
      </c>
      <c r="T167" s="75">
        <v>2485</v>
      </c>
      <c r="U167" s="75">
        <v>2549.1</v>
      </c>
      <c r="V167" s="75">
        <v>2552.25</v>
      </c>
      <c r="W167" s="75">
        <v>2580.1999999999998</v>
      </c>
      <c r="X167" s="75">
        <v>46228.05</v>
      </c>
    </row>
    <row r="168" spans="1:24" x14ac:dyDescent="0.3">
      <c r="A168" s="1"/>
      <c r="B168" s="73" t="s">
        <v>1211</v>
      </c>
      <c r="C168" s="73" t="s">
        <v>1212</v>
      </c>
      <c r="D168" s="73" t="s">
        <v>96</v>
      </c>
      <c r="E168" s="74" t="s">
        <v>612</v>
      </c>
      <c r="F168" s="75">
        <v>197.9</v>
      </c>
      <c r="G168" s="75">
        <v>202.5</v>
      </c>
      <c r="H168" s="75">
        <v>198.85</v>
      </c>
      <c r="I168" s="75">
        <v>162.80000000000001</v>
      </c>
      <c r="J168" s="75">
        <v>190</v>
      </c>
      <c r="K168" s="75">
        <v>185.85</v>
      </c>
      <c r="L168" s="75">
        <v>168.7</v>
      </c>
      <c r="M168" s="75">
        <v>187</v>
      </c>
      <c r="N168" s="75">
        <v>175.75</v>
      </c>
      <c r="O168" s="75">
        <v>172</v>
      </c>
      <c r="P168" s="75">
        <v>175.65</v>
      </c>
      <c r="Q168" s="75">
        <v>177.6</v>
      </c>
      <c r="R168" s="75">
        <v>179.8</v>
      </c>
      <c r="S168" s="75">
        <v>141.1</v>
      </c>
      <c r="T168" s="75">
        <v>176.2</v>
      </c>
      <c r="U168" s="75">
        <v>168.9</v>
      </c>
      <c r="V168" s="75">
        <v>134.05000000000001</v>
      </c>
      <c r="W168" s="75">
        <v>154.75</v>
      </c>
      <c r="X168" s="75">
        <v>3149.4</v>
      </c>
    </row>
    <row r="169" spans="1:24" x14ac:dyDescent="0.3">
      <c r="A169" s="1"/>
      <c r="B169" s="73" t="s">
        <v>180</v>
      </c>
      <c r="C169" s="73" t="s">
        <v>1213</v>
      </c>
      <c r="D169" s="73" t="s">
        <v>349</v>
      </c>
      <c r="E169" s="74" t="s">
        <v>611</v>
      </c>
      <c r="F169" s="75"/>
      <c r="G169" s="75"/>
      <c r="H169" s="75"/>
      <c r="I169" s="75"/>
      <c r="J169" s="75"/>
      <c r="K169" s="75"/>
      <c r="L169" s="75"/>
      <c r="M169" s="75"/>
      <c r="N169" s="75"/>
      <c r="O169" s="75"/>
      <c r="P169" s="75"/>
      <c r="Q169" s="75"/>
      <c r="R169" s="75"/>
      <c r="S169" s="75">
        <v>2636.85</v>
      </c>
      <c r="T169" s="75">
        <v>1906.5</v>
      </c>
      <c r="U169" s="75">
        <v>2675.95</v>
      </c>
      <c r="V169" s="75">
        <v>4171.3</v>
      </c>
      <c r="W169" s="75">
        <v>4934.1049999999996</v>
      </c>
      <c r="X169" s="75">
        <v>16324.705</v>
      </c>
    </row>
    <row r="170" spans="1:24" x14ac:dyDescent="0.3">
      <c r="A170" s="1"/>
      <c r="B170" s="73" t="s">
        <v>180</v>
      </c>
      <c r="C170" s="73" t="s">
        <v>1213</v>
      </c>
      <c r="D170" s="73" t="s">
        <v>1140</v>
      </c>
      <c r="E170" s="74" t="s">
        <v>611</v>
      </c>
      <c r="F170" s="75"/>
      <c r="G170" s="75"/>
      <c r="H170" s="75"/>
      <c r="I170" s="75"/>
      <c r="J170" s="75"/>
      <c r="K170" s="75"/>
      <c r="L170" s="75"/>
      <c r="M170" s="75"/>
      <c r="N170" s="75"/>
      <c r="O170" s="75"/>
      <c r="P170" s="75"/>
      <c r="Q170" s="75"/>
      <c r="R170" s="75"/>
      <c r="S170" s="75">
        <v>1138.0999999999999</v>
      </c>
      <c r="T170" s="75">
        <v>395.55</v>
      </c>
      <c r="U170" s="75">
        <v>1246.3499999999999</v>
      </c>
      <c r="V170" s="75">
        <v>2132.4499999999998</v>
      </c>
      <c r="W170" s="75">
        <v>2376.12</v>
      </c>
      <c r="X170" s="75">
        <v>7288.57</v>
      </c>
    </row>
    <row r="171" spans="1:24" x14ac:dyDescent="0.3">
      <c r="A171" s="1"/>
      <c r="B171" s="73" t="s">
        <v>184</v>
      </c>
      <c r="C171" s="73" t="s">
        <v>1214</v>
      </c>
      <c r="D171" s="73" t="s">
        <v>349</v>
      </c>
      <c r="E171" s="74" t="s">
        <v>611</v>
      </c>
      <c r="F171" s="75">
        <v>453.35</v>
      </c>
      <c r="G171" s="75">
        <v>808.7</v>
      </c>
      <c r="H171" s="75"/>
      <c r="I171" s="75">
        <v>974.65</v>
      </c>
      <c r="J171" s="75">
        <v>472.65</v>
      </c>
      <c r="K171" s="75"/>
      <c r="L171" s="75">
        <v>882.2</v>
      </c>
      <c r="M171" s="75"/>
      <c r="N171" s="75"/>
      <c r="O171" s="75">
        <v>457.35</v>
      </c>
      <c r="P171" s="75">
        <v>984.6</v>
      </c>
      <c r="Q171" s="75"/>
      <c r="R171" s="75">
        <v>912.75</v>
      </c>
      <c r="S171" s="75">
        <v>556.79999999999995</v>
      </c>
      <c r="T171" s="75"/>
      <c r="U171" s="75">
        <v>301.8</v>
      </c>
      <c r="V171" s="75">
        <v>236.1</v>
      </c>
      <c r="W171" s="75">
        <v>273.85000000000002</v>
      </c>
      <c r="X171" s="75">
        <v>7314.8</v>
      </c>
    </row>
    <row r="172" spans="1:24" x14ac:dyDescent="0.3">
      <c r="A172" s="1"/>
      <c r="B172" s="73" t="s">
        <v>184</v>
      </c>
      <c r="C172" s="73" t="s">
        <v>1214</v>
      </c>
      <c r="D172" s="73" t="s">
        <v>351</v>
      </c>
      <c r="E172" s="74" t="s">
        <v>611</v>
      </c>
      <c r="F172" s="75">
        <v>629.35</v>
      </c>
      <c r="G172" s="75">
        <v>613.35</v>
      </c>
      <c r="H172" s="75">
        <v>894.25</v>
      </c>
      <c r="I172" s="75">
        <v>249.7</v>
      </c>
      <c r="J172" s="75">
        <v>411</v>
      </c>
      <c r="K172" s="75">
        <v>899.75</v>
      </c>
      <c r="L172" s="75"/>
      <c r="M172" s="75"/>
      <c r="N172" s="75">
        <v>935.15</v>
      </c>
      <c r="O172" s="75">
        <v>540.1</v>
      </c>
      <c r="P172" s="75"/>
      <c r="Q172" s="75">
        <v>817</v>
      </c>
      <c r="R172" s="75">
        <v>91.4</v>
      </c>
      <c r="S172" s="75"/>
      <c r="T172" s="75">
        <v>336.1</v>
      </c>
      <c r="U172" s="75">
        <v>748.35</v>
      </c>
      <c r="V172" s="75">
        <v>399.65</v>
      </c>
      <c r="W172" s="75">
        <v>524.79999999999995</v>
      </c>
      <c r="X172" s="75">
        <v>8089.95</v>
      </c>
    </row>
    <row r="173" spans="1:24" x14ac:dyDescent="0.3">
      <c r="A173" s="1"/>
      <c r="B173" s="73" t="s">
        <v>595</v>
      </c>
      <c r="C173" s="73" t="s">
        <v>1041</v>
      </c>
      <c r="D173" s="73" t="s">
        <v>96</v>
      </c>
      <c r="E173" s="74" t="s">
        <v>610</v>
      </c>
      <c r="F173" s="75">
        <v>70.75</v>
      </c>
      <c r="G173" s="75"/>
      <c r="H173" s="75">
        <v>29.9</v>
      </c>
      <c r="I173" s="75">
        <v>124.8</v>
      </c>
      <c r="J173" s="75">
        <v>134.35</v>
      </c>
      <c r="K173" s="75">
        <v>51.25</v>
      </c>
      <c r="L173" s="75">
        <v>188.9</v>
      </c>
      <c r="M173" s="75"/>
      <c r="N173" s="75"/>
      <c r="O173" s="75">
        <v>14.75</v>
      </c>
      <c r="P173" s="75"/>
      <c r="Q173" s="75"/>
      <c r="R173" s="75"/>
      <c r="S173" s="75"/>
      <c r="T173" s="75"/>
      <c r="U173" s="75"/>
      <c r="V173" s="75">
        <v>45.55</v>
      </c>
      <c r="W173" s="75">
        <v>5.4</v>
      </c>
      <c r="X173" s="75">
        <v>665.65</v>
      </c>
    </row>
    <row r="174" spans="1:24" x14ac:dyDescent="0.3">
      <c r="A174" s="1"/>
      <c r="B174" s="73" t="s">
        <v>595</v>
      </c>
      <c r="C174" s="73" t="s">
        <v>1215</v>
      </c>
      <c r="D174" s="73" t="s">
        <v>96</v>
      </c>
      <c r="E174" s="74" t="s">
        <v>610</v>
      </c>
      <c r="F174" s="75"/>
      <c r="G174" s="75">
        <v>80.8</v>
      </c>
      <c r="H174" s="75">
        <v>202.35</v>
      </c>
      <c r="I174" s="75">
        <v>214.65</v>
      </c>
      <c r="J174" s="75">
        <v>220.7</v>
      </c>
      <c r="K174" s="75">
        <v>221</v>
      </c>
      <c r="L174" s="75">
        <v>222.55</v>
      </c>
      <c r="M174" s="75">
        <v>222.75</v>
      </c>
      <c r="N174" s="75">
        <v>222.8</v>
      </c>
      <c r="O174" s="75">
        <v>222.55</v>
      </c>
      <c r="P174" s="75">
        <v>220.5</v>
      </c>
      <c r="Q174" s="75">
        <v>220.7</v>
      </c>
      <c r="R174" s="75">
        <v>220.9</v>
      </c>
      <c r="S174" s="75">
        <v>179.25</v>
      </c>
      <c r="T174" s="75">
        <v>22.6</v>
      </c>
      <c r="U174" s="75"/>
      <c r="V174" s="75"/>
      <c r="W174" s="75"/>
      <c r="X174" s="75">
        <v>2694.1</v>
      </c>
    </row>
    <row r="175" spans="1:24" x14ac:dyDescent="0.3">
      <c r="A175" s="1"/>
      <c r="B175" s="73" t="s">
        <v>630</v>
      </c>
      <c r="C175" s="73" t="s">
        <v>1042</v>
      </c>
      <c r="D175" s="73" t="s">
        <v>1042</v>
      </c>
      <c r="E175" s="74" t="s">
        <v>610</v>
      </c>
      <c r="F175" s="75">
        <v>487</v>
      </c>
      <c r="G175" s="75">
        <v>467.25</v>
      </c>
      <c r="H175" s="75">
        <v>487.15</v>
      </c>
      <c r="I175" s="75">
        <v>487.8</v>
      </c>
      <c r="J175" s="75">
        <v>487.65</v>
      </c>
      <c r="K175" s="75">
        <v>487.3</v>
      </c>
      <c r="L175" s="75">
        <v>480.75</v>
      </c>
      <c r="M175" s="75">
        <v>488</v>
      </c>
      <c r="N175" s="75">
        <v>487.15</v>
      </c>
      <c r="O175" s="75">
        <v>437.25</v>
      </c>
      <c r="P175" s="75">
        <v>487.7</v>
      </c>
      <c r="Q175" s="75">
        <v>487.95</v>
      </c>
      <c r="R175" s="75">
        <v>407.2</v>
      </c>
      <c r="S175" s="75">
        <v>476.65</v>
      </c>
      <c r="T175" s="75">
        <v>489.3</v>
      </c>
      <c r="U175" s="75">
        <v>488.45</v>
      </c>
      <c r="V175" s="75">
        <v>448.45</v>
      </c>
      <c r="W175" s="75">
        <v>409.5</v>
      </c>
      <c r="X175" s="75">
        <v>8492.5</v>
      </c>
    </row>
    <row r="176" spans="1:24" x14ac:dyDescent="0.3">
      <c r="A176" s="1"/>
      <c r="B176" s="216" t="s">
        <v>1216</v>
      </c>
      <c r="C176" s="216"/>
      <c r="D176" s="216"/>
      <c r="E176" s="216"/>
      <c r="F176" s="76">
        <v>164707.47594999999</v>
      </c>
      <c r="G176" s="76">
        <v>176810.32800000001</v>
      </c>
      <c r="H176" s="76">
        <v>177218.20499999999</v>
      </c>
      <c r="I176" s="76">
        <v>174252.70209999999</v>
      </c>
      <c r="J176" s="76">
        <v>171446.535</v>
      </c>
      <c r="K176" s="76">
        <v>172431.38250000001</v>
      </c>
      <c r="L176" s="76">
        <v>168574.01999</v>
      </c>
      <c r="M176" s="76">
        <v>158315.79500000001</v>
      </c>
      <c r="N176" s="76">
        <v>172130.05</v>
      </c>
      <c r="O176" s="76">
        <v>175737.04</v>
      </c>
      <c r="P176" s="76">
        <v>177186.10649999999</v>
      </c>
      <c r="Q176" s="76">
        <v>179662.32500000001</v>
      </c>
      <c r="R176" s="76">
        <v>179023.08499999999</v>
      </c>
      <c r="S176" s="76">
        <v>175576.21726999999</v>
      </c>
      <c r="T176" s="76">
        <v>165397.52687500001</v>
      </c>
      <c r="U176" s="76">
        <v>178010.44128500001</v>
      </c>
      <c r="V176" s="76">
        <v>177578.33900000001</v>
      </c>
      <c r="W176" s="76">
        <v>179281.38</v>
      </c>
      <c r="X176" s="76">
        <v>3123338.9544700002</v>
      </c>
    </row>
    <row r="177" spans="1:24"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row>
    <row r="178" spans="1:24" x14ac:dyDescent="0.3">
      <c r="A178" s="1"/>
      <c r="B178" s="1"/>
      <c r="C178" s="1"/>
      <c r="D178" s="1"/>
      <c r="E178" s="1"/>
      <c r="F178" s="1"/>
      <c r="G178" s="1"/>
      <c r="H178" s="1"/>
      <c r="I178" s="1"/>
      <c r="J178" s="1"/>
      <c r="K178" s="1"/>
      <c r="L178" s="1"/>
      <c r="M178" s="1"/>
      <c r="N178" s="1"/>
      <c r="O178" s="1"/>
      <c r="P178" s="1"/>
      <c r="Q178" s="1"/>
      <c r="R178" s="1"/>
      <c r="S178" s="1"/>
      <c r="T178" s="1"/>
      <c r="U178" s="1"/>
      <c r="V178" s="1"/>
      <c r="W178" s="1"/>
      <c r="X178" s="1"/>
    </row>
    <row r="179" spans="1:24" ht="17.399999999999999" x14ac:dyDescent="0.3">
      <c r="A179" s="1"/>
      <c r="B179" s="2" t="s">
        <v>1217</v>
      </c>
      <c r="C179" s="1"/>
      <c r="D179" s="1"/>
      <c r="E179" s="1"/>
      <c r="F179" s="1"/>
      <c r="G179" s="1"/>
      <c r="H179" s="1"/>
      <c r="I179" s="1"/>
      <c r="J179" s="1"/>
      <c r="K179" s="1"/>
      <c r="L179" s="1"/>
      <c r="M179" s="1"/>
      <c r="N179" s="1"/>
      <c r="O179" s="1"/>
      <c r="P179" s="1"/>
      <c r="Q179" s="1"/>
      <c r="R179" s="1"/>
      <c r="S179" s="1"/>
      <c r="T179" s="1"/>
      <c r="U179" s="1"/>
      <c r="V179" s="1"/>
      <c r="W179" s="1"/>
      <c r="X179" s="1"/>
    </row>
    <row r="180" spans="1:24" ht="22.95" customHeight="1" x14ac:dyDescent="0.3">
      <c r="A180" s="1"/>
      <c r="B180" s="206" t="s">
        <v>3</v>
      </c>
      <c r="C180" s="206" t="s">
        <v>96</v>
      </c>
      <c r="D180" s="206" t="s">
        <v>1135</v>
      </c>
      <c r="E180" s="206" t="s">
        <v>1136</v>
      </c>
      <c r="F180" s="206" t="s">
        <v>1137</v>
      </c>
      <c r="G180" s="206"/>
      <c r="H180" s="206"/>
      <c r="I180" s="206"/>
      <c r="J180" s="206"/>
      <c r="K180" s="206"/>
      <c r="L180" s="206"/>
      <c r="M180" s="206"/>
      <c r="N180" s="206"/>
      <c r="O180" s="206"/>
      <c r="P180" s="206"/>
      <c r="Q180" s="206"/>
      <c r="R180" s="206"/>
      <c r="S180" s="206"/>
      <c r="T180" s="206"/>
      <c r="U180" s="206"/>
      <c r="V180" s="206"/>
      <c r="W180" s="206"/>
      <c r="X180" s="206"/>
    </row>
    <row r="181" spans="1:24" ht="22.95" customHeight="1" x14ac:dyDescent="0.3">
      <c r="A181" s="1"/>
      <c r="B181" s="206"/>
      <c r="C181" s="206"/>
      <c r="D181" s="206"/>
      <c r="E181" s="206"/>
      <c r="F181" s="3">
        <v>1</v>
      </c>
      <c r="G181" s="3">
        <v>2</v>
      </c>
      <c r="H181" s="3">
        <v>3</v>
      </c>
      <c r="I181" s="3">
        <v>4</v>
      </c>
      <c r="J181" s="3">
        <v>5</v>
      </c>
      <c r="K181" s="3">
        <v>6</v>
      </c>
      <c r="L181" s="3">
        <v>7</v>
      </c>
      <c r="M181" s="3">
        <v>8</v>
      </c>
      <c r="N181" s="3">
        <v>9</v>
      </c>
      <c r="O181" s="3">
        <v>10</v>
      </c>
      <c r="P181" s="3">
        <v>11</v>
      </c>
      <c r="Q181" s="3">
        <v>12</v>
      </c>
      <c r="R181" s="3">
        <v>13</v>
      </c>
      <c r="S181" s="3">
        <v>14</v>
      </c>
      <c r="T181" s="3">
        <v>15</v>
      </c>
      <c r="U181" s="3">
        <v>16</v>
      </c>
      <c r="V181" s="3">
        <v>17</v>
      </c>
      <c r="W181" s="3">
        <v>18</v>
      </c>
      <c r="X181" s="3" t="s">
        <v>978</v>
      </c>
    </row>
    <row r="182" spans="1:24" x14ac:dyDescent="0.3">
      <c r="A182" s="1"/>
      <c r="B182" s="73" t="s">
        <v>661</v>
      </c>
      <c r="C182" s="73" t="s">
        <v>1218</v>
      </c>
      <c r="D182" s="73" t="s">
        <v>1151</v>
      </c>
      <c r="E182" s="74" t="s">
        <v>610</v>
      </c>
      <c r="F182" s="75"/>
      <c r="G182" s="75">
        <v>233.44749999999999</v>
      </c>
      <c r="H182" s="75">
        <v>222.648135</v>
      </c>
      <c r="I182" s="75">
        <v>221.65</v>
      </c>
      <c r="J182" s="75">
        <v>257.75351000000001</v>
      </c>
      <c r="K182" s="75">
        <v>255.8</v>
      </c>
      <c r="L182" s="75">
        <v>257.60000000000002</v>
      </c>
      <c r="M182" s="75">
        <v>268.35000000000002</v>
      </c>
      <c r="N182" s="75">
        <v>248.4</v>
      </c>
      <c r="O182" s="75">
        <v>258.2</v>
      </c>
      <c r="P182" s="75">
        <v>248.631</v>
      </c>
      <c r="Q182" s="75">
        <v>253.85</v>
      </c>
      <c r="R182" s="75">
        <v>256.71199999999999</v>
      </c>
      <c r="S182" s="75"/>
      <c r="T182" s="75"/>
      <c r="U182" s="75">
        <v>209.81388000000001</v>
      </c>
      <c r="V182" s="75">
        <v>246.64845</v>
      </c>
      <c r="W182" s="75"/>
      <c r="X182" s="75">
        <v>3439.5044750000002</v>
      </c>
    </row>
    <row r="183" spans="1:24" x14ac:dyDescent="0.3">
      <c r="A183" s="1"/>
      <c r="B183" s="73" t="s">
        <v>45</v>
      </c>
      <c r="C183" s="73" t="s">
        <v>1219</v>
      </c>
      <c r="D183" s="73" t="s">
        <v>1151</v>
      </c>
      <c r="E183" s="74" t="s">
        <v>610</v>
      </c>
      <c r="F183" s="75">
        <v>168</v>
      </c>
      <c r="G183" s="75">
        <v>191.083</v>
      </c>
      <c r="H183" s="75">
        <v>190.9725</v>
      </c>
      <c r="I183" s="75">
        <v>185.45</v>
      </c>
      <c r="J183" s="75">
        <v>159.99449999999999</v>
      </c>
      <c r="K183" s="75">
        <v>147.77000000000001</v>
      </c>
      <c r="L183" s="75">
        <v>182.74600000000001</v>
      </c>
      <c r="M183" s="75">
        <v>192.06399999999999</v>
      </c>
      <c r="N183" s="75">
        <v>141.81800000000001</v>
      </c>
      <c r="O183" s="75">
        <v>152.98949999999999</v>
      </c>
      <c r="P183" s="75">
        <v>181.69550000000001</v>
      </c>
      <c r="Q183" s="75">
        <v>152.9</v>
      </c>
      <c r="R183" s="75">
        <v>193.67949999999999</v>
      </c>
      <c r="S183" s="75">
        <v>193.5915</v>
      </c>
      <c r="T183" s="75">
        <v>152.9</v>
      </c>
      <c r="U183" s="75">
        <v>192.1995</v>
      </c>
      <c r="V183" s="75">
        <v>192.48599999999999</v>
      </c>
      <c r="W183" s="75">
        <v>191.75</v>
      </c>
      <c r="X183" s="75">
        <v>3164.0895</v>
      </c>
    </row>
    <row r="184" spans="1:24" x14ac:dyDescent="0.3">
      <c r="A184" s="1"/>
      <c r="B184" s="73" t="s">
        <v>662</v>
      </c>
      <c r="C184" s="73" t="s">
        <v>1220</v>
      </c>
      <c r="D184" s="73" t="s">
        <v>96</v>
      </c>
      <c r="E184" s="74" t="s">
        <v>610</v>
      </c>
      <c r="F184" s="75">
        <v>316.75</v>
      </c>
      <c r="G184" s="75">
        <v>303.60000000000002</v>
      </c>
      <c r="H184" s="75">
        <v>316.8</v>
      </c>
      <c r="I184" s="75">
        <v>211.2</v>
      </c>
      <c r="J184" s="75">
        <v>254.05</v>
      </c>
      <c r="K184" s="75">
        <v>283.8</v>
      </c>
      <c r="L184" s="75">
        <v>198</v>
      </c>
      <c r="M184" s="75">
        <v>316.8</v>
      </c>
      <c r="N184" s="75">
        <v>316.75</v>
      </c>
      <c r="O184" s="75">
        <v>316.8</v>
      </c>
      <c r="P184" s="75">
        <v>316.8</v>
      </c>
      <c r="Q184" s="75">
        <v>316.8</v>
      </c>
      <c r="R184" s="75">
        <v>151.80000000000001</v>
      </c>
      <c r="S184" s="75">
        <v>316.8</v>
      </c>
      <c r="T184" s="75">
        <v>244.2</v>
      </c>
      <c r="U184" s="75">
        <v>270.60000000000002</v>
      </c>
      <c r="V184" s="75">
        <v>257.3</v>
      </c>
      <c r="W184" s="75">
        <v>316.8</v>
      </c>
      <c r="X184" s="75">
        <v>5025.6499999999996</v>
      </c>
    </row>
    <row r="185" spans="1:24" x14ac:dyDescent="0.3">
      <c r="A185" s="1"/>
      <c r="B185" s="73" t="s">
        <v>663</v>
      </c>
      <c r="C185" s="73" t="s">
        <v>1221</v>
      </c>
      <c r="D185" s="73" t="s">
        <v>96</v>
      </c>
      <c r="E185" s="74" t="s">
        <v>611</v>
      </c>
      <c r="F185" s="75">
        <v>648</v>
      </c>
      <c r="G185" s="75">
        <v>605.36260000000004</v>
      </c>
      <c r="H185" s="75">
        <v>593.98799499999996</v>
      </c>
      <c r="I185" s="75">
        <v>610.4</v>
      </c>
      <c r="J185" s="75">
        <v>595.80065999999999</v>
      </c>
      <c r="K185" s="75">
        <v>592</v>
      </c>
      <c r="L185" s="75">
        <v>602.4</v>
      </c>
      <c r="M185" s="75">
        <v>600.5</v>
      </c>
      <c r="N185" s="75">
        <v>605.65</v>
      </c>
      <c r="O185" s="75">
        <v>604.96141</v>
      </c>
      <c r="P185" s="75">
        <v>599.57559000000003</v>
      </c>
      <c r="Q185" s="75">
        <v>596.6</v>
      </c>
      <c r="R185" s="75">
        <v>601.19625499999995</v>
      </c>
      <c r="S185" s="75">
        <v>598.85</v>
      </c>
      <c r="T185" s="75">
        <v>598.92466999999999</v>
      </c>
      <c r="U185" s="75">
        <v>598.45000000000005</v>
      </c>
      <c r="V185" s="75">
        <v>595.57848999999999</v>
      </c>
      <c r="W185" s="75">
        <v>600</v>
      </c>
      <c r="X185" s="75">
        <v>10848.23767</v>
      </c>
    </row>
    <row r="186" spans="1:24" x14ac:dyDescent="0.3">
      <c r="A186" s="1"/>
      <c r="B186" s="73" t="s">
        <v>1222</v>
      </c>
      <c r="C186" s="73" t="s">
        <v>1223</v>
      </c>
      <c r="D186" s="73" t="s">
        <v>1223</v>
      </c>
      <c r="E186" s="74" t="s">
        <v>611</v>
      </c>
      <c r="F186" s="75">
        <v>432</v>
      </c>
      <c r="G186" s="75">
        <v>454.78467499999999</v>
      </c>
      <c r="H186" s="75">
        <v>454.84096499999998</v>
      </c>
      <c r="I186" s="75">
        <v>456</v>
      </c>
      <c r="J186" s="75">
        <v>454.87421999999998</v>
      </c>
      <c r="K186" s="75">
        <v>455.65</v>
      </c>
      <c r="L186" s="75">
        <v>453.9</v>
      </c>
      <c r="M186" s="75">
        <v>456</v>
      </c>
      <c r="N186" s="75">
        <v>456</v>
      </c>
      <c r="O186" s="75">
        <v>454.92703499999999</v>
      </c>
      <c r="P186" s="75">
        <v>454.932975</v>
      </c>
      <c r="Q186" s="75">
        <v>449.95</v>
      </c>
      <c r="R186" s="75">
        <v>454.01472000000001</v>
      </c>
      <c r="S186" s="75">
        <v>455.95</v>
      </c>
      <c r="T186" s="75">
        <v>454.95522499999998</v>
      </c>
      <c r="U186" s="75">
        <v>455.5</v>
      </c>
      <c r="V186" s="75">
        <v>301.71803</v>
      </c>
      <c r="W186" s="75">
        <v>451.185</v>
      </c>
      <c r="X186" s="75">
        <v>8007.1828450000003</v>
      </c>
    </row>
    <row r="187" spans="1:24" x14ac:dyDescent="0.3">
      <c r="A187" s="1"/>
      <c r="B187" s="73" t="s">
        <v>1033</v>
      </c>
      <c r="C187" s="73" t="s">
        <v>1224</v>
      </c>
      <c r="D187" s="73" t="s">
        <v>96</v>
      </c>
      <c r="E187" s="74" t="s">
        <v>610</v>
      </c>
      <c r="F187" s="75">
        <v>273.55</v>
      </c>
      <c r="G187" s="75">
        <v>248.45</v>
      </c>
      <c r="H187" s="75">
        <v>235.85</v>
      </c>
      <c r="I187" s="75">
        <v>248.6</v>
      </c>
      <c r="J187" s="75">
        <v>248.15</v>
      </c>
      <c r="K187" s="75">
        <v>242.4</v>
      </c>
      <c r="L187" s="75">
        <v>246.9</v>
      </c>
      <c r="M187" s="75">
        <v>265.55</v>
      </c>
      <c r="N187" s="75">
        <v>267.60000000000002</v>
      </c>
      <c r="O187" s="75">
        <v>264.85000000000002</v>
      </c>
      <c r="P187" s="75">
        <v>249.25</v>
      </c>
      <c r="Q187" s="75">
        <v>244.35</v>
      </c>
      <c r="R187" s="75">
        <v>245.75</v>
      </c>
      <c r="S187" s="75">
        <v>238.05</v>
      </c>
      <c r="T187" s="75">
        <v>237.8</v>
      </c>
      <c r="U187" s="75">
        <v>237.8</v>
      </c>
      <c r="V187" s="75">
        <v>229.45</v>
      </c>
      <c r="W187" s="75">
        <v>231.3</v>
      </c>
      <c r="X187" s="75">
        <v>4455.6499999999996</v>
      </c>
    </row>
    <row r="188" spans="1:24" x14ac:dyDescent="0.3">
      <c r="A188" s="1"/>
      <c r="B188" s="73" t="s">
        <v>1033</v>
      </c>
      <c r="C188" s="73" t="s">
        <v>1225</v>
      </c>
      <c r="D188" s="73" t="s">
        <v>96</v>
      </c>
      <c r="E188" s="74" t="s">
        <v>610</v>
      </c>
      <c r="F188" s="75">
        <v>337.4</v>
      </c>
      <c r="G188" s="75">
        <v>334.8</v>
      </c>
      <c r="H188" s="75">
        <v>331.25</v>
      </c>
      <c r="I188" s="75">
        <v>321.75</v>
      </c>
      <c r="J188" s="75">
        <v>321.75</v>
      </c>
      <c r="K188" s="75">
        <v>321.89999999999998</v>
      </c>
      <c r="L188" s="75">
        <v>323.3</v>
      </c>
      <c r="M188" s="75">
        <v>325.14999999999998</v>
      </c>
      <c r="N188" s="75">
        <v>320.8</v>
      </c>
      <c r="O188" s="75">
        <v>321.75</v>
      </c>
      <c r="P188" s="75">
        <v>323.55</v>
      </c>
      <c r="Q188" s="75">
        <v>321.75</v>
      </c>
      <c r="R188" s="75">
        <v>326.60000000000002</v>
      </c>
      <c r="S188" s="75">
        <v>332.9</v>
      </c>
      <c r="T188" s="75">
        <v>308.95</v>
      </c>
      <c r="U188" s="75">
        <v>298.39999999999998</v>
      </c>
      <c r="V188" s="75">
        <v>298.25</v>
      </c>
      <c r="W188" s="75">
        <v>297.3</v>
      </c>
      <c r="X188" s="75">
        <v>5767.55</v>
      </c>
    </row>
    <row r="189" spans="1:24" x14ac:dyDescent="0.3">
      <c r="A189" s="1"/>
      <c r="B189" s="73" t="s">
        <v>660</v>
      </c>
      <c r="C189" s="73" t="s">
        <v>1226</v>
      </c>
      <c r="D189" s="73" t="s">
        <v>1151</v>
      </c>
      <c r="E189" s="74" t="s">
        <v>610</v>
      </c>
      <c r="F189" s="75">
        <v>217.71875</v>
      </c>
      <c r="G189" s="75">
        <v>588.466815</v>
      </c>
      <c r="H189" s="75">
        <v>588.69808499999999</v>
      </c>
      <c r="I189" s="75">
        <v>589.038905</v>
      </c>
      <c r="J189" s="75">
        <v>585.15</v>
      </c>
      <c r="K189" s="75">
        <v>587.93658500000004</v>
      </c>
      <c r="L189" s="75">
        <v>587.6</v>
      </c>
      <c r="M189" s="75">
        <v>588.79999999999995</v>
      </c>
      <c r="N189" s="75">
        <v>589.95000000000005</v>
      </c>
      <c r="O189" s="75">
        <v>590.4</v>
      </c>
      <c r="P189" s="75">
        <v>563.14192500000001</v>
      </c>
      <c r="Q189" s="75">
        <v>590.4</v>
      </c>
      <c r="R189" s="75">
        <v>590.40909499999998</v>
      </c>
      <c r="S189" s="75">
        <v>589.4</v>
      </c>
      <c r="T189" s="75">
        <v>590.4</v>
      </c>
      <c r="U189" s="75">
        <v>590.4</v>
      </c>
      <c r="V189" s="75">
        <v>589.04999999999995</v>
      </c>
      <c r="W189" s="75">
        <v>590.65430000000003</v>
      </c>
      <c r="X189" s="75">
        <v>10207.614460000001</v>
      </c>
    </row>
    <row r="190" spans="1:24" x14ac:dyDescent="0.3">
      <c r="A190" s="1"/>
      <c r="B190" s="216" t="s">
        <v>1227</v>
      </c>
      <c r="C190" s="216"/>
      <c r="D190" s="216"/>
      <c r="E190" s="216"/>
      <c r="F190" s="76">
        <v>2393.4187499999998</v>
      </c>
      <c r="G190" s="76">
        <v>2959.9945899999998</v>
      </c>
      <c r="H190" s="76">
        <v>2935.0476800000001</v>
      </c>
      <c r="I190" s="76">
        <v>2844.0889050000001</v>
      </c>
      <c r="J190" s="76">
        <v>2877.5228900000002</v>
      </c>
      <c r="K190" s="76">
        <v>2887.2565850000001</v>
      </c>
      <c r="L190" s="76">
        <v>2852.4459999999999</v>
      </c>
      <c r="M190" s="76">
        <v>3013.2139999999999</v>
      </c>
      <c r="N190" s="76">
        <v>2946.9679999999998</v>
      </c>
      <c r="O190" s="76">
        <v>2964.8779450000002</v>
      </c>
      <c r="P190" s="76">
        <v>2937.57699</v>
      </c>
      <c r="Q190" s="76">
        <v>2926.6</v>
      </c>
      <c r="R190" s="76">
        <v>2820.1615700000002</v>
      </c>
      <c r="S190" s="76">
        <v>2725.5414999999998</v>
      </c>
      <c r="T190" s="76">
        <v>2588.129895</v>
      </c>
      <c r="U190" s="76">
        <v>2853.16338</v>
      </c>
      <c r="V190" s="76">
        <v>2710.4809700000001</v>
      </c>
      <c r="W190" s="76">
        <v>2678.9893000000002</v>
      </c>
      <c r="X190" s="76">
        <v>50915.478949999997</v>
      </c>
    </row>
    <row r="191" spans="1:24"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row>
    <row r="192" spans="1:24"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row>
    <row r="193" spans="1:24"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row>
    <row r="194" spans="1:24" x14ac:dyDescent="0.3">
      <c r="A194" s="1"/>
      <c r="B194" s="1"/>
      <c r="C194" s="1"/>
      <c r="D194" s="1"/>
      <c r="E194" s="1"/>
      <c r="F194" s="1"/>
      <c r="G194" s="1"/>
      <c r="H194" s="1"/>
      <c r="I194" s="1"/>
      <c r="J194" s="1"/>
      <c r="K194" s="1"/>
      <c r="L194" s="1"/>
      <c r="M194" s="1"/>
      <c r="N194" s="1"/>
      <c r="O194" s="1"/>
      <c r="P194" s="1"/>
      <c r="Q194" s="1"/>
      <c r="R194" s="1"/>
      <c r="S194" s="1"/>
      <c r="T194" s="1"/>
      <c r="U194" s="1"/>
      <c r="V194" s="1"/>
      <c r="W194" s="1"/>
      <c r="X194" s="1"/>
    </row>
    <row r="195" spans="1:24" x14ac:dyDescent="0.3">
      <c r="A195" s="1"/>
      <c r="B195" s="1"/>
      <c r="C195" s="1"/>
      <c r="D195" s="1"/>
      <c r="E195" s="1"/>
      <c r="F195" s="1"/>
      <c r="G195" s="1"/>
      <c r="H195" s="1"/>
      <c r="I195" s="77" t="s">
        <v>130</v>
      </c>
      <c r="J195" s="77">
        <v>396949.98414499999</v>
      </c>
      <c r="K195" s="1"/>
      <c r="L195" s="1"/>
      <c r="M195" s="1"/>
      <c r="N195" s="1"/>
      <c r="O195" s="1"/>
      <c r="P195" s="1"/>
      <c r="Q195" s="1"/>
      <c r="R195" s="1"/>
      <c r="S195" s="1"/>
      <c r="T195" s="1"/>
      <c r="U195" s="1"/>
      <c r="V195" s="1"/>
      <c r="W195" s="1"/>
      <c r="X195" s="1"/>
    </row>
    <row r="196" spans="1:24" x14ac:dyDescent="0.3">
      <c r="A196" s="1"/>
      <c r="B196" s="1"/>
      <c r="C196" s="1"/>
      <c r="D196" s="1"/>
      <c r="E196" s="1"/>
      <c r="F196" s="1"/>
      <c r="G196" s="1"/>
      <c r="H196" s="1"/>
      <c r="I196" s="77" t="s">
        <v>151</v>
      </c>
      <c r="J196" s="77">
        <v>371795.9</v>
      </c>
      <c r="K196" s="1"/>
      <c r="L196" s="1"/>
      <c r="M196" s="1"/>
      <c r="N196" s="1"/>
      <c r="O196" s="1"/>
      <c r="P196" s="1"/>
      <c r="Q196" s="1"/>
      <c r="R196" s="1"/>
      <c r="S196" s="1"/>
      <c r="T196" s="1"/>
      <c r="U196" s="1"/>
      <c r="V196" s="1"/>
      <c r="W196" s="1"/>
      <c r="X196" s="1"/>
    </row>
    <row r="197" spans="1:24" x14ac:dyDescent="0.3">
      <c r="A197" s="1"/>
      <c r="B197" s="1"/>
      <c r="C197" s="1"/>
      <c r="D197" s="1"/>
      <c r="E197" s="1"/>
      <c r="F197" s="1"/>
      <c r="G197" s="1"/>
      <c r="H197" s="1"/>
      <c r="I197" s="77" t="s">
        <v>116</v>
      </c>
      <c r="J197" s="77">
        <v>359088.92709999997</v>
      </c>
      <c r="K197" s="1"/>
      <c r="L197" s="1"/>
      <c r="M197" s="1"/>
      <c r="N197" s="1"/>
      <c r="O197" s="1"/>
      <c r="P197" s="1"/>
      <c r="Q197" s="1"/>
      <c r="R197" s="1"/>
      <c r="S197" s="1"/>
      <c r="T197" s="1"/>
      <c r="U197" s="1"/>
      <c r="V197" s="1"/>
      <c r="W197" s="1"/>
      <c r="X197" s="1"/>
    </row>
    <row r="198" spans="1:24" x14ac:dyDescent="0.3">
      <c r="A198" s="1"/>
      <c r="B198" s="1"/>
      <c r="C198" s="1"/>
      <c r="D198" s="1"/>
      <c r="E198" s="1"/>
      <c r="F198" s="1"/>
      <c r="G198" s="1"/>
      <c r="H198" s="1"/>
      <c r="I198" s="77" t="s">
        <v>103</v>
      </c>
      <c r="J198" s="77">
        <v>286030.52</v>
      </c>
      <c r="K198" s="1"/>
      <c r="L198" s="1"/>
      <c r="M198" s="1"/>
      <c r="N198" s="1"/>
      <c r="O198" s="1"/>
      <c r="P198" s="1"/>
      <c r="Q198" s="1"/>
      <c r="R198" s="1"/>
      <c r="S198" s="1"/>
      <c r="T198" s="1"/>
      <c r="U198" s="1"/>
      <c r="V198" s="1"/>
      <c r="W198" s="1"/>
      <c r="X198" s="1"/>
    </row>
    <row r="199" spans="1:24" x14ac:dyDescent="0.3">
      <c r="A199" s="1"/>
      <c r="B199" s="1"/>
      <c r="C199" s="1"/>
      <c r="D199" s="1"/>
      <c r="E199" s="1"/>
      <c r="F199" s="1"/>
      <c r="G199" s="1"/>
      <c r="H199" s="1"/>
      <c r="I199" s="77" t="s">
        <v>106</v>
      </c>
      <c r="J199" s="77">
        <v>176847.4</v>
      </c>
      <c r="K199" s="1"/>
      <c r="L199" s="1"/>
      <c r="M199" s="1"/>
      <c r="N199" s="1"/>
      <c r="O199" s="1"/>
      <c r="P199" s="1"/>
      <c r="Q199" s="1"/>
      <c r="R199" s="1"/>
      <c r="S199" s="1"/>
      <c r="T199" s="1"/>
      <c r="U199" s="1"/>
      <c r="V199" s="1"/>
      <c r="W199" s="1"/>
      <c r="X199" s="1"/>
    </row>
    <row r="200" spans="1:24" x14ac:dyDescent="0.3">
      <c r="A200" s="1"/>
      <c r="B200" s="1"/>
      <c r="C200" s="1"/>
      <c r="D200" s="1"/>
      <c r="E200" s="1"/>
      <c r="F200" s="1"/>
      <c r="G200" s="1"/>
      <c r="H200" s="1"/>
      <c r="I200" s="77" t="s">
        <v>175</v>
      </c>
      <c r="J200" s="77">
        <v>146947.65</v>
      </c>
      <c r="K200" s="1"/>
      <c r="L200" s="1"/>
      <c r="M200" s="1"/>
      <c r="N200" s="1"/>
      <c r="O200" s="1"/>
      <c r="P200" s="1"/>
      <c r="Q200" s="1"/>
      <c r="R200" s="1"/>
      <c r="S200" s="1"/>
      <c r="T200" s="1"/>
      <c r="U200" s="1"/>
      <c r="V200" s="1"/>
      <c r="W200" s="1"/>
      <c r="X200" s="1"/>
    </row>
    <row r="201" spans="1:24" x14ac:dyDescent="0.3">
      <c r="A201" s="1"/>
      <c r="B201" s="1"/>
      <c r="C201" s="1"/>
      <c r="D201" s="1"/>
      <c r="E201" s="1"/>
      <c r="F201" s="1"/>
      <c r="G201" s="1"/>
      <c r="H201" s="1"/>
      <c r="I201" s="77" t="s">
        <v>127</v>
      </c>
      <c r="J201" s="77">
        <v>145142.93028500001</v>
      </c>
      <c r="K201" s="1"/>
      <c r="L201" s="1"/>
      <c r="M201" s="1"/>
      <c r="N201" s="1"/>
      <c r="O201" s="1"/>
      <c r="P201" s="1"/>
      <c r="Q201" s="1"/>
      <c r="R201" s="1"/>
      <c r="S201" s="1"/>
      <c r="T201" s="1"/>
      <c r="U201" s="1"/>
      <c r="V201" s="1"/>
      <c r="W201" s="1"/>
      <c r="X201" s="1"/>
    </row>
    <row r="202" spans="1:24" x14ac:dyDescent="0.3">
      <c r="A202" s="1"/>
      <c r="B202" s="1"/>
      <c r="C202" s="1"/>
      <c r="D202" s="1"/>
      <c r="E202" s="1"/>
      <c r="F202" s="1"/>
      <c r="G202" s="1"/>
      <c r="H202" s="1"/>
      <c r="I202" s="77" t="s">
        <v>143</v>
      </c>
      <c r="J202" s="77">
        <v>144775.29999999999</v>
      </c>
      <c r="K202" s="1"/>
      <c r="L202" s="1"/>
      <c r="M202" s="1"/>
      <c r="N202" s="1"/>
      <c r="O202" s="1"/>
      <c r="P202" s="1"/>
      <c r="Q202" s="1"/>
      <c r="R202" s="1"/>
      <c r="S202" s="1"/>
      <c r="T202" s="1"/>
      <c r="U202" s="1"/>
      <c r="V202" s="1"/>
      <c r="W202" s="1"/>
      <c r="X202" s="1"/>
    </row>
    <row r="203" spans="1:24" x14ac:dyDescent="0.3">
      <c r="A203" s="1"/>
      <c r="B203" s="1"/>
      <c r="C203" s="1"/>
      <c r="D203" s="1"/>
      <c r="E203" s="1"/>
      <c r="F203" s="1"/>
      <c r="G203" s="1"/>
      <c r="H203" s="1"/>
      <c r="I203" s="77" t="s">
        <v>172</v>
      </c>
      <c r="J203" s="77">
        <v>122709.73</v>
      </c>
      <c r="K203" s="1"/>
      <c r="L203" s="1"/>
      <c r="M203" s="1"/>
      <c r="N203" s="1"/>
      <c r="O203" s="1"/>
      <c r="P203" s="1"/>
      <c r="Q203" s="1"/>
      <c r="R203" s="1"/>
      <c r="S203" s="1"/>
      <c r="T203" s="1"/>
      <c r="U203" s="1"/>
      <c r="V203" s="1"/>
      <c r="W203" s="1"/>
      <c r="X203" s="1"/>
    </row>
    <row r="204" spans="1:24" x14ac:dyDescent="0.3">
      <c r="A204" s="1"/>
      <c r="B204" s="1"/>
      <c r="C204" s="1"/>
      <c r="D204" s="1"/>
      <c r="E204" s="1"/>
      <c r="F204" s="1"/>
      <c r="G204" s="1"/>
      <c r="H204" s="1"/>
      <c r="I204" s="77" t="s">
        <v>57</v>
      </c>
      <c r="J204" s="77">
        <v>85240.45</v>
      </c>
      <c r="K204" s="1"/>
      <c r="L204" s="1"/>
      <c r="M204" s="1"/>
      <c r="N204" s="1"/>
      <c r="O204" s="1"/>
      <c r="P204" s="1"/>
      <c r="Q204" s="1"/>
      <c r="R204" s="1"/>
      <c r="S204" s="1"/>
      <c r="T204" s="1"/>
      <c r="U204" s="1"/>
      <c r="V204" s="1"/>
      <c r="W204" s="1"/>
      <c r="X204" s="1"/>
    </row>
    <row r="205" spans="1:24" x14ac:dyDescent="0.3">
      <c r="A205" s="1"/>
      <c r="B205" s="1"/>
      <c r="C205" s="1"/>
      <c r="D205" s="1"/>
      <c r="E205" s="1"/>
      <c r="F205" s="1"/>
      <c r="G205" s="1"/>
      <c r="H205" s="1"/>
      <c r="I205" s="77" t="s">
        <v>93</v>
      </c>
      <c r="J205" s="77">
        <v>83128.3</v>
      </c>
      <c r="K205" s="1"/>
      <c r="L205" s="1"/>
      <c r="M205" s="1"/>
      <c r="N205" s="1"/>
      <c r="O205" s="1"/>
      <c r="P205" s="1"/>
      <c r="Q205" s="1"/>
      <c r="R205" s="1"/>
      <c r="S205" s="1"/>
      <c r="T205" s="1"/>
      <c r="U205" s="1"/>
      <c r="V205" s="1"/>
      <c r="W205" s="1"/>
      <c r="X205" s="1"/>
    </row>
    <row r="206" spans="1:24" x14ac:dyDescent="0.3">
      <c r="A206" s="1"/>
      <c r="B206" s="1"/>
      <c r="C206" s="1"/>
      <c r="D206" s="1"/>
      <c r="E206" s="1"/>
      <c r="F206" s="1"/>
      <c r="G206" s="1"/>
      <c r="H206" s="1"/>
      <c r="I206" s="77" t="s">
        <v>618</v>
      </c>
      <c r="J206" s="77">
        <v>80969.100000000006</v>
      </c>
      <c r="K206" s="1"/>
      <c r="L206" s="1"/>
      <c r="M206" s="1"/>
      <c r="N206" s="1"/>
      <c r="O206" s="1"/>
      <c r="P206" s="1"/>
      <c r="Q206" s="1"/>
      <c r="R206" s="1"/>
      <c r="S206" s="1"/>
      <c r="T206" s="1"/>
      <c r="U206" s="1"/>
      <c r="V206" s="1"/>
      <c r="W206" s="1"/>
      <c r="X206" s="1"/>
    </row>
    <row r="207" spans="1:24" x14ac:dyDescent="0.3">
      <c r="A207" s="1"/>
      <c r="B207" s="1"/>
      <c r="C207" s="1"/>
      <c r="D207" s="1"/>
      <c r="E207" s="1"/>
      <c r="F207" s="1"/>
      <c r="G207" s="1"/>
      <c r="H207" s="1"/>
      <c r="I207" s="77" t="s">
        <v>614</v>
      </c>
      <c r="J207" s="77">
        <v>70759.399999999994</v>
      </c>
      <c r="K207" s="1"/>
      <c r="L207" s="1"/>
      <c r="M207" s="1"/>
      <c r="N207" s="1"/>
      <c r="O207" s="1"/>
      <c r="P207" s="1"/>
      <c r="Q207" s="1"/>
      <c r="R207" s="1"/>
      <c r="S207" s="1"/>
      <c r="T207" s="1"/>
      <c r="U207" s="1"/>
      <c r="V207" s="1"/>
      <c r="W207" s="1"/>
      <c r="X207" s="1"/>
    </row>
    <row r="208" spans="1:24" x14ac:dyDescent="0.3">
      <c r="A208" s="1"/>
      <c r="B208" s="1"/>
      <c r="C208" s="1"/>
      <c r="D208" s="1"/>
      <c r="E208" s="1"/>
      <c r="F208" s="1"/>
      <c r="G208" s="1"/>
      <c r="H208" s="1"/>
      <c r="I208" s="77" t="s">
        <v>98</v>
      </c>
      <c r="J208" s="77">
        <v>48002.15</v>
      </c>
      <c r="K208" s="1"/>
      <c r="L208" s="1"/>
      <c r="M208" s="1"/>
      <c r="N208" s="1"/>
      <c r="O208" s="1"/>
      <c r="P208" s="1"/>
      <c r="Q208" s="1"/>
      <c r="R208" s="1"/>
      <c r="S208" s="1"/>
      <c r="T208" s="1"/>
      <c r="U208" s="1"/>
      <c r="V208" s="1"/>
      <c r="W208" s="1"/>
      <c r="X208" s="1"/>
    </row>
    <row r="209" spans="1:24" x14ac:dyDescent="0.3">
      <c r="A209" s="1"/>
      <c r="B209" s="1"/>
      <c r="C209" s="1"/>
      <c r="D209" s="1"/>
      <c r="E209" s="1"/>
      <c r="F209" s="1"/>
      <c r="G209" s="1"/>
      <c r="H209" s="1"/>
      <c r="I209" s="77" t="s">
        <v>615</v>
      </c>
      <c r="J209" s="77">
        <v>47841.13</v>
      </c>
      <c r="K209" s="1"/>
      <c r="L209" s="1"/>
      <c r="M209" s="1"/>
      <c r="N209" s="1"/>
      <c r="O209" s="1"/>
      <c r="P209" s="1"/>
      <c r="Q209" s="1"/>
      <c r="R209" s="1"/>
      <c r="S209" s="1"/>
      <c r="T209" s="1"/>
      <c r="U209" s="1"/>
      <c r="V209" s="1"/>
      <c r="W209" s="1"/>
      <c r="X209" s="1"/>
    </row>
    <row r="210" spans="1:24" x14ac:dyDescent="0.3">
      <c r="A210" s="1"/>
      <c r="B210" s="1"/>
      <c r="C210" s="1"/>
      <c r="D210" s="1"/>
      <c r="E210" s="1"/>
      <c r="F210" s="1"/>
      <c r="G210" s="1"/>
      <c r="H210" s="1"/>
      <c r="I210" s="77" t="s">
        <v>651</v>
      </c>
      <c r="J210" s="77">
        <v>42508.800000000003</v>
      </c>
      <c r="K210" s="1"/>
      <c r="L210" s="1"/>
      <c r="M210" s="1"/>
      <c r="N210" s="1"/>
      <c r="O210" s="1"/>
      <c r="P210" s="1"/>
      <c r="Q210" s="1"/>
      <c r="R210" s="1"/>
      <c r="S210" s="1"/>
      <c r="T210" s="1"/>
      <c r="U210" s="1"/>
      <c r="V210" s="1"/>
      <c r="W210" s="1"/>
      <c r="X210" s="1"/>
    </row>
    <row r="211" spans="1:24" x14ac:dyDescent="0.3">
      <c r="A211" s="1"/>
      <c r="B211" s="1"/>
      <c r="C211" s="1"/>
      <c r="D211" s="1"/>
      <c r="E211" s="1"/>
      <c r="F211" s="1"/>
      <c r="G211" s="1"/>
      <c r="H211" s="1"/>
      <c r="I211" s="77" t="s">
        <v>621</v>
      </c>
      <c r="J211" s="77">
        <v>38355.199999999997</v>
      </c>
      <c r="K211" s="1"/>
      <c r="L211" s="1"/>
      <c r="M211" s="1"/>
      <c r="N211" s="1"/>
      <c r="O211" s="1"/>
      <c r="P211" s="1"/>
      <c r="Q211" s="1"/>
      <c r="R211" s="1"/>
      <c r="S211" s="1"/>
      <c r="T211" s="1"/>
      <c r="U211" s="1"/>
      <c r="V211" s="1"/>
      <c r="W211" s="1"/>
      <c r="X211" s="1"/>
    </row>
    <row r="212" spans="1:24" x14ac:dyDescent="0.3">
      <c r="A212" s="1"/>
      <c r="B212" s="1"/>
      <c r="C212" s="1"/>
      <c r="D212" s="1"/>
      <c r="E212" s="1"/>
      <c r="F212" s="1"/>
      <c r="G212" s="1"/>
      <c r="H212" s="1"/>
      <c r="I212" s="77" t="s">
        <v>617</v>
      </c>
      <c r="J212" s="77">
        <v>33987.599999999999</v>
      </c>
      <c r="K212" s="1"/>
      <c r="L212" s="1"/>
      <c r="M212" s="1"/>
      <c r="N212" s="1"/>
      <c r="O212" s="1"/>
      <c r="P212" s="1"/>
      <c r="Q212" s="1"/>
      <c r="R212" s="1"/>
      <c r="S212" s="1"/>
      <c r="T212" s="1"/>
      <c r="U212" s="1"/>
      <c r="V212" s="1"/>
      <c r="W212" s="1"/>
      <c r="X212" s="1"/>
    </row>
    <row r="213" spans="1:24" x14ac:dyDescent="0.3">
      <c r="A213" s="1"/>
      <c r="B213" s="1"/>
      <c r="C213" s="1"/>
      <c r="D213" s="1"/>
      <c r="E213" s="1"/>
      <c r="F213" s="1"/>
      <c r="G213" s="1"/>
      <c r="H213" s="1"/>
      <c r="I213" s="77" t="s">
        <v>623</v>
      </c>
      <c r="J213" s="77">
        <v>33831.01</v>
      </c>
      <c r="K213" s="1"/>
      <c r="L213" s="1"/>
      <c r="M213" s="1"/>
      <c r="N213" s="1"/>
      <c r="O213" s="1"/>
      <c r="P213" s="1"/>
      <c r="Q213" s="1"/>
      <c r="R213" s="1"/>
      <c r="S213" s="1"/>
      <c r="T213" s="1"/>
      <c r="U213" s="1"/>
      <c r="V213" s="1"/>
      <c r="W213" s="1"/>
      <c r="X213" s="1"/>
    </row>
    <row r="214" spans="1:24" x14ac:dyDescent="0.3">
      <c r="A214" s="1"/>
      <c r="B214" s="1"/>
      <c r="C214" s="1"/>
      <c r="D214" s="1"/>
      <c r="E214" s="1"/>
      <c r="F214" s="1"/>
      <c r="G214" s="1"/>
      <c r="H214" s="1"/>
      <c r="I214" s="77" t="s">
        <v>647</v>
      </c>
      <c r="J214" s="77">
        <v>31508.84045</v>
      </c>
      <c r="K214" s="1"/>
      <c r="L214" s="1"/>
      <c r="M214" s="1"/>
      <c r="N214" s="1"/>
      <c r="O214" s="1"/>
      <c r="P214" s="1"/>
      <c r="Q214" s="1"/>
      <c r="R214" s="1"/>
      <c r="S214" s="1"/>
      <c r="T214" s="1"/>
      <c r="U214" s="1"/>
      <c r="V214" s="1"/>
      <c r="W214" s="1"/>
      <c r="X214" s="1"/>
    </row>
    <row r="215" spans="1:24" x14ac:dyDescent="0.3">
      <c r="A215" s="1"/>
      <c r="B215" s="1"/>
      <c r="C215" s="1"/>
      <c r="D215" s="1"/>
      <c r="E215" s="1"/>
      <c r="F215" s="1"/>
      <c r="G215" s="1"/>
      <c r="H215" s="1"/>
      <c r="I215" s="77" t="s">
        <v>308</v>
      </c>
      <c r="J215" s="77">
        <v>30731.95</v>
      </c>
      <c r="K215" s="1"/>
      <c r="L215" s="1"/>
      <c r="M215" s="1"/>
      <c r="N215" s="1"/>
      <c r="O215" s="1"/>
      <c r="P215" s="1"/>
      <c r="Q215" s="1"/>
      <c r="R215" s="1"/>
      <c r="S215" s="1"/>
      <c r="T215" s="1"/>
      <c r="U215" s="1"/>
      <c r="V215" s="1"/>
      <c r="W215" s="1"/>
      <c r="X215" s="1"/>
    </row>
    <row r="216" spans="1:24" x14ac:dyDescent="0.3">
      <c r="A216" s="1"/>
      <c r="B216" s="1"/>
      <c r="C216" s="1"/>
      <c r="D216" s="1"/>
      <c r="E216" s="1"/>
      <c r="F216" s="1"/>
      <c r="G216" s="1"/>
      <c r="H216" s="1"/>
      <c r="I216" s="77" t="s">
        <v>650</v>
      </c>
      <c r="J216" s="77">
        <v>29119.727500000001</v>
      </c>
      <c r="K216" s="1"/>
      <c r="L216" s="1"/>
      <c r="M216" s="1"/>
      <c r="N216" s="1"/>
      <c r="O216" s="1"/>
      <c r="P216" s="1"/>
      <c r="Q216" s="1"/>
      <c r="R216" s="1"/>
      <c r="S216" s="1"/>
      <c r="T216" s="1"/>
      <c r="U216" s="1"/>
      <c r="V216" s="1"/>
      <c r="W216" s="1"/>
      <c r="X216" s="1"/>
    </row>
    <row r="217" spans="1:24" x14ac:dyDescent="0.3">
      <c r="A217" s="1"/>
      <c r="B217" s="1"/>
      <c r="C217" s="1"/>
      <c r="D217" s="1"/>
      <c r="E217" s="1"/>
      <c r="F217" s="1"/>
      <c r="G217" s="1"/>
      <c r="H217" s="1"/>
      <c r="I217" s="77" t="s">
        <v>180</v>
      </c>
      <c r="J217" s="77">
        <v>23613.275000000001</v>
      </c>
      <c r="K217" s="1"/>
      <c r="L217" s="1"/>
      <c r="M217" s="1"/>
      <c r="N217" s="1"/>
      <c r="O217" s="1"/>
      <c r="P217" s="1"/>
      <c r="Q217" s="1"/>
      <c r="R217" s="1"/>
      <c r="S217" s="1"/>
      <c r="T217" s="1"/>
      <c r="U217" s="1"/>
      <c r="V217" s="1"/>
      <c r="W217" s="1"/>
      <c r="X217" s="1"/>
    </row>
    <row r="218" spans="1:24" x14ac:dyDescent="0.3">
      <c r="A218" s="1"/>
      <c r="B218" s="1"/>
      <c r="C218" s="1"/>
      <c r="D218" s="1"/>
      <c r="E218" s="1"/>
      <c r="F218" s="1"/>
      <c r="G218" s="1"/>
      <c r="H218" s="1"/>
      <c r="I218" s="77" t="s">
        <v>640</v>
      </c>
      <c r="J218" s="77">
        <v>22762.2</v>
      </c>
      <c r="K218" s="1"/>
      <c r="L218" s="1"/>
      <c r="M218" s="1"/>
      <c r="N218" s="1"/>
      <c r="O218" s="1"/>
      <c r="P218" s="1"/>
      <c r="Q218" s="1"/>
      <c r="R218" s="1"/>
      <c r="S218" s="1"/>
      <c r="T218" s="1"/>
      <c r="U218" s="1"/>
      <c r="V218" s="1"/>
      <c r="W218" s="1"/>
      <c r="X218" s="1"/>
    </row>
    <row r="219" spans="1:24" x14ac:dyDescent="0.3">
      <c r="A219" s="1"/>
      <c r="B219" s="1"/>
      <c r="C219" s="1"/>
      <c r="D219" s="1"/>
      <c r="E219" s="1"/>
      <c r="F219" s="1"/>
      <c r="G219" s="1"/>
      <c r="H219" s="1"/>
      <c r="I219" s="77" t="s">
        <v>654</v>
      </c>
      <c r="J219" s="77">
        <v>19941.150000000001</v>
      </c>
      <c r="K219" s="1"/>
      <c r="L219" s="1"/>
      <c r="M219" s="1"/>
      <c r="N219" s="1"/>
      <c r="O219" s="1"/>
      <c r="P219" s="1"/>
      <c r="Q219" s="1"/>
      <c r="R219" s="1"/>
      <c r="S219" s="1"/>
      <c r="T219" s="1"/>
      <c r="U219" s="1"/>
      <c r="V219" s="1"/>
      <c r="W219" s="1"/>
      <c r="X219" s="1"/>
    </row>
    <row r="220" spans="1:24" x14ac:dyDescent="0.3">
      <c r="A220" s="1"/>
      <c r="B220" s="1"/>
      <c r="C220" s="1"/>
      <c r="D220" s="1"/>
      <c r="E220" s="1"/>
      <c r="F220" s="1"/>
      <c r="G220" s="1"/>
      <c r="H220" s="1"/>
      <c r="I220" s="77" t="s">
        <v>109</v>
      </c>
      <c r="J220" s="77">
        <v>18611.099999999999</v>
      </c>
      <c r="K220" s="1"/>
      <c r="L220" s="1"/>
      <c r="M220" s="1"/>
      <c r="N220" s="1"/>
      <c r="O220" s="1"/>
      <c r="P220" s="1"/>
      <c r="Q220" s="1"/>
      <c r="R220" s="1"/>
      <c r="S220" s="1"/>
      <c r="T220" s="1"/>
      <c r="U220" s="1"/>
      <c r="V220" s="1"/>
      <c r="W220" s="1"/>
      <c r="X220" s="1"/>
    </row>
    <row r="221" spans="1:24" x14ac:dyDescent="0.3">
      <c r="A221" s="1"/>
      <c r="B221" s="1"/>
      <c r="C221" s="1"/>
      <c r="D221" s="1"/>
      <c r="E221" s="1"/>
      <c r="F221" s="1"/>
      <c r="G221" s="1"/>
      <c r="H221" s="1"/>
      <c r="I221" s="77" t="s">
        <v>360</v>
      </c>
      <c r="J221" s="77">
        <v>17246.55</v>
      </c>
      <c r="K221" s="1"/>
      <c r="L221" s="1"/>
      <c r="M221" s="1"/>
      <c r="N221" s="1"/>
      <c r="O221" s="1"/>
      <c r="P221" s="1"/>
      <c r="Q221" s="1"/>
      <c r="R221" s="1"/>
      <c r="S221" s="1"/>
      <c r="T221" s="1"/>
      <c r="U221" s="1"/>
      <c r="V221" s="1"/>
      <c r="W221" s="1"/>
      <c r="X221" s="1"/>
    </row>
    <row r="222" spans="1:24" x14ac:dyDescent="0.3">
      <c r="A222" s="1"/>
      <c r="B222" s="1"/>
      <c r="C222" s="1"/>
      <c r="D222" s="1"/>
      <c r="E222" s="1"/>
      <c r="F222" s="1"/>
      <c r="G222" s="1"/>
      <c r="H222" s="1"/>
      <c r="I222" s="77" t="s">
        <v>419</v>
      </c>
      <c r="J222" s="77">
        <v>15718.65</v>
      </c>
      <c r="K222" s="1"/>
      <c r="L222" s="1"/>
      <c r="M222" s="1"/>
      <c r="N222" s="1"/>
      <c r="O222" s="1"/>
      <c r="P222" s="1"/>
      <c r="Q222" s="1"/>
      <c r="R222" s="1"/>
      <c r="S222" s="1"/>
      <c r="T222" s="1"/>
      <c r="U222" s="1"/>
      <c r="V222" s="1"/>
      <c r="W222" s="1"/>
      <c r="X222" s="1"/>
    </row>
    <row r="223" spans="1:24" x14ac:dyDescent="0.3">
      <c r="A223" s="1"/>
      <c r="B223" s="1"/>
      <c r="C223" s="1"/>
      <c r="D223" s="1"/>
      <c r="E223" s="1"/>
      <c r="F223" s="1"/>
      <c r="G223" s="1"/>
      <c r="H223" s="1"/>
      <c r="I223" s="77" t="s">
        <v>184</v>
      </c>
      <c r="J223" s="77">
        <v>15404.75</v>
      </c>
      <c r="K223" s="1"/>
      <c r="L223" s="1"/>
      <c r="M223" s="1"/>
      <c r="N223" s="1"/>
      <c r="O223" s="1"/>
      <c r="P223" s="1"/>
      <c r="Q223" s="1"/>
      <c r="R223" s="1"/>
      <c r="S223" s="1"/>
      <c r="T223" s="1"/>
      <c r="U223" s="1"/>
      <c r="V223" s="1"/>
      <c r="W223" s="1"/>
      <c r="X223" s="1"/>
    </row>
    <row r="224" spans="1:24" x14ac:dyDescent="0.3">
      <c r="A224" s="1"/>
      <c r="B224" s="1"/>
      <c r="C224" s="1"/>
      <c r="D224" s="1"/>
      <c r="E224" s="1"/>
      <c r="F224" s="1"/>
      <c r="G224" s="1"/>
      <c r="H224" s="1"/>
      <c r="I224" s="77" t="s">
        <v>628</v>
      </c>
      <c r="J224" s="77">
        <v>13485.3</v>
      </c>
      <c r="K224" s="1"/>
      <c r="L224" s="1"/>
      <c r="M224" s="1"/>
      <c r="N224" s="1"/>
      <c r="O224" s="1"/>
      <c r="P224" s="1"/>
      <c r="Q224" s="1"/>
      <c r="R224" s="1"/>
      <c r="S224" s="1"/>
      <c r="T224" s="1"/>
      <c r="U224" s="1"/>
      <c r="V224" s="1"/>
      <c r="W224" s="1"/>
      <c r="X224" s="1"/>
    </row>
    <row r="225" spans="1:24" x14ac:dyDescent="0.3">
      <c r="A225" s="1"/>
      <c r="B225" s="1"/>
      <c r="C225" s="1"/>
      <c r="D225" s="1"/>
      <c r="E225" s="1"/>
      <c r="F225" s="1"/>
      <c r="G225" s="1"/>
      <c r="H225" s="1"/>
      <c r="I225" s="77" t="s">
        <v>649</v>
      </c>
      <c r="J225" s="77">
        <v>12042.5</v>
      </c>
      <c r="K225" s="1"/>
      <c r="L225" s="1"/>
      <c r="M225" s="1"/>
      <c r="N225" s="1"/>
      <c r="O225" s="1"/>
      <c r="P225" s="1"/>
      <c r="Q225" s="1"/>
      <c r="R225" s="1"/>
      <c r="S225" s="1"/>
      <c r="T225" s="1"/>
      <c r="U225" s="1"/>
      <c r="V225" s="1"/>
      <c r="W225" s="1"/>
      <c r="X225" s="1"/>
    </row>
    <row r="226" spans="1:24" x14ac:dyDescent="0.3">
      <c r="A226" s="1"/>
      <c r="B226" s="1"/>
      <c r="C226" s="1"/>
      <c r="D226" s="1"/>
      <c r="E226" s="1"/>
      <c r="F226" s="1"/>
      <c r="G226" s="1"/>
      <c r="H226" s="1"/>
      <c r="I226" s="77" t="s">
        <v>648</v>
      </c>
      <c r="J226" s="77">
        <v>9235.4</v>
      </c>
      <c r="K226" s="1"/>
      <c r="L226" s="1"/>
      <c r="M226" s="1"/>
      <c r="N226" s="1"/>
      <c r="O226" s="1"/>
      <c r="P226" s="1"/>
      <c r="Q226" s="1"/>
      <c r="R226" s="1"/>
      <c r="S226" s="1"/>
      <c r="T226" s="1"/>
      <c r="U226" s="1"/>
      <c r="V226" s="1"/>
      <c r="W226" s="1"/>
      <c r="X226" s="1"/>
    </row>
    <row r="227" spans="1:24" x14ac:dyDescent="0.3">
      <c r="A227" s="1"/>
      <c r="B227" s="1"/>
      <c r="C227" s="1"/>
      <c r="D227" s="1"/>
      <c r="E227" s="1"/>
      <c r="F227" s="1"/>
      <c r="G227" s="1"/>
      <c r="H227" s="1"/>
      <c r="I227" s="77" t="s">
        <v>630</v>
      </c>
      <c r="J227" s="77">
        <v>8492.5</v>
      </c>
      <c r="K227" s="1"/>
      <c r="L227" s="1"/>
      <c r="M227" s="1"/>
      <c r="N227" s="1"/>
      <c r="O227" s="1"/>
      <c r="P227" s="1"/>
      <c r="Q227" s="1"/>
      <c r="R227" s="1"/>
      <c r="S227" s="1"/>
      <c r="T227" s="1"/>
      <c r="U227" s="1"/>
      <c r="V227" s="1"/>
      <c r="W227" s="1"/>
      <c r="X227" s="1"/>
    </row>
    <row r="228" spans="1:24" x14ac:dyDescent="0.3">
      <c r="A228" s="1"/>
      <c r="B228" s="1"/>
      <c r="C228" s="1"/>
      <c r="D228" s="1"/>
      <c r="E228" s="1"/>
      <c r="F228" s="1"/>
      <c r="G228" s="1"/>
      <c r="H228" s="1"/>
      <c r="I228" s="77" t="s">
        <v>643</v>
      </c>
      <c r="J228" s="77">
        <v>8455.9</v>
      </c>
      <c r="K228" s="1"/>
      <c r="L228" s="1"/>
      <c r="M228" s="1"/>
      <c r="N228" s="1"/>
      <c r="O228" s="1"/>
      <c r="P228" s="1"/>
      <c r="Q228" s="1"/>
      <c r="R228" s="1"/>
      <c r="S228" s="1"/>
      <c r="T228" s="1"/>
      <c r="U228" s="1"/>
      <c r="V228" s="1"/>
      <c r="W228" s="1"/>
      <c r="X228" s="1"/>
    </row>
    <row r="229" spans="1:24" x14ac:dyDescent="0.3">
      <c r="A229" s="1"/>
      <c r="B229" s="1"/>
      <c r="C229" s="1"/>
      <c r="D229" s="1"/>
      <c r="E229" s="1"/>
      <c r="F229" s="1"/>
      <c r="G229" s="1"/>
      <c r="H229" s="1"/>
      <c r="I229" s="77" t="s">
        <v>619</v>
      </c>
      <c r="J229" s="77">
        <v>8040.85</v>
      </c>
      <c r="K229" s="1"/>
      <c r="L229" s="1"/>
      <c r="M229" s="1"/>
      <c r="N229" s="1"/>
      <c r="O229" s="1"/>
      <c r="P229" s="1"/>
      <c r="Q229" s="1"/>
      <c r="R229" s="1"/>
      <c r="S229" s="1"/>
      <c r="T229" s="1"/>
      <c r="U229" s="1"/>
      <c r="V229" s="1"/>
      <c r="W229" s="1"/>
      <c r="X229" s="1"/>
    </row>
    <row r="230" spans="1:24" x14ac:dyDescent="0.3">
      <c r="A230" s="1"/>
      <c r="B230" s="1"/>
      <c r="C230" s="1"/>
      <c r="D230" s="1"/>
      <c r="E230" s="1"/>
      <c r="F230" s="1"/>
      <c r="G230" s="1"/>
      <c r="H230" s="1"/>
      <c r="I230" s="77" t="s">
        <v>620</v>
      </c>
      <c r="J230" s="77">
        <v>8020.7509899999995</v>
      </c>
      <c r="K230" s="1"/>
      <c r="L230" s="1"/>
      <c r="M230" s="1"/>
      <c r="N230" s="1"/>
      <c r="O230" s="1"/>
      <c r="P230" s="1"/>
      <c r="Q230" s="1"/>
      <c r="R230" s="1"/>
      <c r="S230" s="1"/>
      <c r="T230" s="1"/>
      <c r="U230" s="1"/>
      <c r="V230" s="1"/>
      <c r="W230" s="1"/>
      <c r="X230" s="1"/>
    </row>
    <row r="231" spans="1:24" x14ac:dyDescent="0.3">
      <c r="A231" s="1"/>
      <c r="B231" s="1"/>
      <c r="C231" s="1"/>
      <c r="D231" s="1"/>
      <c r="E231" s="1"/>
      <c r="F231" s="1"/>
      <c r="G231" s="1"/>
      <c r="H231" s="1"/>
      <c r="I231" s="77" t="s">
        <v>634</v>
      </c>
      <c r="J231" s="77">
        <v>7985.95</v>
      </c>
      <c r="K231" s="1"/>
      <c r="L231" s="1"/>
      <c r="M231" s="1"/>
      <c r="N231" s="1"/>
      <c r="O231" s="1"/>
      <c r="P231" s="1"/>
      <c r="Q231" s="1"/>
      <c r="R231" s="1"/>
      <c r="S231" s="1"/>
      <c r="T231" s="1"/>
      <c r="U231" s="1"/>
      <c r="V231" s="1"/>
      <c r="W231" s="1"/>
      <c r="X231" s="1"/>
    </row>
    <row r="232" spans="1:24" x14ac:dyDescent="0.3">
      <c r="A232" s="1"/>
      <c r="B232" s="1"/>
      <c r="C232" s="1"/>
      <c r="D232" s="1"/>
      <c r="E232" s="1"/>
      <c r="F232" s="1"/>
      <c r="G232" s="1"/>
      <c r="H232" s="1"/>
      <c r="I232" s="77" t="s">
        <v>636</v>
      </c>
      <c r="J232" s="77">
        <v>7886.91</v>
      </c>
      <c r="K232" s="1"/>
      <c r="L232" s="1"/>
      <c r="M232" s="1"/>
      <c r="N232" s="1"/>
      <c r="O232" s="1"/>
      <c r="P232" s="1"/>
      <c r="Q232" s="1"/>
      <c r="R232" s="1"/>
      <c r="S232" s="1"/>
      <c r="T232" s="1"/>
      <c r="U232" s="1"/>
      <c r="V232" s="1"/>
      <c r="W232" s="1"/>
      <c r="X232" s="1"/>
    </row>
    <row r="233" spans="1:24" x14ac:dyDescent="0.3">
      <c r="A233" s="1"/>
      <c r="B233" s="1"/>
      <c r="C233" s="1"/>
      <c r="D233" s="1"/>
      <c r="E233" s="1"/>
      <c r="F233" s="1"/>
      <c r="G233" s="1"/>
      <c r="H233" s="1"/>
      <c r="I233" s="77" t="s">
        <v>639</v>
      </c>
      <c r="J233" s="77">
        <v>7825.65</v>
      </c>
      <c r="K233" s="1"/>
      <c r="L233" s="1"/>
      <c r="M233" s="1"/>
      <c r="N233" s="1"/>
      <c r="O233" s="1"/>
      <c r="P233" s="1"/>
      <c r="Q233" s="1"/>
      <c r="R233" s="1"/>
      <c r="S233" s="1"/>
      <c r="T233" s="1"/>
      <c r="U233" s="1"/>
      <c r="V233" s="1"/>
      <c r="W233" s="1"/>
      <c r="X233" s="1"/>
    </row>
    <row r="234" spans="1:24" x14ac:dyDescent="0.3">
      <c r="A234" s="1"/>
      <c r="B234" s="1"/>
      <c r="C234" s="1"/>
      <c r="D234" s="1"/>
      <c r="E234" s="1"/>
      <c r="F234" s="1"/>
      <c r="G234" s="1"/>
      <c r="H234" s="1"/>
      <c r="I234" s="77" t="s">
        <v>659</v>
      </c>
      <c r="J234" s="77">
        <v>7738.4750000000004</v>
      </c>
      <c r="K234" s="1"/>
      <c r="L234" s="1"/>
      <c r="M234" s="1"/>
      <c r="N234" s="1"/>
      <c r="O234" s="1"/>
      <c r="P234" s="1"/>
      <c r="Q234" s="1"/>
      <c r="R234" s="1"/>
      <c r="S234" s="1"/>
      <c r="T234" s="1"/>
      <c r="U234" s="1"/>
      <c r="V234" s="1"/>
      <c r="W234" s="1"/>
      <c r="X234" s="1"/>
    </row>
    <row r="235" spans="1:24" x14ac:dyDescent="0.3">
      <c r="A235" s="1"/>
      <c r="B235" s="1"/>
      <c r="C235" s="1"/>
      <c r="D235" s="1"/>
      <c r="E235" s="1"/>
      <c r="F235" s="1"/>
      <c r="G235" s="1"/>
      <c r="H235" s="1"/>
      <c r="I235" s="77" t="s">
        <v>287</v>
      </c>
      <c r="J235" s="77">
        <v>7120.2</v>
      </c>
      <c r="K235" s="1"/>
      <c r="L235" s="1"/>
      <c r="M235" s="1"/>
      <c r="N235" s="1"/>
      <c r="O235" s="1"/>
      <c r="P235" s="1"/>
      <c r="Q235" s="1"/>
      <c r="R235" s="1"/>
      <c r="S235" s="1"/>
      <c r="T235" s="1"/>
      <c r="U235" s="1"/>
      <c r="V235" s="1"/>
      <c r="W235" s="1"/>
      <c r="X235" s="1"/>
    </row>
    <row r="236" spans="1:24" x14ac:dyDescent="0.3">
      <c r="A236" s="1"/>
      <c r="B236" s="1"/>
      <c r="C236" s="1"/>
      <c r="D236" s="1"/>
      <c r="E236" s="1"/>
      <c r="F236" s="1"/>
      <c r="G236" s="1"/>
      <c r="H236" s="1"/>
      <c r="I236" s="77" t="s">
        <v>633</v>
      </c>
      <c r="J236" s="77">
        <v>6960.35</v>
      </c>
      <c r="K236" s="1"/>
      <c r="L236" s="1"/>
      <c r="M236" s="1"/>
      <c r="N236" s="1"/>
      <c r="O236" s="1"/>
      <c r="P236" s="1"/>
      <c r="Q236" s="1"/>
      <c r="R236" s="1"/>
      <c r="S236" s="1"/>
      <c r="T236" s="1"/>
      <c r="U236" s="1"/>
      <c r="V236" s="1"/>
      <c r="W236" s="1"/>
      <c r="X236" s="1"/>
    </row>
    <row r="237" spans="1:24" x14ac:dyDescent="0.3">
      <c r="A237" s="1"/>
      <c r="B237" s="1"/>
      <c r="C237" s="1"/>
      <c r="D237" s="1"/>
      <c r="E237" s="1"/>
      <c r="F237" s="1"/>
      <c r="G237" s="1"/>
      <c r="H237" s="1"/>
      <c r="I237" s="77" t="s">
        <v>305</v>
      </c>
      <c r="J237" s="77">
        <v>6929.15</v>
      </c>
      <c r="K237" s="1"/>
      <c r="L237" s="1"/>
      <c r="M237" s="1"/>
      <c r="N237" s="1"/>
      <c r="O237" s="1"/>
      <c r="P237" s="1"/>
      <c r="Q237" s="1"/>
      <c r="R237" s="1"/>
      <c r="S237" s="1"/>
      <c r="T237" s="1"/>
      <c r="U237" s="1"/>
      <c r="V237" s="1"/>
      <c r="W237" s="1"/>
      <c r="X237" s="1"/>
    </row>
    <row r="238" spans="1:24" x14ac:dyDescent="0.3">
      <c r="A238" s="1"/>
      <c r="B238" s="1"/>
      <c r="C238" s="1"/>
      <c r="D238" s="1"/>
      <c r="E238" s="1"/>
      <c r="F238" s="1"/>
      <c r="G238" s="1"/>
      <c r="H238" s="1"/>
      <c r="I238" s="77" t="s">
        <v>626</v>
      </c>
      <c r="J238" s="77">
        <v>6636.55</v>
      </c>
      <c r="K238" s="1"/>
      <c r="L238" s="1"/>
      <c r="M238" s="1"/>
      <c r="N238" s="1"/>
      <c r="O238" s="1"/>
      <c r="P238" s="1"/>
      <c r="Q238" s="1"/>
      <c r="R238" s="1"/>
      <c r="S238" s="1"/>
      <c r="T238" s="1"/>
      <c r="U238" s="1"/>
      <c r="V238" s="1"/>
      <c r="W238" s="1"/>
      <c r="X238" s="1"/>
    </row>
    <row r="239" spans="1:24" x14ac:dyDescent="0.3">
      <c r="A239" s="1"/>
      <c r="B239" s="1"/>
      <c r="C239" s="1"/>
      <c r="D239" s="1"/>
      <c r="E239" s="1"/>
      <c r="F239" s="1"/>
      <c r="G239" s="1"/>
      <c r="H239" s="1"/>
      <c r="I239" s="77" t="s">
        <v>655</v>
      </c>
      <c r="J239" s="77">
        <v>6357.75</v>
      </c>
      <c r="K239" s="1"/>
      <c r="L239" s="1"/>
      <c r="M239" s="1"/>
      <c r="N239" s="1"/>
      <c r="O239" s="1"/>
      <c r="P239" s="1"/>
      <c r="Q239" s="1"/>
      <c r="R239" s="1"/>
      <c r="S239" s="1"/>
      <c r="T239" s="1"/>
      <c r="U239" s="1"/>
      <c r="V239" s="1"/>
      <c r="W239" s="1"/>
      <c r="X239" s="1"/>
    </row>
    <row r="240" spans="1:24" x14ac:dyDescent="0.3">
      <c r="A240" s="1"/>
      <c r="B240" s="1"/>
      <c r="C240" s="1"/>
      <c r="D240" s="1"/>
      <c r="E240" s="1"/>
      <c r="F240" s="1"/>
      <c r="G240" s="1"/>
      <c r="H240" s="1"/>
      <c r="I240" s="77" t="s">
        <v>656</v>
      </c>
      <c r="J240" s="77">
        <v>5252</v>
      </c>
      <c r="K240" s="1"/>
      <c r="L240" s="1"/>
      <c r="M240" s="1"/>
      <c r="N240" s="1"/>
      <c r="O240" s="1"/>
      <c r="P240" s="1"/>
      <c r="Q240" s="1"/>
      <c r="R240" s="1"/>
      <c r="S240" s="1"/>
      <c r="T240" s="1"/>
      <c r="U240" s="1"/>
      <c r="V240" s="1"/>
      <c r="W240" s="1"/>
      <c r="X240" s="1"/>
    </row>
    <row r="241" spans="1:24" x14ac:dyDescent="0.3">
      <c r="A241" s="1"/>
      <c r="B241" s="1"/>
      <c r="C241" s="1"/>
      <c r="D241" s="1"/>
      <c r="E241" s="1"/>
      <c r="F241" s="1"/>
      <c r="G241" s="1"/>
      <c r="H241" s="1"/>
      <c r="I241" s="77" t="s">
        <v>658</v>
      </c>
      <c r="J241" s="77">
        <v>4500.05</v>
      </c>
      <c r="K241" s="1"/>
      <c r="L241" s="1"/>
      <c r="M241" s="1"/>
      <c r="N241" s="1"/>
      <c r="O241" s="1"/>
      <c r="P241" s="1"/>
      <c r="Q241" s="1"/>
      <c r="R241" s="1"/>
      <c r="S241" s="1"/>
      <c r="T241" s="1"/>
      <c r="U241" s="1"/>
      <c r="V241" s="1"/>
      <c r="W241" s="1"/>
      <c r="X241" s="1"/>
    </row>
    <row r="242" spans="1:24" x14ac:dyDescent="0.3">
      <c r="A242" s="1"/>
      <c r="B242" s="1"/>
      <c r="C242" s="1"/>
      <c r="D242" s="1"/>
      <c r="E242" s="1"/>
      <c r="F242" s="1"/>
      <c r="G242" s="1"/>
      <c r="H242" s="1"/>
      <c r="I242" s="77" t="s">
        <v>443</v>
      </c>
      <c r="J242" s="77">
        <v>4396.8</v>
      </c>
      <c r="K242" s="1"/>
      <c r="L242" s="1"/>
      <c r="M242" s="1"/>
      <c r="N242" s="1"/>
      <c r="O242" s="1"/>
      <c r="P242" s="1"/>
      <c r="Q242" s="1"/>
      <c r="R242" s="1"/>
      <c r="S242" s="1"/>
      <c r="T242" s="1"/>
      <c r="U242" s="1"/>
      <c r="V242" s="1"/>
      <c r="W242" s="1"/>
      <c r="X242" s="1"/>
    </row>
    <row r="243" spans="1:24" x14ac:dyDescent="0.3">
      <c r="A243" s="1"/>
      <c r="B243" s="1"/>
      <c r="C243" s="1"/>
      <c r="D243" s="1"/>
      <c r="E243" s="1"/>
      <c r="F243" s="1"/>
      <c r="G243" s="1"/>
      <c r="H243" s="1"/>
      <c r="I243" s="77" t="s">
        <v>595</v>
      </c>
      <c r="J243" s="77">
        <v>3359.75</v>
      </c>
      <c r="K243" s="1"/>
      <c r="L243" s="1"/>
      <c r="M243" s="1"/>
      <c r="N243" s="1"/>
      <c r="O243" s="1"/>
      <c r="P243" s="1"/>
      <c r="Q243" s="1"/>
      <c r="R243" s="1"/>
      <c r="S243" s="1"/>
      <c r="T243" s="1"/>
      <c r="U243" s="1"/>
      <c r="V243" s="1"/>
      <c r="W243" s="1"/>
      <c r="X243" s="1"/>
    </row>
    <row r="244" spans="1:24" x14ac:dyDescent="0.3">
      <c r="A244" s="1"/>
      <c r="B244" s="1"/>
      <c r="C244" s="1"/>
      <c r="D244" s="1"/>
      <c r="E244" s="1"/>
      <c r="F244" s="1"/>
      <c r="G244" s="1"/>
      <c r="H244" s="1"/>
      <c r="I244" s="77" t="s">
        <v>523</v>
      </c>
      <c r="J244" s="77">
        <v>3307.1</v>
      </c>
      <c r="K244" s="1"/>
      <c r="L244" s="1"/>
      <c r="M244" s="1"/>
      <c r="N244" s="1"/>
      <c r="O244" s="1"/>
      <c r="P244" s="1"/>
      <c r="Q244" s="1"/>
      <c r="R244" s="1"/>
      <c r="S244" s="1"/>
      <c r="T244" s="1"/>
      <c r="U244" s="1"/>
      <c r="V244" s="1"/>
      <c r="W244" s="1"/>
      <c r="X244" s="1"/>
    </row>
    <row r="245" spans="1:24" x14ac:dyDescent="0.3">
      <c r="A245" s="1"/>
      <c r="B245" s="1"/>
      <c r="C245" s="1"/>
      <c r="D245" s="1"/>
      <c r="E245" s="1"/>
      <c r="F245" s="1"/>
      <c r="G245" s="1"/>
      <c r="H245" s="1"/>
      <c r="I245" s="77" t="s">
        <v>641</v>
      </c>
      <c r="J245" s="77">
        <v>3149.4</v>
      </c>
      <c r="K245" s="1"/>
      <c r="L245" s="1"/>
      <c r="M245" s="1"/>
      <c r="N245" s="1"/>
      <c r="O245" s="1"/>
      <c r="P245" s="1"/>
      <c r="Q245" s="1"/>
      <c r="R245" s="1"/>
      <c r="S245" s="1"/>
      <c r="T245" s="1"/>
      <c r="U245" s="1"/>
      <c r="V245" s="1"/>
      <c r="W245" s="1"/>
      <c r="X245" s="1"/>
    </row>
    <row r="246" spans="1:24" x14ac:dyDescent="0.3">
      <c r="A246" s="1"/>
      <c r="B246" s="1"/>
      <c r="C246" s="1"/>
      <c r="D246" s="1"/>
      <c r="E246" s="1"/>
      <c r="F246" s="1"/>
      <c r="G246" s="1"/>
      <c r="H246" s="1"/>
      <c r="I246" s="77" t="s">
        <v>638</v>
      </c>
      <c r="J246" s="77">
        <v>3075.2689999999998</v>
      </c>
      <c r="K246" s="1"/>
      <c r="L246" s="1"/>
      <c r="M246" s="1"/>
      <c r="N246" s="1"/>
      <c r="O246" s="1"/>
      <c r="P246" s="1"/>
      <c r="Q246" s="1"/>
      <c r="R246" s="1"/>
      <c r="S246" s="1"/>
      <c r="T246" s="1"/>
      <c r="U246" s="1"/>
      <c r="V246" s="1"/>
      <c r="W246" s="1"/>
      <c r="X246" s="1"/>
    </row>
    <row r="247" spans="1:24" x14ac:dyDescent="0.3">
      <c r="A247" s="1"/>
      <c r="B247" s="1"/>
      <c r="C247" s="1"/>
      <c r="D247" s="1"/>
      <c r="E247" s="1"/>
      <c r="F247" s="1"/>
      <c r="G247" s="1"/>
      <c r="H247" s="1"/>
      <c r="I247" s="77" t="s">
        <v>657</v>
      </c>
      <c r="J247" s="77">
        <v>2805.2</v>
      </c>
      <c r="K247" s="1"/>
      <c r="L247" s="1"/>
      <c r="M247" s="1"/>
      <c r="N247" s="1"/>
      <c r="O247" s="1"/>
      <c r="P247" s="1"/>
      <c r="Q247" s="1"/>
      <c r="R247" s="1"/>
      <c r="S247" s="1"/>
      <c r="T247" s="1"/>
      <c r="U247" s="1"/>
      <c r="V247" s="1"/>
      <c r="W247" s="1"/>
      <c r="X247" s="1"/>
    </row>
    <row r="248" spans="1:24" x14ac:dyDescent="0.3">
      <c r="A248" s="1"/>
      <c r="B248" s="1"/>
      <c r="C248" s="1"/>
      <c r="D248" s="1"/>
      <c r="E248" s="1"/>
      <c r="F248" s="1"/>
      <c r="G248" s="1"/>
      <c r="H248" s="1"/>
      <c r="I248" s="77" t="s">
        <v>637</v>
      </c>
      <c r="J248" s="77">
        <v>2463.6505000000002</v>
      </c>
      <c r="K248" s="1"/>
      <c r="L248" s="1"/>
      <c r="M248" s="1"/>
      <c r="N248" s="1"/>
      <c r="O248" s="1"/>
      <c r="P248" s="1"/>
      <c r="Q248" s="1"/>
      <c r="R248" s="1"/>
      <c r="S248" s="1"/>
      <c r="T248" s="1"/>
      <c r="U248" s="1"/>
      <c r="V248" s="1"/>
      <c r="W248" s="1"/>
      <c r="X248" s="1"/>
    </row>
    <row r="249" spans="1:24" x14ac:dyDescent="0.3">
      <c r="A249" s="1"/>
      <c r="B249" s="1"/>
      <c r="C249" s="1"/>
      <c r="D249" s="1"/>
      <c r="E249" s="1"/>
      <c r="F249" s="1"/>
      <c r="G249" s="1"/>
      <c r="H249" s="1"/>
      <c r="I249" s="77" t="s">
        <v>652</v>
      </c>
      <c r="J249" s="77">
        <v>2414.9434999999999</v>
      </c>
      <c r="K249" s="1"/>
      <c r="L249" s="1"/>
      <c r="M249" s="1"/>
      <c r="N249" s="1"/>
      <c r="O249" s="1"/>
      <c r="P249" s="1"/>
      <c r="Q249" s="1"/>
      <c r="R249" s="1"/>
      <c r="S249" s="1"/>
      <c r="T249" s="1"/>
      <c r="U249" s="1"/>
      <c r="V249" s="1"/>
      <c r="W249" s="1"/>
      <c r="X249" s="1"/>
    </row>
    <row r="250" spans="1:24" x14ac:dyDescent="0.3">
      <c r="A250" s="1"/>
      <c r="B250" s="1"/>
      <c r="C250" s="1"/>
      <c r="D250" s="1"/>
      <c r="E250" s="1"/>
      <c r="F250" s="1"/>
      <c r="G250" s="1"/>
      <c r="H250" s="1"/>
      <c r="I250" s="77" t="s">
        <v>653</v>
      </c>
      <c r="J250" s="77">
        <v>2252.5430000000001</v>
      </c>
      <c r="K250" s="1"/>
      <c r="L250" s="1"/>
      <c r="M250" s="1"/>
      <c r="N250" s="1"/>
      <c r="O250" s="1"/>
      <c r="P250" s="1"/>
      <c r="Q250" s="1"/>
      <c r="R250" s="1"/>
      <c r="S250" s="1"/>
      <c r="T250" s="1"/>
      <c r="U250" s="1"/>
      <c r="V250" s="1"/>
      <c r="W250" s="1"/>
      <c r="X250" s="1"/>
    </row>
    <row r="251" spans="1:24" x14ac:dyDescent="0.3">
      <c r="A251" s="1"/>
      <c r="B251" s="1"/>
      <c r="C251" s="1"/>
      <c r="D251" s="1"/>
      <c r="E251" s="1"/>
      <c r="F251" s="1"/>
      <c r="G251" s="1"/>
      <c r="H251" s="1"/>
      <c r="I251" s="77" t="s">
        <v>632</v>
      </c>
      <c r="J251" s="77">
        <v>1950</v>
      </c>
      <c r="K251" s="1"/>
      <c r="L251" s="1"/>
      <c r="M251" s="1"/>
      <c r="N251" s="1"/>
      <c r="O251" s="1"/>
      <c r="P251" s="1"/>
      <c r="Q251" s="1"/>
      <c r="R251" s="1"/>
      <c r="S251" s="1"/>
      <c r="T251" s="1"/>
      <c r="U251" s="1"/>
      <c r="V251" s="1"/>
      <c r="W251" s="1"/>
      <c r="X251" s="1"/>
    </row>
    <row r="252" spans="1:24" x14ac:dyDescent="0.3">
      <c r="A252" s="1"/>
      <c r="B252" s="1"/>
      <c r="C252" s="1"/>
      <c r="D252" s="1"/>
      <c r="E252" s="1"/>
      <c r="F252" s="1"/>
      <c r="G252" s="1"/>
      <c r="H252" s="1"/>
      <c r="I252" s="77" t="s">
        <v>373</v>
      </c>
      <c r="J252" s="77">
        <v>1943.05</v>
      </c>
      <c r="K252" s="1"/>
      <c r="L252" s="1"/>
      <c r="M252" s="1"/>
      <c r="N252" s="1"/>
      <c r="O252" s="1"/>
      <c r="P252" s="1"/>
      <c r="Q252" s="1"/>
      <c r="R252" s="1"/>
      <c r="S252" s="1"/>
      <c r="T252" s="1"/>
      <c r="U252" s="1"/>
      <c r="V252" s="1"/>
      <c r="W252" s="1"/>
      <c r="X252" s="1"/>
    </row>
    <row r="253" spans="1:24" x14ac:dyDescent="0.3">
      <c r="A253" s="1"/>
      <c r="B253" s="1"/>
      <c r="C253" s="1"/>
      <c r="D253" s="1"/>
      <c r="E253" s="1"/>
      <c r="F253" s="1"/>
      <c r="G253" s="1"/>
      <c r="H253" s="1"/>
      <c r="I253" s="77" t="s">
        <v>363</v>
      </c>
      <c r="J253" s="77">
        <v>1550</v>
      </c>
      <c r="K253" s="1"/>
      <c r="L253" s="1"/>
      <c r="M253" s="1"/>
      <c r="N253" s="1"/>
      <c r="O253" s="1"/>
      <c r="P253" s="1"/>
      <c r="Q253" s="1"/>
      <c r="R253" s="1"/>
      <c r="S253" s="1"/>
      <c r="T253" s="1"/>
      <c r="U253" s="1"/>
      <c r="V253" s="1"/>
      <c r="W253" s="1"/>
      <c r="X253" s="1"/>
    </row>
    <row r="254" spans="1:24" x14ac:dyDescent="0.3">
      <c r="A254" s="1"/>
      <c r="B254" s="1"/>
      <c r="C254" s="1"/>
      <c r="D254" s="1"/>
      <c r="E254" s="1"/>
      <c r="F254" s="1"/>
      <c r="G254" s="1"/>
      <c r="H254" s="1"/>
      <c r="I254" s="77" t="s">
        <v>635</v>
      </c>
      <c r="J254" s="77">
        <v>1507.95</v>
      </c>
      <c r="K254" s="1"/>
      <c r="L254" s="1"/>
      <c r="M254" s="1"/>
      <c r="N254" s="1"/>
      <c r="O254" s="1"/>
      <c r="P254" s="1"/>
      <c r="Q254" s="1"/>
      <c r="R254" s="1"/>
      <c r="S254" s="1"/>
      <c r="T254" s="1"/>
      <c r="U254" s="1"/>
      <c r="V254" s="1"/>
      <c r="W254" s="1"/>
      <c r="X254" s="1"/>
    </row>
    <row r="255" spans="1:24" x14ac:dyDescent="0.3">
      <c r="A255" s="1"/>
      <c r="B255" s="1"/>
      <c r="C255" s="1"/>
      <c r="D255" s="1"/>
      <c r="E255" s="1"/>
      <c r="F255" s="1"/>
      <c r="G255" s="1"/>
      <c r="H255" s="1"/>
      <c r="I255" s="77" t="s">
        <v>625</v>
      </c>
      <c r="J255" s="77">
        <v>1481.15</v>
      </c>
      <c r="K255" s="1"/>
      <c r="L255" s="1"/>
      <c r="M255" s="1"/>
      <c r="N255" s="1"/>
      <c r="O255" s="1"/>
      <c r="P255" s="1"/>
      <c r="Q255" s="1"/>
      <c r="R255" s="1"/>
      <c r="S255" s="1"/>
      <c r="T255" s="1"/>
      <c r="U255" s="1"/>
      <c r="V255" s="1"/>
      <c r="W255" s="1"/>
      <c r="X255" s="1"/>
    </row>
    <row r="256" spans="1:24" x14ac:dyDescent="0.3">
      <c r="A256" s="1"/>
      <c r="B256" s="1"/>
      <c r="C256" s="1"/>
      <c r="D256" s="1"/>
      <c r="E256" s="1"/>
      <c r="F256" s="1"/>
      <c r="G256" s="1"/>
      <c r="H256" s="1"/>
      <c r="I256" s="77" t="s">
        <v>644</v>
      </c>
      <c r="J256" s="77">
        <v>1335.31</v>
      </c>
      <c r="K256" s="1"/>
      <c r="L256" s="1"/>
      <c r="M256" s="1"/>
      <c r="N256" s="1"/>
      <c r="O256" s="1"/>
      <c r="P256" s="1"/>
      <c r="Q256" s="1"/>
      <c r="R256" s="1"/>
      <c r="S256" s="1"/>
      <c r="T256" s="1"/>
      <c r="U256" s="1"/>
      <c r="V256" s="1"/>
      <c r="W256" s="1"/>
      <c r="X256" s="1"/>
    </row>
    <row r="257" spans="1:24" x14ac:dyDescent="0.3">
      <c r="A257" s="1"/>
      <c r="B257" s="1"/>
      <c r="C257" s="1"/>
      <c r="D257" s="1"/>
      <c r="E257" s="1"/>
      <c r="F257" s="1"/>
      <c r="G257" s="1"/>
      <c r="H257" s="1"/>
      <c r="I257" s="77" t="s">
        <v>642</v>
      </c>
      <c r="J257" s="77">
        <v>1172.45</v>
      </c>
      <c r="K257" s="1"/>
      <c r="L257" s="1"/>
      <c r="M257" s="1"/>
      <c r="N257" s="1"/>
      <c r="O257" s="1"/>
      <c r="P257" s="1"/>
      <c r="Q257" s="1"/>
      <c r="R257" s="1"/>
      <c r="S257" s="1"/>
      <c r="T257" s="1"/>
      <c r="U257" s="1"/>
      <c r="V257" s="1"/>
      <c r="W257" s="1"/>
      <c r="X257" s="1"/>
    </row>
    <row r="258" spans="1:24" x14ac:dyDescent="0.3">
      <c r="A258" s="1"/>
      <c r="B258" s="1"/>
      <c r="C258" s="1"/>
      <c r="D258" s="1"/>
      <c r="E258" s="1"/>
      <c r="F258" s="1"/>
      <c r="G258" s="1"/>
      <c r="H258" s="1"/>
      <c r="I258" s="77" t="s">
        <v>631</v>
      </c>
      <c r="J258" s="77">
        <v>1024.95</v>
      </c>
      <c r="K258" s="1"/>
      <c r="L258" s="1"/>
      <c r="M258" s="1"/>
      <c r="N258" s="1"/>
      <c r="O258" s="1"/>
      <c r="P258" s="1"/>
      <c r="Q258" s="1"/>
      <c r="R258" s="1"/>
      <c r="S258" s="1"/>
      <c r="T258" s="1"/>
      <c r="U258" s="1"/>
      <c r="V258" s="1"/>
      <c r="W258" s="1"/>
      <c r="X258" s="1"/>
    </row>
    <row r="259" spans="1:24" x14ac:dyDescent="0.3">
      <c r="A259" s="1"/>
      <c r="B259" s="1"/>
      <c r="C259" s="1"/>
      <c r="D259" s="1"/>
      <c r="E259" s="1"/>
      <c r="F259" s="1"/>
      <c r="G259" s="1"/>
      <c r="H259" s="1"/>
      <c r="I259" s="77" t="s">
        <v>624</v>
      </c>
      <c r="J259" s="77">
        <v>876.55</v>
      </c>
      <c r="K259" s="1"/>
      <c r="L259" s="1"/>
      <c r="M259" s="1"/>
      <c r="N259" s="1"/>
      <c r="O259" s="1"/>
      <c r="P259" s="1"/>
      <c r="Q259" s="1"/>
      <c r="R259" s="1"/>
      <c r="S259" s="1"/>
      <c r="T259" s="1"/>
      <c r="U259" s="1"/>
      <c r="V259" s="1"/>
      <c r="W259" s="1"/>
      <c r="X259" s="1"/>
    </row>
    <row r="260" spans="1:24" x14ac:dyDescent="0.3">
      <c r="A260" s="1"/>
      <c r="B260" s="1"/>
      <c r="C260" s="1"/>
      <c r="D260" s="1"/>
      <c r="E260" s="1"/>
      <c r="F260" s="1"/>
      <c r="G260" s="1"/>
      <c r="H260" s="1"/>
      <c r="I260" s="77" t="s">
        <v>616</v>
      </c>
      <c r="J260" s="77">
        <v>560.12800000000004</v>
      </c>
      <c r="K260" s="1"/>
      <c r="L260" s="1"/>
      <c r="M260" s="1"/>
      <c r="N260" s="1"/>
      <c r="O260" s="1"/>
      <c r="P260" s="1"/>
      <c r="Q260" s="1"/>
      <c r="R260" s="1"/>
      <c r="S260" s="1"/>
      <c r="T260" s="1"/>
      <c r="U260" s="1"/>
      <c r="V260" s="1"/>
      <c r="W260" s="1"/>
      <c r="X260" s="1"/>
    </row>
    <row r="261" spans="1:24" x14ac:dyDescent="0.3">
      <c r="A261" s="1"/>
      <c r="B261" s="1"/>
      <c r="C261" s="1"/>
      <c r="D261" s="1"/>
      <c r="E261" s="1"/>
      <c r="F261" s="1"/>
      <c r="G261" s="1"/>
      <c r="H261" s="1"/>
      <c r="I261" s="77" t="s">
        <v>627</v>
      </c>
      <c r="J261" s="77">
        <v>101.55</v>
      </c>
      <c r="K261" s="1"/>
      <c r="L261" s="1"/>
      <c r="M261" s="1"/>
      <c r="N261" s="1"/>
      <c r="O261" s="1"/>
      <c r="P261" s="1"/>
      <c r="Q261" s="1"/>
      <c r="R261" s="1"/>
      <c r="S261" s="1"/>
      <c r="T261" s="1"/>
      <c r="U261" s="1"/>
      <c r="V261" s="1"/>
      <c r="W261" s="1"/>
      <c r="X261" s="1"/>
    </row>
    <row r="262" spans="1:24" x14ac:dyDescent="0.3">
      <c r="A262" s="1"/>
      <c r="B262" s="1"/>
      <c r="C262" s="1"/>
      <c r="D262" s="1"/>
      <c r="E262" s="1"/>
      <c r="F262" s="1"/>
      <c r="G262" s="1"/>
      <c r="H262" s="1"/>
      <c r="I262" s="77" t="s">
        <v>646</v>
      </c>
      <c r="J262" s="77">
        <v>42.55</v>
      </c>
      <c r="K262" s="1"/>
      <c r="L262" s="1"/>
      <c r="M262" s="1"/>
      <c r="N262" s="1"/>
      <c r="O262" s="1"/>
      <c r="P262" s="1"/>
      <c r="Q262" s="1"/>
      <c r="R262" s="1"/>
      <c r="S262" s="1"/>
      <c r="T262" s="1"/>
      <c r="U262" s="1"/>
      <c r="V262" s="1"/>
      <c r="W262" s="1"/>
      <c r="X262" s="1"/>
    </row>
    <row r="263" spans="1:24" x14ac:dyDescent="0.3">
      <c r="A263" s="1"/>
      <c r="B263" s="1"/>
      <c r="C263" s="1"/>
      <c r="D263" s="1"/>
      <c r="E263" s="1"/>
      <c r="F263" s="1"/>
      <c r="G263" s="1"/>
      <c r="H263" s="1"/>
      <c r="I263" s="77" t="s">
        <v>629</v>
      </c>
      <c r="J263" s="77">
        <v>32.75</v>
      </c>
      <c r="K263" s="1"/>
      <c r="L263" s="1"/>
      <c r="M263" s="1"/>
      <c r="N263" s="1"/>
      <c r="O263" s="1"/>
      <c r="P263" s="1"/>
      <c r="Q263" s="1"/>
      <c r="R263" s="1"/>
      <c r="S263" s="1"/>
      <c r="T263" s="1"/>
      <c r="U263" s="1"/>
      <c r="V263" s="1"/>
      <c r="W263" s="1"/>
      <c r="X263" s="1"/>
    </row>
    <row r="264" spans="1:24" x14ac:dyDescent="0.3">
      <c r="A264" s="1"/>
      <c r="B264" s="1"/>
      <c r="C264" s="1"/>
      <c r="D264" s="1"/>
      <c r="E264" s="1"/>
      <c r="F264" s="1"/>
      <c r="G264" s="1"/>
      <c r="H264" s="1"/>
      <c r="I264" s="77"/>
      <c r="J264" s="77"/>
      <c r="K264" s="1"/>
      <c r="L264" s="1"/>
      <c r="M264" s="1"/>
      <c r="N264" s="1"/>
      <c r="O264" s="1"/>
      <c r="P264" s="1"/>
      <c r="Q264" s="1"/>
      <c r="R264" s="1"/>
      <c r="S264" s="1"/>
      <c r="T264" s="1"/>
      <c r="U264" s="1"/>
      <c r="V264" s="1"/>
      <c r="W264" s="1"/>
      <c r="X264" s="1"/>
    </row>
  </sheetData>
  <mergeCells count="13">
    <mergeCell ref="B3:G3"/>
    <mergeCell ref="B6:B7"/>
    <mergeCell ref="C6:C7"/>
    <mergeCell ref="D6:D7"/>
    <mergeCell ref="E6:E7"/>
    <mergeCell ref="F6:X6"/>
    <mergeCell ref="F180:X180"/>
    <mergeCell ref="B190:E190"/>
    <mergeCell ref="B176:E176"/>
    <mergeCell ref="B180:B181"/>
    <mergeCell ref="C180:C181"/>
    <mergeCell ref="D180:D181"/>
    <mergeCell ref="E180:E181"/>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1" t="s">
        <v>604</v>
      </c>
      <c r="C5" s="217" t="s">
        <v>1228</v>
      </c>
      <c r="D5" s="217" t="s">
        <v>1228</v>
      </c>
      <c r="E5" s="217" t="s">
        <v>1228</v>
      </c>
      <c r="F5" s="217" t="s">
        <v>1228</v>
      </c>
      <c r="G5" s="217" t="s">
        <v>1228</v>
      </c>
      <c r="H5" s="217" t="s">
        <v>1228</v>
      </c>
      <c r="I5" s="217" t="s">
        <v>1228</v>
      </c>
      <c r="J5" s="217" t="s">
        <v>1228</v>
      </c>
      <c r="K5" s="217" t="s">
        <v>1228</v>
      </c>
      <c r="L5" s="217" t="s">
        <v>1228</v>
      </c>
      <c r="M5" s="217" t="s">
        <v>1228</v>
      </c>
      <c r="N5" s="217" t="s">
        <v>1228</v>
      </c>
      <c r="O5" s="217" t="s">
        <v>1228</v>
      </c>
      <c r="P5" s="217" t="s">
        <v>1228</v>
      </c>
      <c r="Q5" s="217" t="s">
        <v>1228</v>
      </c>
      <c r="R5" s="217" t="s">
        <v>1228</v>
      </c>
      <c r="S5" s="221" t="s">
        <v>604</v>
      </c>
      <c r="T5" s="218" t="s">
        <v>1229</v>
      </c>
      <c r="U5" s="218" t="s">
        <v>1229</v>
      </c>
      <c r="V5" s="218" t="s">
        <v>1229</v>
      </c>
      <c r="W5" s="218" t="s">
        <v>1229</v>
      </c>
      <c r="X5" s="218" t="s">
        <v>1229</v>
      </c>
      <c r="Y5" s="221" t="s">
        <v>604</v>
      </c>
      <c r="Z5" s="219" t="s">
        <v>1229</v>
      </c>
      <c r="AA5" s="219" t="s">
        <v>1229</v>
      </c>
      <c r="AB5" s="219" t="s">
        <v>1229</v>
      </c>
      <c r="AC5" s="219" t="s">
        <v>1229</v>
      </c>
      <c r="AD5" s="219" t="s">
        <v>1229</v>
      </c>
    </row>
    <row r="6" spans="1:30" ht="21" x14ac:dyDescent="0.3">
      <c r="A6" s="1"/>
      <c r="B6" s="221"/>
      <c r="C6" s="220" t="s">
        <v>609</v>
      </c>
      <c r="D6" s="220" t="s">
        <v>609</v>
      </c>
      <c r="E6" s="220" t="s">
        <v>609</v>
      </c>
      <c r="F6" s="220" t="s">
        <v>609</v>
      </c>
      <c r="G6" s="220" t="s">
        <v>608</v>
      </c>
      <c r="H6" s="220" t="s">
        <v>608</v>
      </c>
      <c r="I6" s="220" t="s">
        <v>608</v>
      </c>
      <c r="J6" s="220" t="s">
        <v>608</v>
      </c>
      <c r="K6" s="220" t="s">
        <v>607</v>
      </c>
      <c r="L6" s="220" t="s">
        <v>607</v>
      </c>
      <c r="M6" s="220" t="s">
        <v>607</v>
      </c>
      <c r="N6" s="220" t="s">
        <v>607</v>
      </c>
      <c r="O6" s="217" t="s">
        <v>1230</v>
      </c>
      <c r="P6" s="217" t="s">
        <v>1230</v>
      </c>
      <c r="Q6" s="217" t="s">
        <v>1230</v>
      </c>
      <c r="R6" s="217" t="s">
        <v>1230</v>
      </c>
      <c r="S6" s="221"/>
      <c r="T6" s="218" t="s">
        <v>1231</v>
      </c>
      <c r="U6" s="218" t="s">
        <v>1231</v>
      </c>
      <c r="V6" s="218" t="s">
        <v>1231</v>
      </c>
      <c r="W6" s="218" t="s">
        <v>1231</v>
      </c>
      <c r="X6" s="218" t="s">
        <v>1231</v>
      </c>
      <c r="Y6" s="221"/>
      <c r="Z6" s="219" t="s">
        <v>1232</v>
      </c>
      <c r="AA6" s="219" t="s">
        <v>1232</v>
      </c>
      <c r="AB6" s="219" t="s">
        <v>1232</v>
      </c>
      <c r="AC6" s="219" t="s">
        <v>1232</v>
      </c>
      <c r="AD6" s="219" t="s">
        <v>1232</v>
      </c>
    </row>
    <row r="7" spans="1:30" ht="30.6" x14ac:dyDescent="0.3">
      <c r="A7" s="1"/>
      <c r="B7" s="221"/>
      <c r="C7" s="78" t="s">
        <v>1233</v>
      </c>
      <c r="D7" s="78" t="s">
        <v>1234</v>
      </c>
      <c r="E7" s="78" t="s">
        <v>1235</v>
      </c>
      <c r="F7" s="78" t="s">
        <v>1236</v>
      </c>
      <c r="G7" s="78" t="s">
        <v>1237</v>
      </c>
      <c r="H7" s="78" t="s">
        <v>1238</v>
      </c>
      <c r="I7" s="78" t="s">
        <v>1239</v>
      </c>
      <c r="J7" s="78" t="s">
        <v>1240</v>
      </c>
      <c r="K7" s="78" t="s">
        <v>1241</v>
      </c>
      <c r="L7" s="78" t="s">
        <v>1242</v>
      </c>
      <c r="M7" s="78" t="s">
        <v>1243</v>
      </c>
      <c r="N7" s="78" t="s">
        <v>1244</v>
      </c>
      <c r="O7" s="64" t="s">
        <v>1245</v>
      </c>
      <c r="P7" s="64" t="s">
        <v>1246</v>
      </c>
      <c r="Q7" s="64" t="s">
        <v>1247</v>
      </c>
      <c r="R7" s="64" t="s">
        <v>1248</v>
      </c>
      <c r="S7" s="222"/>
      <c r="T7" s="79" t="s">
        <v>610</v>
      </c>
      <c r="U7" s="79" t="s">
        <v>611</v>
      </c>
      <c r="V7" s="79" t="s">
        <v>612</v>
      </c>
      <c r="W7" s="79" t="s">
        <v>613</v>
      </c>
      <c r="X7" s="79" t="s">
        <v>1248</v>
      </c>
      <c r="Y7" s="222"/>
      <c r="Z7" s="80" t="s">
        <v>1249</v>
      </c>
      <c r="AA7" s="80" t="s">
        <v>1250</v>
      </c>
      <c r="AB7" s="80" t="s">
        <v>1251</v>
      </c>
      <c r="AC7" s="80" t="s">
        <v>1252</v>
      </c>
      <c r="AD7" s="80" t="s">
        <v>1048</v>
      </c>
    </row>
    <row r="8" spans="1:30" x14ac:dyDescent="0.3">
      <c r="A8" s="1"/>
      <c r="B8" s="81" t="s">
        <v>826</v>
      </c>
      <c r="C8" s="82">
        <v>443.4</v>
      </c>
      <c r="D8" s="82">
        <v>52</v>
      </c>
      <c r="E8" s="82">
        <v>0</v>
      </c>
      <c r="F8" s="82">
        <v>16.2</v>
      </c>
      <c r="G8" s="82">
        <v>2667.8</v>
      </c>
      <c r="H8" s="82">
        <v>2448.1</v>
      </c>
      <c r="I8" s="82">
        <v>0</v>
      </c>
      <c r="J8" s="82">
        <v>242</v>
      </c>
      <c r="K8" s="82">
        <v>731.9</v>
      </c>
      <c r="L8" s="82">
        <v>0</v>
      </c>
      <c r="M8" s="82">
        <v>0</v>
      </c>
      <c r="N8" s="82">
        <v>0</v>
      </c>
      <c r="O8" s="82">
        <v>511.6</v>
      </c>
      <c r="P8" s="82">
        <v>5357.9</v>
      </c>
      <c r="Q8" s="82">
        <v>731.9</v>
      </c>
      <c r="R8" s="83">
        <v>6601.4</v>
      </c>
      <c r="S8" s="81" t="s">
        <v>826</v>
      </c>
      <c r="T8" s="82">
        <v>3843.1</v>
      </c>
      <c r="U8" s="82">
        <v>2500.1</v>
      </c>
      <c r="V8" s="82">
        <v>0</v>
      </c>
      <c r="W8" s="82">
        <v>258.2</v>
      </c>
      <c r="X8" s="83">
        <v>6601.4</v>
      </c>
      <c r="Y8" s="81" t="s">
        <v>826</v>
      </c>
      <c r="Z8" s="82">
        <v>367.5</v>
      </c>
      <c r="AA8" s="82">
        <v>80.5</v>
      </c>
      <c r="AB8" s="82">
        <v>0</v>
      </c>
      <c r="AC8" s="82">
        <v>258.2</v>
      </c>
      <c r="AD8" s="83">
        <v>706.2</v>
      </c>
    </row>
    <row r="9" spans="1:30" x14ac:dyDescent="0.3">
      <c r="A9" s="1"/>
      <c r="B9" s="81" t="s">
        <v>827</v>
      </c>
      <c r="C9" s="82">
        <v>444.3</v>
      </c>
      <c r="D9" s="82">
        <v>54</v>
      </c>
      <c r="E9" s="82">
        <v>0</v>
      </c>
      <c r="F9" s="82">
        <v>13.3</v>
      </c>
      <c r="G9" s="82">
        <v>2267</v>
      </c>
      <c r="H9" s="82">
        <v>2899.4</v>
      </c>
      <c r="I9" s="82">
        <v>0</v>
      </c>
      <c r="J9" s="82">
        <v>233.4</v>
      </c>
      <c r="K9" s="82">
        <v>730</v>
      </c>
      <c r="L9" s="82">
        <v>0</v>
      </c>
      <c r="M9" s="82">
        <v>0</v>
      </c>
      <c r="N9" s="82">
        <v>0</v>
      </c>
      <c r="O9" s="82">
        <v>511.6</v>
      </c>
      <c r="P9" s="82">
        <v>5399.8</v>
      </c>
      <c r="Q9" s="82">
        <v>730</v>
      </c>
      <c r="R9" s="83">
        <v>6641.4</v>
      </c>
      <c r="S9" s="81" t="s">
        <v>827</v>
      </c>
      <c r="T9" s="82">
        <v>3441.3</v>
      </c>
      <c r="U9" s="82">
        <v>2953.4</v>
      </c>
      <c r="V9" s="82">
        <v>0</v>
      </c>
      <c r="W9" s="82">
        <v>246.7</v>
      </c>
      <c r="X9" s="83">
        <v>6641.4</v>
      </c>
      <c r="Y9" s="81" t="s">
        <v>827</v>
      </c>
      <c r="Z9" s="82">
        <v>367.8</v>
      </c>
      <c r="AA9" s="82">
        <v>82.7</v>
      </c>
      <c r="AB9" s="82">
        <v>0</v>
      </c>
      <c r="AC9" s="82">
        <v>246.7</v>
      </c>
      <c r="AD9" s="83">
        <v>697.2</v>
      </c>
    </row>
    <row r="10" spans="1:30" x14ac:dyDescent="0.3">
      <c r="A10" s="1"/>
      <c r="B10" s="81" t="s">
        <v>828</v>
      </c>
      <c r="C10" s="82">
        <v>441.1</v>
      </c>
      <c r="D10" s="82">
        <v>54.1</v>
      </c>
      <c r="E10" s="82">
        <v>0</v>
      </c>
      <c r="F10" s="82">
        <v>11</v>
      </c>
      <c r="G10" s="82">
        <v>2225</v>
      </c>
      <c r="H10" s="82">
        <v>2830.7</v>
      </c>
      <c r="I10" s="82">
        <v>0</v>
      </c>
      <c r="J10" s="82">
        <v>258.3</v>
      </c>
      <c r="K10" s="82">
        <v>728.9</v>
      </c>
      <c r="L10" s="82">
        <v>0</v>
      </c>
      <c r="M10" s="82">
        <v>0</v>
      </c>
      <c r="N10" s="82">
        <v>0</v>
      </c>
      <c r="O10" s="82">
        <v>506.2</v>
      </c>
      <c r="P10" s="82">
        <v>5314</v>
      </c>
      <c r="Q10" s="82">
        <v>728.9</v>
      </c>
      <c r="R10" s="83">
        <v>6549.1</v>
      </c>
      <c r="S10" s="81" t="s">
        <v>828</v>
      </c>
      <c r="T10" s="82">
        <v>3395</v>
      </c>
      <c r="U10" s="82">
        <v>2884.8</v>
      </c>
      <c r="V10" s="82">
        <v>0</v>
      </c>
      <c r="W10" s="82">
        <v>269.3</v>
      </c>
      <c r="X10" s="83">
        <v>6549.1</v>
      </c>
      <c r="Y10" s="81" t="s">
        <v>828</v>
      </c>
      <c r="Z10" s="82">
        <v>367.9</v>
      </c>
      <c r="AA10" s="82">
        <v>82.9</v>
      </c>
      <c r="AB10" s="82">
        <v>0</v>
      </c>
      <c r="AC10" s="82">
        <v>269.3</v>
      </c>
      <c r="AD10" s="83">
        <v>720.1</v>
      </c>
    </row>
    <row r="11" spans="1:30" x14ac:dyDescent="0.3">
      <c r="A11" s="1"/>
      <c r="B11" s="81" t="s">
        <v>829</v>
      </c>
      <c r="C11" s="82">
        <v>439.5</v>
      </c>
      <c r="D11" s="82">
        <v>53.7</v>
      </c>
      <c r="E11" s="82">
        <v>0</v>
      </c>
      <c r="F11" s="82">
        <v>7.6</v>
      </c>
      <c r="G11" s="82">
        <v>2229.3000000000002</v>
      </c>
      <c r="H11" s="82">
        <v>2733.3</v>
      </c>
      <c r="I11" s="82">
        <v>0</v>
      </c>
      <c r="J11" s="82">
        <v>246.6</v>
      </c>
      <c r="K11" s="82">
        <v>713.9</v>
      </c>
      <c r="L11" s="82">
        <v>0</v>
      </c>
      <c r="M11" s="82">
        <v>0</v>
      </c>
      <c r="N11" s="82">
        <v>0</v>
      </c>
      <c r="O11" s="82">
        <v>500.8</v>
      </c>
      <c r="P11" s="82">
        <v>5209.2</v>
      </c>
      <c r="Q11" s="82">
        <v>713.9</v>
      </c>
      <c r="R11" s="83">
        <v>6423.9</v>
      </c>
      <c r="S11" s="81" t="s">
        <v>829</v>
      </c>
      <c r="T11" s="82">
        <v>3382.7</v>
      </c>
      <c r="U11" s="82">
        <v>2787</v>
      </c>
      <c r="V11" s="82">
        <v>0</v>
      </c>
      <c r="W11" s="82">
        <v>254.2</v>
      </c>
      <c r="X11" s="83">
        <v>6423.9</v>
      </c>
      <c r="Y11" s="81" t="s">
        <v>829</v>
      </c>
      <c r="Z11" s="82">
        <v>366.5</v>
      </c>
      <c r="AA11" s="82">
        <v>82.3</v>
      </c>
      <c r="AB11" s="82">
        <v>0</v>
      </c>
      <c r="AC11" s="82">
        <v>254.2</v>
      </c>
      <c r="AD11" s="83">
        <v>703</v>
      </c>
    </row>
    <row r="12" spans="1:30" x14ac:dyDescent="0.3">
      <c r="A12" s="1"/>
      <c r="B12" s="81" t="s">
        <v>830</v>
      </c>
      <c r="C12" s="82">
        <v>443.2</v>
      </c>
      <c r="D12" s="82">
        <v>53.5</v>
      </c>
      <c r="E12" s="82">
        <v>0</v>
      </c>
      <c r="F12" s="82">
        <v>9.8000000000000007</v>
      </c>
      <c r="G12" s="82">
        <v>2211.6</v>
      </c>
      <c r="H12" s="82">
        <v>2648.2</v>
      </c>
      <c r="I12" s="82">
        <v>0</v>
      </c>
      <c r="J12" s="82">
        <v>234.1</v>
      </c>
      <c r="K12" s="82">
        <v>726.9</v>
      </c>
      <c r="L12" s="82">
        <v>0</v>
      </c>
      <c r="M12" s="82">
        <v>0</v>
      </c>
      <c r="N12" s="82">
        <v>0</v>
      </c>
      <c r="O12" s="82">
        <v>506.5</v>
      </c>
      <c r="P12" s="82">
        <v>5093.8999999999996</v>
      </c>
      <c r="Q12" s="82">
        <v>726.9</v>
      </c>
      <c r="R12" s="83">
        <v>6327.3</v>
      </c>
      <c r="S12" s="81" t="s">
        <v>830</v>
      </c>
      <c r="T12" s="82">
        <v>3381.7</v>
      </c>
      <c r="U12" s="82">
        <v>2701.7</v>
      </c>
      <c r="V12" s="82">
        <v>0</v>
      </c>
      <c r="W12" s="82">
        <v>243.9</v>
      </c>
      <c r="X12" s="83">
        <v>6327.3</v>
      </c>
      <c r="Y12" s="81" t="s">
        <v>830</v>
      </c>
      <c r="Z12" s="82">
        <v>366.4</v>
      </c>
      <c r="AA12" s="82">
        <v>82.5</v>
      </c>
      <c r="AB12" s="82">
        <v>0</v>
      </c>
      <c r="AC12" s="82">
        <v>243.9</v>
      </c>
      <c r="AD12" s="83">
        <v>692.8</v>
      </c>
    </row>
    <row r="13" spans="1:30" x14ac:dyDescent="0.3">
      <c r="A13" s="1"/>
      <c r="B13" s="81" t="s">
        <v>831</v>
      </c>
      <c r="C13" s="82">
        <v>446.6</v>
      </c>
      <c r="D13" s="82">
        <v>47.4</v>
      </c>
      <c r="E13" s="82">
        <v>0</v>
      </c>
      <c r="F13" s="82">
        <v>8.1999999999999993</v>
      </c>
      <c r="G13" s="82">
        <v>2279.6999999999998</v>
      </c>
      <c r="H13" s="82">
        <v>2607.5</v>
      </c>
      <c r="I13" s="82">
        <v>0</v>
      </c>
      <c r="J13" s="82">
        <v>231.5</v>
      </c>
      <c r="K13" s="82">
        <v>738</v>
      </c>
      <c r="L13" s="82">
        <v>0</v>
      </c>
      <c r="M13" s="82">
        <v>0</v>
      </c>
      <c r="N13" s="82">
        <v>0</v>
      </c>
      <c r="O13" s="82">
        <v>502.2</v>
      </c>
      <c r="P13" s="82">
        <v>5118.7</v>
      </c>
      <c r="Q13" s="82">
        <v>738</v>
      </c>
      <c r="R13" s="83">
        <v>6358.9</v>
      </c>
      <c r="S13" s="81" t="s">
        <v>831</v>
      </c>
      <c r="T13" s="82">
        <v>3464.3</v>
      </c>
      <c r="U13" s="82">
        <v>2654.9</v>
      </c>
      <c r="V13" s="82">
        <v>0</v>
      </c>
      <c r="W13" s="82">
        <v>239.7</v>
      </c>
      <c r="X13" s="83">
        <v>6358.9</v>
      </c>
      <c r="Y13" s="81" t="s">
        <v>831</v>
      </c>
      <c r="Z13" s="82">
        <v>366.9</v>
      </c>
      <c r="AA13" s="82">
        <v>75.5</v>
      </c>
      <c r="AB13" s="82">
        <v>0</v>
      </c>
      <c r="AC13" s="82">
        <v>239.7</v>
      </c>
      <c r="AD13" s="83">
        <v>682.1</v>
      </c>
    </row>
    <row r="14" spans="1:30" x14ac:dyDescent="0.3">
      <c r="A14" s="1"/>
      <c r="B14" s="81" t="s">
        <v>832</v>
      </c>
      <c r="C14" s="82">
        <v>441.64</v>
      </c>
      <c r="D14" s="82">
        <v>52.3</v>
      </c>
      <c r="E14" s="82">
        <v>0</v>
      </c>
      <c r="F14" s="82">
        <v>6.6</v>
      </c>
      <c r="G14" s="82">
        <v>2151</v>
      </c>
      <c r="H14" s="82">
        <v>2633.8</v>
      </c>
      <c r="I14" s="82">
        <v>0</v>
      </c>
      <c r="J14" s="82">
        <v>230.3</v>
      </c>
      <c r="K14" s="82">
        <v>733.9</v>
      </c>
      <c r="L14" s="82">
        <v>0</v>
      </c>
      <c r="M14" s="82">
        <v>0</v>
      </c>
      <c r="N14" s="82">
        <v>0</v>
      </c>
      <c r="O14" s="82">
        <v>500.54</v>
      </c>
      <c r="P14" s="82">
        <v>5015.1000000000004</v>
      </c>
      <c r="Q14" s="82">
        <v>733.9</v>
      </c>
      <c r="R14" s="83">
        <v>6249.54</v>
      </c>
      <c r="S14" s="81" t="s">
        <v>832</v>
      </c>
      <c r="T14" s="82">
        <v>3326.54</v>
      </c>
      <c r="U14" s="82">
        <v>2686.1</v>
      </c>
      <c r="V14" s="82">
        <v>0</v>
      </c>
      <c r="W14" s="82">
        <v>236.9</v>
      </c>
      <c r="X14" s="83">
        <v>6249.54</v>
      </c>
      <c r="Y14" s="81" t="s">
        <v>832</v>
      </c>
      <c r="Z14" s="82">
        <v>366.14</v>
      </c>
      <c r="AA14" s="82">
        <v>80.599999999999994</v>
      </c>
      <c r="AB14" s="82">
        <v>0</v>
      </c>
      <c r="AC14" s="82">
        <v>236.9</v>
      </c>
      <c r="AD14" s="83">
        <v>683.64</v>
      </c>
    </row>
    <row r="15" spans="1:30" x14ac:dyDescent="0.3">
      <c r="A15" s="1"/>
      <c r="B15" s="81" t="s">
        <v>833</v>
      </c>
      <c r="C15" s="82">
        <v>440.8</v>
      </c>
      <c r="D15" s="82">
        <v>52.6</v>
      </c>
      <c r="E15" s="82">
        <v>0</v>
      </c>
      <c r="F15" s="82">
        <v>9.9</v>
      </c>
      <c r="G15" s="82">
        <v>2247.3000000000002</v>
      </c>
      <c r="H15" s="82">
        <v>2640</v>
      </c>
      <c r="I15" s="82">
        <v>0</v>
      </c>
      <c r="J15" s="82">
        <v>254.5</v>
      </c>
      <c r="K15" s="82">
        <v>723</v>
      </c>
      <c r="L15" s="82">
        <v>0</v>
      </c>
      <c r="M15" s="82">
        <v>0</v>
      </c>
      <c r="N15" s="82">
        <v>0</v>
      </c>
      <c r="O15" s="82">
        <v>503.3</v>
      </c>
      <c r="P15" s="82">
        <v>5141.8</v>
      </c>
      <c r="Q15" s="82">
        <v>723</v>
      </c>
      <c r="R15" s="83">
        <v>6368.1</v>
      </c>
      <c r="S15" s="81" t="s">
        <v>833</v>
      </c>
      <c r="T15" s="82">
        <v>3411.1</v>
      </c>
      <c r="U15" s="82">
        <v>2692.6</v>
      </c>
      <c r="V15" s="82">
        <v>0</v>
      </c>
      <c r="W15" s="82">
        <v>264.39999999999998</v>
      </c>
      <c r="X15" s="83">
        <v>6368.1</v>
      </c>
      <c r="Y15" s="81" t="s">
        <v>833</v>
      </c>
      <c r="Z15" s="82">
        <v>366.3</v>
      </c>
      <c r="AA15" s="82">
        <v>80.099999999999994</v>
      </c>
      <c r="AB15" s="82">
        <v>0</v>
      </c>
      <c r="AC15" s="82">
        <v>264.39999999999998</v>
      </c>
      <c r="AD15" s="83">
        <v>710.8</v>
      </c>
    </row>
    <row r="16" spans="1:30" x14ac:dyDescent="0.3">
      <c r="A16" s="1"/>
      <c r="B16" s="81" t="s">
        <v>834</v>
      </c>
      <c r="C16" s="82">
        <v>439.34</v>
      </c>
      <c r="D16" s="82">
        <v>50.2</v>
      </c>
      <c r="E16" s="82">
        <v>0</v>
      </c>
      <c r="F16" s="82">
        <v>11.5</v>
      </c>
      <c r="G16" s="82">
        <v>2251.6</v>
      </c>
      <c r="H16" s="82">
        <v>2661.3</v>
      </c>
      <c r="I16" s="82">
        <v>0</v>
      </c>
      <c r="J16" s="82">
        <v>260.60000000000002</v>
      </c>
      <c r="K16" s="82">
        <v>716.6</v>
      </c>
      <c r="L16" s="82">
        <v>0</v>
      </c>
      <c r="M16" s="82">
        <v>0</v>
      </c>
      <c r="N16" s="82">
        <v>0</v>
      </c>
      <c r="O16" s="82">
        <v>501.04</v>
      </c>
      <c r="P16" s="82">
        <v>5173.5</v>
      </c>
      <c r="Q16" s="82">
        <v>716.6</v>
      </c>
      <c r="R16" s="83">
        <v>6391.14</v>
      </c>
      <c r="S16" s="81" t="s">
        <v>834</v>
      </c>
      <c r="T16" s="82">
        <v>3407.54</v>
      </c>
      <c r="U16" s="82">
        <v>2711.5</v>
      </c>
      <c r="V16" s="82">
        <v>0</v>
      </c>
      <c r="W16" s="82">
        <v>272.10000000000002</v>
      </c>
      <c r="X16" s="83">
        <v>6391.14</v>
      </c>
      <c r="Y16" s="81" t="s">
        <v>834</v>
      </c>
      <c r="Z16" s="82">
        <v>366.34</v>
      </c>
      <c r="AA16" s="82">
        <v>78.3</v>
      </c>
      <c r="AB16" s="82">
        <v>0</v>
      </c>
      <c r="AC16" s="82">
        <v>272.10000000000002</v>
      </c>
      <c r="AD16" s="83">
        <v>716.74</v>
      </c>
    </row>
    <row r="17" spans="1:30" x14ac:dyDescent="0.3">
      <c r="A17" s="1"/>
      <c r="B17" s="81" t="s">
        <v>835</v>
      </c>
      <c r="C17" s="82">
        <v>447.7</v>
      </c>
      <c r="D17" s="82">
        <v>48.8</v>
      </c>
      <c r="E17" s="82">
        <v>0</v>
      </c>
      <c r="F17" s="82">
        <v>12.7</v>
      </c>
      <c r="G17" s="82">
        <v>2264.5</v>
      </c>
      <c r="H17" s="82">
        <v>2620.6</v>
      </c>
      <c r="I17" s="82">
        <v>0</v>
      </c>
      <c r="J17" s="82">
        <v>299.60000000000002</v>
      </c>
      <c r="K17" s="82">
        <v>732.8</v>
      </c>
      <c r="L17" s="82">
        <v>0</v>
      </c>
      <c r="M17" s="82">
        <v>0</v>
      </c>
      <c r="N17" s="82">
        <v>0</v>
      </c>
      <c r="O17" s="82">
        <v>509.2</v>
      </c>
      <c r="P17" s="82">
        <v>5184.7</v>
      </c>
      <c r="Q17" s="82">
        <v>732.8</v>
      </c>
      <c r="R17" s="83">
        <v>6426.7</v>
      </c>
      <c r="S17" s="81" t="s">
        <v>835</v>
      </c>
      <c r="T17" s="82">
        <v>3445</v>
      </c>
      <c r="U17" s="82">
        <v>2669.4</v>
      </c>
      <c r="V17" s="82">
        <v>0</v>
      </c>
      <c r="W17" s="82">
        <v>312.3</v>
      </c>
      <c r="X17" s="83">
        <v>6426.7</v>
      </c>
      <c r="Y17" s="81" t="s">
        <v>835</v>
      </c>
      <c r="Z17" s="82">
        <v>367.3</v>
      </c>
      <c r="AA17" s="82">
        <v>77.2</v>
      </c>
      <c r="AB17" s="82">
        <v>0</v>
      </c>
      <c r="AC17" s="82">
        <v>312.3</v>
      </c>
      <c r="AD17" s="83">
        <v>756.8</v>
      </c>
    </row>
    <row r="18" spans="1:30" x14ac:dyDescent="0.3">
      <c r="A18" s="1"/>
      <c r="B18" s="81" t="s">
        <v>836</v>
      </c>
      <c r="C18" s="82">
        <v>445.84</v>
      </c>
      <c r="D18" s="82">
        <v>50.7</v>
      </c>
      <c r="E18" s="82">
        <v>0</v>
      </c>
      <c r="F18" s="82">
        <v>9.9</v>
      </c>
      <c r="G18" s="82">
        <v>2289.5</v>
      </c>
      <c r="H18" s="82">
        <v>2833.5</v>
      </c>
      <c r="I18" s="82">
        <v>0</v>
      </c>
      <c r="J18" s="82">
        <v>255.6</v>
      </c>
      <c r="K18" s="82">
        <v>733.4</v>
      </c>
      <c r="L18" s="82">
        <v>0</v>
      </c>
      <c r="M18" s="82">
        <v>0</v>
      </c>
      <c r="N18" s="82">
        <v>0</v>
      </c>
      <c r="O18" s="82">
        <v>506.44</v>
      </c>
      <c r="P18" s="82">
        <v>5378.6</v>
      </c>
      <c r="Q18" s="82">
        <v>733.4</v>
      </c>
      <c r="R18" s="83">
        <v>6618.44</v>
      </c>
      <c r="S18" s="81" t="s">
        <v>836</v>
      </c>
      <c r="T18" s="82">
        <v>3468.74</v>
      </c>
      <c r="U18" s="82">
        <v>2884.2</v>
      </c>
      <c r="V18" s="82">
        <v>0</v>
      </c>
      <c r="W18" s="82">
        <v>265.5</v>
      </c>
      <c r="X18" s="83">
        <v>6618.44</v>
      </c>
      <c r="Y18" s="81" t="s">
        <v>836</v>
      </c>
      <c r="Z18" s="82">
        <v>367.14</v>
      </c>
      <c r="AA18" s="82">
        <v>78</v>
      </c>
      <c r="AB18" s="82">
        <v>0</v>
      </c>
      <c r="AC18" s="82">
        <v>265.5</v>
      </c>
      <c r="AD18" s="83">
        <v>710.64</v>
      </c>
    </row>
    <row r="19" spans="1:30" x14ac:dyDescent="0.3">
      <c r="A19" s="1"/>
      <c r="B19" s="81" t="s">
        <v>837</v>
      </c>
      <c r="C19" s="82">
        <v>444.2</v>
      </c>
      <c r="D19" s="82">
        <v>53.4</v>
      </c>
      <c r="E19" s="82">
        <v>0</v>
      </c>
      <c r="F19" s="82">
        <v>8.1</v>
      </c>
      <c r="G19" s="82">
        <v>2290.4</v>
      </c>
      <c r="H19" s="82">
        <v>2901.8</v>
      </c>
      <c r="I19" s="82">
        <v>0</v>
      </c>
      <c r="J19" s="82">
        <v>235.8</v>
      </c>
      <c r="K19" s="82">
        <v>730.9</v>
      </c>
      <c r="L19" s="82">
        <v>0</v>
      </c>
      <c r="M19" s="82">
        <v>8.17</v>
      </c>
      <c r="N19" s="82">
        <v>0</v>
      </c>
      <c r="O19" s="82">
        <v>505.7</v>
      </c>
      <c r="P19" s="82">
        <v>5428</v>
      </c>
      <c r="Q19" s="82">
        <v>739.07</v>
      </c>
      <c r="R19" s="83">
        <v>6672.77</v>
      </c>
      <c r="S19" s="81" t="s">
        <v>837</v>
      </c>
      <c r="T19" s="82">
        <v>3465.5</v>
      </c>
      <c r="U19" s="82">
        <v>2955.2</v>
      </c>
      <c r="V19" s="82">
        <v>8.17</v>
      </c>
      <c r="W19" s="82">
        <v>243.9</v>
      </c>
      <c r="X19" s="83">
        <v>6672.77</v>
      </c>
      <c r="Y19" s="81" t="s">
        <v>837</v>
      </c>
      <c r="Z19" s="82">
        <v>367.4</v>
      </c>
      <c r="AA19" s="82">
        <v>81.599999999999994</v>
      </c>
      <c r="AB19" s="82">
        <v>8.17</v>
      </c>
      <c r="AC19" s="82">
        <v>243.9</v>
      </c>
      <c r="AD19" s="83">
        <v>701.07</v>
      </c>
    </row>
    <row r="20" spans="1:30" x14ac:dyDescent="0.3">
      <c r="A20" s="1"/>
      <c r="B20" s="81" t="s">
        <v>838</v>
      </c>
      <c r="C20" s="82">
        <v>447</v>
      </c>
      <c r="D20" s="82">
        <v>52.1</v>
      </c>
      <c r="E20" s="82">
        <v>0</v>
      </c>
      <c r="F20" s="82">
        <v>9.1</v>
      </c>
      <c r="G20" s="82">
        <v>2320.6999999999998</v>
      </c>
      <c r="H20" s="82">
        <v>2901.1</v>
      </c>
      <c r="I20" s="82">
        <v>0</v>
      </c>
      <c r="J20" s="82">
        <v>266.89999999999998</v>
      </c>
      <c r="K20" s="82">
        <v>736.2</v>
      </c>
      <c r="L20" s="82">
        <v>0</v>
      </c>
      <c r="M20" s="82">
        <v>103.27</v>
      </c>
      <c r="N20" s="82">
        <v>0</v>
      </c>
      <c r="O20" s="82">
        <v>508.2</v>
      </c>
      <c r="P20" s="82">
        <v>5488.7</v>
      </c>
      <c r="Q20" s="82">
        <v>839.47</v>
      </c>
      <c r="R20" s="83">
        <v>6836.37</v>
      </c>
      <c r="S20" s="81" t="s">
        <v>838</v>
      </c>
      <c r="T20" s="82">
        <v>3503.9</v>
      </c>
      <c r="U20" s="82">
        <v>2953.2</v>
      </c>
      <c r="V20" s="82">
        <v>103.27</v>
      </c>
      <c r="W20" s="82">
        <v>276</v>
      </c>
      <c r="X20" s="83">
        <v>6836.37</v>
      </c>
      <c r="Y20" s="81" t="s">
        <v>838</v>
      </c>
      <c r="Z20" s="82">
        <v>367.7</v>
      </c>
      <c r="AA20" s="82">
        <v>79.8</v>
      </c>
      <c r="AB20" s="82">
        <v>103.27</v>
      </c>
      <c r="AC20" s="82">
        <v>276</v>
      </c>
      <c r="AD20" s="83">
        <v>826.77</v>
      </c>
    </row>
    <row r="21" spans="1:30" x14ac:dyDescent="0.3">
      <c r="A21" s="1"/>
      <c r="B21" s="81" t="s">
        <v>839</v>
      </c>
      <c r="C21" s="82">
        <v>436.5</v>
      </c>
      <c r="D21" s="82">
        <v>53.4</v>
      </c>
      <c r="E21" s="82">
        <v>0</v>
      </c>
      <c r="F21" s="82">
        <v>11.7</v>
      </c>
      <c r="G21" s="82">
        <v>2208.8000000000002</v>
      </c>
      <c r="H21" s="82">
        <v>2715.3</v>
      </c>
      <c r="I21" s="82">
        <v>0.1</v>
      </c>
      <c r="J21" s="82">
        <v>264.7</v>
      </c>
      <c r="K21" s="82">
        <v>688.3</v>
      </c>
      <c r="L21" s="82">
        <v>0</v>
      </c>
      <c r="M21" s="82">
        <v>397.69</v>
      </c>
      <c r="N21" s="82">
        <v>0</v>
      </c>
      <c r="O21" s="82">
        <v>501.6</v>
      </c>
      <c r="P21" s="82">
        <v>5188.8999999999996</v>
      </c>
      <c r="Q21" s="82">
        <v>1085.99</v>
      </c>
      <c r="R21" s="83">
        <v>6776.49</v>
      </c>
      <c r="S21" s="81" t="s">
        <v>839</v>
      </c>
      <c r="T21" s="82">
        <v>3333.6</v>
      </c>
      <c r="U21" s="82">
        <v>2768.7</v>
      </c>
      <c r="V21" s="82">
        <v>397.79</v>
      </c>
      <c r="W21" s="82">
        <v>276.39999999999998</v>
      </c>
      <c r="X21" s="83">
        <v>6776.49</v>
      </c>
      <c r="Y21" s="81" t="s">
        <v>839</v>
      </c>
      <c r="Z21" s="82">
        <v>367.2</v>
      </c>
      <c r="AA21" s="82">
        <v>82</v>
      </c>
      <c r="AB21" s="82">
        <v>397.79</v>
      </c>
      <c r="AC21" s="82">
        <v>276.39999999999998</v>
      </c>
      <c r="AD21" s="83">
        <v>1123.3900000000001</v>
      </c>
    </row>
    <row r="22" spans="1:30" x14ac:dyDescent="0.3">
      <c r="A22" s="1"/>
      <c r="B22" s="81" t="s">
        <v>840</v>
      </c>
      <c r="C22" s="82">
        <v>432.3</v>
      </c>
      <c r="D22" s="82">
        <v>54.4</v>
      </c>
      <c r="E22" s="82">
        <v>0</v>
      </c>
      <c r="F22" s="82">
        <v>18.399999999999999</v>
      </c>
      <c r="G22" s="82">
        <v>2074.9</v>
      </c>
      <c r="H22" s="82">
        <v>2630.7</v>
      </c>
      <c r="I22" s="82">
        <v>0.3</v>
      </c>
      <c r="J22" s="82">
        <v>242.4</v>
      </c>
      <c r="K22" s="82">
        <v>695.6</v>
      </c>
      <c r="L22" s="82">
        <v>0</v>
      </c>
      <c r="M22" s="82">
        <v>733.8</v>
      </c>
      <c r="N22" s="82">
        <v>0</v>
      </c>
      <c r="O22" s="82">
        <v>505.1</v>
      </c>
      <c r="P22" s="82">
        <v>4948.3</v>
      </c>
      <c r="Q22" s="82">
        <v>1429.4</v>
      </c>
      <c r="R22" s="83">
        <v>6882.8</v>
      </c>
      <c r="S22" s="81" t="s">
        <v>840</v>
      </c>
      <c r="T22" s="82">
        <v>3202.8</v>
      </c>
      <c r="U22" s="82">
        <v>2685.1</v>
      </c>
      <c r="V22" s="82">
        <v>734.1</v>
      </c>
      <c r="W22" s="82">
        <v>260.8</v>
      </c>
      <c r="X22" s="83">
        <v>6882.8</v>
      </c>
      <c r="Y22" s="81" t="s">
        <v>840</v>
      </c>
      <c r="Z22" s="82">
        <v>360.8</v>
      </c>
      <c r="AA22" s="82">
        <v>82.2</v>
      </c>
      <c r="AB22" s="82">
        <v>734.1</v>
      </c>
      <c r="AC22" s="82">
        <v>260.8</v>
      </c>
      <c r="AD22" s="83">
        <v>1437.9</v>
      </c>
    </row>
    <row r="23" spans="1:30" x14ac:dyDescent="0.3">
      <c r="A23" s="1"/>
      <c r="B23" s="81" t="s">
        <v>841</v>
      </c>
      <c r="C23" s="82">
        <v>451.74</v>
      </c>
      <c r="D23" s="82">
        <v>55</v>
      </c>
      <c r="E23" s="82">
        <v>0.1</v>
      </c>
      <c r="F23" s="82">
        <v>7.3</v>
      </c>
      <c r="G23" s="82">
        <v>2281.8000000000002</v>
      </c>
      <c r="H23" s="82">
        <v>2552.1</v>
      </c>
      <c r="I23" s="82">
        <v>0.3</v>
      </c>
      <c r="J23" s="82">
        <v>235.3</v>
      </c>
      <c r="K23" s="82">
        <v>711.5</v>
      </c>
      <c r="L23" s="82">
        <v>0</v>
      </c>
      <c r="M23" s="82">
        <v>834.85</v>
      </c>
      <c r="N23" s="82">
        <v>0</v>
      </c>
      <c r="O23" s="82">
        <v>514.14</v>
      </c>
      <c r="P23" s="82">
        <v>5069.5</v>
      </c>
      <c r="Q23" s="82">
        <v>1546.35</v>
      </c>
      <c r="R23" s="83">
        <v>7129.99</v>
      </c>
      <c r="S23" s="81" t="s">
        <v>841</v>
      </c>
      <c r="T23" s="82">
        <v>3445.04</v>
      </c>
      <c r="U23" s="82">
        <v>2607.1</v>
      </c>
      <c r="V23" s="82">
        <v>835.25</v>
      </c>
      <c r="W23" s="82">
        <v>242.6</v>
      </c>
      <c r="X23" s="83">
        <v>7129.99</v>
      </c>
      <c r="Y23" s="81" t="s">
        <v>841</v>
      </c>
      <c r="Z23" s="82">
        <v>367.54</v>
      </c>
      <c r="AA23" s="82">
        <v>82.9</v>
      </c>
      <c r="AB23" s="82">
        <v>835.25</v>
      </c>
      <c r="AC23" s="82">
        <v>242.6</v>
      </c>
      <c r="AD23" s="83">
        <v>1528.29</v>
      </c>
    </row>
    <row r="24" spans="1:30" x14ac:dyDescent="0.3">
      <c r="A24" s="1"/>
      <c r="B24" s="81" t="s">
        <v>842</v>
      </c>
      <c r="C24" s="82">
        <v>457.5</v>
      </c>
      <c r="D24" s="82">
        <v>90.4</v>
      </c>
      <c r="E24" s="82">
        <v>0.1</v>
      </c>
      <c r="F24" s="82">
        <v>9.1999999999999993</v>
      </c>
      <c r="G24" s="82">
        <v>2313.4</v>
      </c>
      <c r="H24" s="82">
        <v>2762.7</v>
      </c>
      <c r="I24" s="82">
        <v>0.5</v>
      </c>
      <c r="J24" s="82">
        <v>249.7</v>
      </c>
      <c r="K24" s="82">
        <v>696</v>
      </c>
      <c r="L24" s="82">
        <v>0</v>
      </c>
      <c r="M24" s="82">
        <v>910.16</v>
      </c>
      <c r="N24" s="82">
        <v>0</v>
      </c>
      <c r="O24" s="82">
        <v>557.20000000000005</v>
      </c>
      <c r="P24" s="82">
        <v>5326.3</v>
      </c>
      <c r="Q24" s="82">
        <v>1606.16</v>
      </c>
      <c r="R24" s="83">
        <v>7489.66</v>
      </c>
      <c r="S24" s="81" t="s">
        <v>842</v>
      </c>
      <c r="T24" s="82">
        <v>3466.9</v>
      </c>
      <c r="U24" s="82">
        <v>2853.1</v>
      </c>
      <c r="V24" s="82">
        <v>910.76</v>
      </c>
      <c r="W24" s="82">
        <v>258.89999999999998</v>
      </c>
      <c r="X24" s="83">
        <v>7489.66</v>
      </c>
      <c r="Y24" s="81" t="s">
        <v>842</v>
      </c>
      <c r="Z24" s="82">
        <v>367.6</v>
      </c>
      <c r="AA24" s="82">
        <v>81.8</v>
      </c>
      <c r="AB24" s="82">
        <v>910.76</v>
      </c>
      <c r="AC24" s="82">
        <v>258.89999999999998</v>
      </c>
      <c r="AD24" s="83">
        <v>1619.06</v>
      </c>
    </row>
    <row r="25" spans="1:30" x14ac:dyDescent="0.3">
      <c r="A25" s="1"/>
      <c r="B25" s="81" t="s">
        <v>843</v>
      </c>
      <c r="C25" s="82">
        <v>468.84</v>
      </c>
      <c r="D25" s="82">
        <v>98.6</v>
      </c>
      <c r="E25" s="82">
        <v>0.2</v>
      </c>
      <c r="F25" s="82">
        <v>5.3</v>
      </c>
      <c r="G25" s="82">
        <v>2342.1</v>
      </c>
      <c r="H25" s="82">
        <v>2742.5</v>
      </c>
      <c r="I25" s="82">
        <v>0.9</v>
      </c>
      <c r="J25" s="82">
        <v>273.39999999999998</v>
      </c>
      <c r="K25" s="82">
        <v>713.6</v>
      </c>
      <c r="L25" s="82">
        <v>0</v>
      </c>
      <c r="M25" s="82">
        <v>991.82</v>
      </c>
      <c r="N25" s="82">
        <v>0</v>
      </c>
      <c r="O25" s="82">
        <v>572.94000000000005</v>
      </c>
      <c r="P25" s="82">
        <v>5358.9</v>
      </c>
      <c r="Q25" s="82">
        <v>1705.42</v>
      </c>
      <c r="R25" s="83">
        <v>7637.26</v>
      </c>
      <c r="S25" s="81" t="s">
        <v>843</v>
      </c>
      <c r="T25" s="82">
        <v>3524.54</v>
      </c>
      <c r="U25" s="82">
        <v>2841.1</v>
      </c>
      <c r="V25" s="82">
        <v>992.92</v>
      </c>
      <c r="W25" s="82">
        <v>278.7</v>
      </c>
      <c r="X25" s="83">
        <v>7637.26</v>
      </c>
      <c r="Y25" s="81" t="s">
        <v>843</v>
      </c>
      <c r="Z25" s="82">
        <v>369.14</v>
      </c>
      <c r="AA25" s="82">
        <v>81.900000000000006</v>
      </c>
      <c r="AB25" s="82">
        <v>992.92</v>
      </c>
      <c r="AC25" s="82">
        <v>278.7</v>
      </c>
      <c r="AD25" s="83">
        <v>1722.66</v>
      </c>
    </row>
    <row r="26" spans="1:30" x14ac:dyDescent="0.3">
      <c r="A26" s="1"/>
      <c r="B26" s="81" t="s">
        <v>844</v>
      </c>
      <c r="C26" s="82">
        <v>458</v>
      </c>
      <c r="D26" s="82">
        <v>99.7</v>
      </c>
      <c r="E26" s="82">
        <v>0.2</v>
      </c>
      <c r="F26" s="82">
        <v>3.4</v>
      </c>
      <c r="G26" s="82">
        <v>2259.1999999999998</v>
      </c>
      <c r="H26" s="82">
        <v>2967</v>
      </c>
      <c r="I26" s="82">
        <v>1.1000000000000001</v>
      </c>
      <c r="J26" s="82">
        <v>279.3</v>
      </c>
      <c r="K26" s="82">
        <v>698.8</v>
      </c>
      <c r="L26" s="82">
        <v>0</v>
      </c>
      <c r="M26" s="82">
        <v>1028.6199999999999</v>
      </c>
      <c r="N26" s="82">
        <v>0</v>
      </c>
      <c r="O26" s="82">
        <v>561.29999999999995</v>
      </c>
      <c r="P26" s="82">
        <v>5506.6</v>
      </c>
      <c r="Q26" s="82">
        <v>1727.42</v>
      </c>
      <c r="R26" s="83">
        <v>7795.32</v>
      </c>
      <c r="S26" s="81" t="s">
        <v>844</v>
      </c>
      <c r="T26" s="82">
        <v>3416</v>
      </c>
      <c r="U26" s="82">
        <v>3066.7</v>
      </c>
      <c r="V26" s="82">
        <v>1029.92</v>
      </c>
      <c r="W26" s="82">
        <v>282.7</v>
      </c>
      <c r="X26" s="83">
        <v>7795.32</v>
      </c>
      <c r="Y26" s="81" t="s">
        <v>844</v>
      </c>
      <c r="Z26" s="82">
        <v>365.9</v>
      </c>
      <c r="AA26" s="82">
        <v>82.8</v>
      </c>
      <c r="AB26" s="82">
        <v>1029.92</v>
      </c>
      <c r="AC26" s="82">
        <v>282.7</v>
      </c>
      <c r="AD26" s="83">
        <v>1761.32</v>
      </c>
    </row>
    <row r="27" spans="1:30" x14ac:dyDescent="0.3">
      <c r="A27" s="1"/>
      <c r="B27" s="81" t="s">
        <v>845</v>
      </c>
      <c r="C27" s="82">
        <v>461.04</v>
      </c>
      <c r="D27" s="82">
        <v>98.6</v>
      </c>
      <c r="E27" s="82">
        <v>0.2</v>
      </c>
      <c r="F27" s="82">
        <v>10.199999999999999</v>
      </c>
      <c r="G27" s="82">
        <v>2285.4</v>
      </c>
      <c r="H27" s="82">
        <v>3118.6</v>
      </c>
      <c r="I27" s="82">
        <v>1.2</v>
      </c>
      <c r="J27" s="82">
        <v>294.60000000000002</v>
      </c>
      <c r="K27" s="82">
        <v>700.6</v>
      </c>
      <c r="L27" s="82">
        <v>0</v>
      </c>
      <c r="M27" s="82">
        <v>1044.51</v>
      </c>
      <c r="N27" s="82">
        <v>0</v>
      </c>
      <c r="O27" s="82">
        <v>570.04</v>
      </c>
      <c r="P27" s="82">
        <v>5699.8</v>
      </c>
      <c r="Q27" s="82">
        <v>1745.11</v>
      </c>
      <c r="R27" s="83">
        <v>8014.95</v>
      </c>
      <c r="S27" s="81" t="s">
        <v>845</v>
      </c>
      <c r="T27" s="82">
        <v>3447.04</v>
      </c>
      <c r="U27" s="82">
        <v>3217.2</v>
      </c>
      <c r="V27" s="82">
        <v>1045.9100000000001</v>
      </c>
      <c r="W27" s="82">
        <v>304.8</v>
      </c>
      <c r="X27" s="83">
        <v>8014.95</v>
      </c>
      <c r="Y27" s="81" t="s">
        <v>845</v>
      </c>
      <c r="Z27" s="82">
        <v>368.74</v>
      </c>
      <c r="AA27" s="82">
        <v>81</v>
      </c>
      <c r="AB27" s="82">
        <v>1045.9100000000001</v>
      </c>
      <c r="AC27" s="82">
        <v>304.8</v>
      </c>
      <c r="AD27" s="83">
        <v>1800.45</v>
      </c>
    </row>
    <row r="28" spans="1:30" x14ac:dyDescent="0.3">
      <c r="A28" s="1"/>
      <c r="B28" s="81" t="s">
        <v>846</v>
      </c>
      <c r="C28" s="82">
        <v>451.5</v>
      </c>
      <c r="D28" s="82">
        <v>97.3</v>
      </c>
      <c r="E28" s="82">
        <v>0.2</v>
      </c>
      <c r="F28" s="82">
        <v>8</v>
      </c>
      <c r="G28" s="82">
        <v>2247.8000000000002</v>
      </c>
      <c r="H28" s="82">
        <v>3185.4</v>
      </c>
      <c r="I28" s="82">
        <v>0.9</v>
      </c>
      <c r="J28" s="82">
        <v>314.2</v>
      </c>
      <c r="K28" s="82">
        <v>728.4</v>
      </c>
      <c r="L28" s="82">
        <v>0</v>
      </c>
      <c r="M28" s="82">
        <v>1051.1099999999999</v>
      </c>
      <c r="N28" s="82">
        <v>0</v>
      </c>
      <c r="O28" s="82">
        <v>557</v>
      </c>
      <c r="P28" s="82">
        <v>5748.3</v>
      </c>
      <c r="Q28" s="82">
        <v>1779.51</v>
      </c>
      <c r="R28" s="83">
        <v>8084.81</v>
      </c>
      <c r="S28" s="81" t="s">
        <v>846</v>
      </c>
      <c r="T28" s="82">
        <v>3427.7</v>
      </c>
      <c r="U28" s="82">
        <v>3282.7</v>
      </c>
      <c r="V28" s="82">
        <v>1052.21</v>
      </c>
      <c r="W28" s="82">
        <v>322.2</v>
      </c>
      <c r="X28" s="83">
        <v>8084.81</v>
      </c>
      <c r="Y28" s="81" t="s">
        <v>846</v>
      </c>
      <c r="Z28" s="82">
        <v>367.5</v>
      </c>
      <c r="AA28" s="82">
        <v>79.099999999999994</v>
      </c>
      <c r="AB28" s="82">
        <v>1052.21</v>
      </c>
      <c r="AC28" s="82">
        <v>322.2</v>
      </c>
      <c r="AD28" s="83">
        <v>1821.01</v>
      </c>
    </row>
    <row r="29" spans="1:30" x14ac:dyDescent="0.3">
      <c r="A29" s="1"/>
      <c r="B29" s="81" t="s">
        <v>847</v>
      </c>
      <c r="C29" s="82">
        <v>468.64</v>
      </c>
      <c r="D29" s="82">
        <v>100.2</v>
      </c>
      <c r="E29" s="82">
        <v>0.2</v>
      </c>
      <c r="F29" s="82">
        <v>18</v>
      </c>
      <c r="G29" s="82">
        <v>2292.1</v>
      </c>
      <c r="H29" s="82">
        <v>3194.9</v>
      </c>
      <c r="I29" s="82">
        <v>1.2</v>
      </c>
      <c r="J29" s="82">
        <v>343.5</v>
      </c>
      <c r="K29" s="82">
        <v>740.9</v>
      </c>
      <c r="L29" s="82">
        <v>0</v>
      </c>
      <c r="M29" s="82">
        <v>1047.8499999999999</v>
      </c>
      <c r="N29" s="82">
        <v>0</v>
      </c>
      <c r="O29" s="82">
        <v>587.04</v>
      </c>
      <c r="P29" s="82">
        <v>5831.7</v>
      </c>
      <c r="Q29" s="82">
        <v>1788.75</v>
      </c>
      <c r="R29" s="83">
        <v>8207.49</v>
      </c>
      <c r="S29" s="81" t="s">
        <v>847</v>
      </c>
      <c r="T29" s="82">
        <v>3501.64</v>
      </c>
      <c r="U29" s="82">
        <v>3295.1</v>
      </c>
      <c r="V29" s="82">
        <v>1049.25</v>
      </c>
      <c r="W29" s="82">
        <v>361.5</v>
      </c>
      <c r="X29" s="83">
        <v>8207.49</v>
      </c>
      <c r="Y29" s="81" t="s">
        <v>847</v>
      </c>
      <c r="Z29" s="82">
        <v>364.84</v>
      </c>
      <c r="AA29" s="82">
        <v>81.2</v>
      </c>
      <c r="AB29" s="82">
        <v>1049.25</v>
      </c>
      <c r="AC29" s="82">
        <v>361.5</v>
      </c>
      <c r="AD29" s="83">
        <v>1856.79</v>
      </c>
    </row>
    <row r="30" spans="1:30" x14ac:dyDescent="0.3">
      <c r="A30" s="1"/>
      <c r="B30" s="81" t="s">
        <v>848</v>
      </c>
      <c r="C30" s="82">
        <v>470.8</v>
      </c>
      <c r="D30" s="82">
        <v>98.4</v>
      </c>
      <c r="E30" s="82">
        <v>0.3</v>
      </c>
      <c r="F30" s="82">
        <v>13.7</v>
      </c>
      <c r="G30" s="82">
        <v>2273.1</v>
      </c>
      <c r="H30" s="82">
        <v>3223.9</v>
      </c>
      <c r="I30" s="82">
        <v>1.2</v>
      </c>
      <c r="J30" s="82">
        <v>384.1</v>
      </c>
      <c r="K30" s="82">
        <v>723.5</v>
      </c>
      <c r="L30" s="82">
        <v>0</v>
      </c>
      <c r="M30" s="82">
        <v>1058.1400000000001</v>
      </c>
      <c r="N30" s="82">
        <v>0</v>
      </c>
      <c r="O30" s="82">
        <v>583.20000000000005</v>
      </c>
      <c r="P30" s="82">
        <v>5882.3</v>
      </c>
      <c r="Q30" s="82">
        <v>1781.64</v>
      </c>
      <c r="R30" s="83">
        <v>8247.14</v>
      </c>
      <c r="S30" s="81" t="s">
        <v>848</v>
      </c>
      <c r="T30" s="82">
        <v>3467.4</v>
      </c>
      <c r="U30" s="82">
        <v>3322.3</v>
      </c>
      <c r="V30" s="82">
        <v>1059.6400000000001</v>
      </c>
      <c r="W30" s="82">
        <v>397.8</v>
      </c>
      <c r="X30" s="83">
        <v>8247.14</v>
      </c>
      <c r="Y30" s="81" t="s">
        <v>848</v>
      </c>
      <c r="Z30" s="82">
        <v>364.1</v>
      </c>
      <c r="AA30" s="82">
        <v>79.400000000000006</v>
      </c>
      <c r="AB30" s="82">
        <v>1059.6400000000001</v>
      </c>
      <c r="AC30" s="82">
        <v>397.8</v>
      </c>
      <c r="AD30" s="83">
        <v>1900.94</v>
      </c>
    </row>
    <row r="31" spans="1:30" x14ac:dyDescent="0.3">
      <c r="A31" s="1"/>
      <c r="B31" s="81" t="s">
        <v>849</v>
      </c>
      <c r="C31" s="82">
        <v>477.74</v>
      </c>
      <c r="D31" s="82">
        <v>97.2</v>
      </c>
      <c r="E31" s="82">
        <v>0.2</v>
      </c>
      <c r="F31" s="82">
        <v>27.5</v>
      </c>
      <c r="G31" s="82">
        <v>2309.1</v>
      </c>
      <c r="H31" s="82">
        <v>3151.4</v>
      </c>
      <c r="I31" s="82">
        <v>1.3</v>
      </c>
      <c r="J31" s="82">
        <v>424.3</v>
      </c>
      <c r="K31" s="82">
        <v>744.1</v>
      </c>
      <c r="L31" s="82">
        <v>0</v>
      </c>
      <c r="M31" s="82">
        <v>1039.1400000000001</v>
      </c>
      <c r="N31" s="82">
        <v>0</v>
      </c>
      <c r="O31" s="82">
        <v>602.64</v>
      </c>
      <c r="P31" s="82">
        <v>5886.1</v>
      </c>
      <c r="Q31" s="82">
        <v>1783.24</v>
      </c>
      <c r="R31" s="83">
        <v>8271.98</v>
      </c>
      <c r="S31" s="81" t="s">
        <v>849</v>
      </c>
      <c r="T31" s="82">
        <v>3530.94</v>
      </c>
      <c r="U31" s="82">
        <v>3248.6</v>
      </c>
      <c r="V31" s="82">
        <v>1040.6400000000001</v>
      </c>
      <c r="W31" s="82">
        <v>451.8</v>
      </c>
      <c r="X31" s="83">
        <v>8271.98</v>
      </c>
      <c r="Y31" s="81" t="s">
        <v>849</v>
      </c>
      <c r="Z31" s="82">
        <v>364.64</v>
      </c>
      <c r="AA31" s="82">
        <v>79</v>
      </c>
      <c r="AB31" s="82">
        <v>1040.6400000000001</v>
      </c>
      <c r="AC31" s="82">
        <v>451.8</v>
      </c>
      <c r="AD31" s="83">
        <v>1936.08</v>
      </c>
    </row>
    <row r="32" spans="1:30" x14ac:dyDescent="0.3">
      <c r="A32" s="1"/>
      <c r="B32" s="81" t="s">
        <v>850</v>
      </c>
      <c r="C32" s="82">
        <v>468.1</v>
      </c>
      <c r="D32" s="82">
        <v>98.7</v>
      </c>
      <c r="E32" s="82">
        <v>0.2</v>
      </c>
      <c r="F32" s="82">
        <v>30.2</v>
      </c>
      <c r="G32" s="82">
        <v>2237</v>
      </c>
      <c r="H32" s="82">
        <v>3018.4</v>
      </c>
      <c r="I32" s="82">
        <v>1.5</v>
      </c>
      <c r="J32" s="82">
        <v>464.9</v>
      </c>
      <c r="K32" s="82">
        <v>730.3</v>
      </c>
      <c r="L32" s="82">
        <v>0</v>
      </c>
      <c r="M32" s="82">
        <v>1037.32</v>
      </c>
      <c r="N32" s="82">
        <v>0</v>
      </c>
      <c r="O32" s="82">
        <v>597.20000000000005</v>
      </c>
      <c r="P32" s="82">
        <v>5721.8</v>
      </c>
      <c r="Q32" s="82">
        <v>1767.62</v>
      </c>
      <c r="R32" s="83">
        <v>8086.62</v>
      </c>
      <c r="S32" s="81" t="s">
        <v>850</v>
      </c>
      <c r="T32" s="82">
        <v>3435.4</v>
      </c>
      <c r="U32" s="82">
        <v>3117.1</v>
      </c>
      <c r="V32" s="82">
        <v>1039.02</v>
      </c>
      <c r="W32" s="82">
        <v>495.1</v>
      </c>
      <c r="X32" s="83">
        <v>8086.62</v>
      </c>
      <c r="Y32" s="81" t="s">
        <v>850</v>
      </c>
      <c r="Z32" s="82">
        <v>364.8</v>
      </c>
      <c r="AA32" s="82">
        <v>81.599999999999994</v>
      </c>
      <c r="AB32" s="82">
        <v>1039.02</v>
      </c>
      <c r="AC32" s="82">
        <v>495.1</v>
      </c>
      <c r="AD32" s="83">
        <v>1980.52</v>
      </c>
    </row>
    <row r="33" spans="1:30" x14ac:dyDescent="0.3">
      <c r="A33" s="1"/>
      <c r="B33" s="81" t="s">
        <v>851</v>
      </c>
      <c r="C33" s="82">
        <v>481.64</v>
      </c>
      <c r="D33" s="82">
        <v>99.8</v>
      </c>
      <c r="E33" s="82">
        <v>0.5</v>
      </c>
      <c r="F33" s="82">
        <v>35.5</v>
      </c>
      <c r="G33" s="82">
        <v>2279.6999999999998</v>
      </c>
      <c r="H33" s="82">
        <v>2951.8</v>
      </c>
      <c r="I33" s="82">
        <v>1.6</v>
      </c>
      <c r="J33" s="82">
        <v>538.20000000000005</v>
      </c>
      <c r="K33" s="82">
        <v>743.1</v>
      </c>
      <c r="L33" s="82">
        <v>0</v>
      </c>
      <c r="M33" s="82">
        <v>1008.13</v>
      </c>
      <c r="N33" s="82">
        <v>0</v>
      </c>
      <c r="O33" s="82">
        <v>617.44000000000005</v>
      </c>
      <c r="P33" s="82">
        <v>5771.3</v>
      </c>
      <c r="Q33" s="82">
        <v>1751.23</v>
      </c>
      <c r="R33" s="83">
        <v>8139.97</v>
      </c>
      <c r="S33" s="81" t="s">
        <v>851</v>
      </c>
      <c r="T33" s="82">
        <v>3504.44</v>
      </c>
      <c r="U33" s="82">
        <v>3051.6</v>
      </c>
      <c r="V33" s="82">
        <v>1010.23</v>
      </c>
      <c r="W33" s="82">
        <v>573.70000000000005</v>
      </c>
      <c r="X33" s="83">
        <v>8139.97</v>
      </c>
      <c r="Y33" s="81" t="s">
        <v>851</v>
      </c>
      <c r="Z33" s="82">
        <v>368.54</v>
      </c>
      <c r="AA33" s="82">
        <v>83.7</v>
      </c>
      <c r="AB33" s="82">
        <v>1010.23</v>
      </c>
      <c r="AC33" s="82">
        <v>573.70000000000005</v>
      </c>
      <c r="AD33" s="83">
        <v>2036.17</v>
      </c>
    </row>
    <row r="34" spans="1:30" x14ac:dyDescent="0.3">
      <c r="A34" s="1"/>
      <c r="B34" s="81" t="s">
        <v>852</v>
      </c>
      <c r="C34" s="82">
        <v>479.7</v>
      </c>
      <c r="D34" s="82">
        <v>97.4</v>
      </c>
      <c r="E34" s="82">
        <v>0.2</v>
      </c>
      <c r="F34" s="82">
        <v>30.1</v>
      </c>
      <c r="G34" s="82">
        <v>2271.1999999999998</v>
      </c>
      <c r="H34" s="82">
        <v>2883.2</v>
      </c>
      <c r="I34" s="82">
        <v>1.5</v>
      </c>
      <c r="J34" s="82">
        <v>537.6</v>
      </c>
      <c r="K34" s="82">
        <v>738.3</v>
      </c>
      <c r="L34" s="82">
        <v>0</v>
      </c>
      <c r="M34" s="82">
        <v>955.11</v>
      </c>
      <c r="N34" s="82">
        <v>0</v>
      </c>
      <c r="O34" s="82">
        <v>607.4</v>
      </c>
      <c r="P34" s="82">
        <v>5693.5</v>
      </c>
      <c r="Q34" s="82">
        <v>1693.41</v>
      </c>
      <c r="R34" s="83">
        <v>7994.31</v>
      </c>
      <c r="S34" s="81" t="s">
        <v>852</v>
      </c>
      <c r="T34" s="82">
        <v>3489.2</v>
      </c>
      <c r="U34" s="82">
        <v>2980.6</v>
      </c>
      <c r="V34" s="82">
        <v>956.81</v>
      </c>
      <c r="W34" s="82">
        <v>567.70000000000005</v>
      </c>
      <c r="X34" s="83">
        <v>7994.31</v>
      </c>
      <c r="Y34" s="81" t="s">
        <v>852</v>
      </c>
      <c r="Z34" s="82">
        <v>368.6</v>
      </c>
      <c r="AA34" s="82">
        <v>79.8</v>
      </c>
      <c r="AB34" s="82">
        <v>956.81</v>
      </c>
      <c r="AC34" s="82">
        <v>567.70000000000005</v>
      </c>
      <c r="AD34" s="83">
        <v>1972.91</v>
      </c>
    </row>
    <row r="35" spans="1:30" x14ac:dyDescent="0.3">
      <c r="A35" s="1"/>
      <c r="B35" s="81" t="s">
        <v>853</v>
      </c>
      <c r="C35" s="82">
        <v>477.7</v>
      </c>
      <c r="D35" s="82">
        <v>99</v>
      </c>
      <c r="E35" s="82">
        <v>0.2</v>
      </c>
      <c r="F35" s="82">
        <v>32.1</v>
      </c>
      <c r="G35" s="82">
        <v>2653.7</v>
      </c>
      <c r="H35" s="82">
        <v>2701.7</v>
      </c>
      <c r="I35" s="82">
        <v>1.6</v>
      </c>
      <c r="J35" s="82">
        <v>544.4</v>
      </c>
      <c r="K35" s="82">
        <v>706.7</v>
      </c>
      <c r="L35" s="82">
        <v>0</v>
      </c>
      <c r="M35" s="82">
        <v>926.83</v>
      </c>
      <c r="N35" s="82">
        <v>0</v>
      </c>
      <c r="O35" s="82">
        <v>609</v>
      </c>
      <c r="P35" s="82">
        <v>5901.4</v>
      </c>
      <c r="Q35" s="82">
        <v>1633.53</v>
      </c>
      <c r="R35" s="83">
        <v>8143.93</v>
      </c>
      <c r="S35" s="81" t="s">
        <v>853</v>
      </c>
      <c r="T35" s="82">
        <v>3838.1</v>
      </c>
      <c r="U35" s="82">
        <v>2800.7</v>
      </c>
      <c r="V35" s="82">
        <v>928.63</v>
      </c>
      <c r="W35" s="82">
        <v>576.5</v>
      </c>
      <c r="X35" s="83">
        <v>8143.93</v>
      </c>
      <c r="Y35" s="81" t="s">
        <v>853</v>
      </c>
      <c r="Z35" s="82">
        <v>368.8</v>
      </c>
      <c r="AA35" s="82">
        <v>81.7</v>
      </c>
      <c r="AB35" s="82">
        <v>928.63</v>
      </c>
      <c r="AC35" s="82">
        <v>576.5</v>
      </c>
      <c r="AD35" s="83">
        <v>1955.63</v>
      </c>
    </row>
    <row r="36" spans="1:30" x14ac:dyDescent="0.3">
      <c r="A36" s="1"/>
      <c r="B36" s="81" t="s">
        <v>854</v>
      </c>
      <c r="C36" s="82">
        <v>475</v>
      </c>
      <c r="D36" s="82">
        <v>98.8</v>
      </c>
      <c r="E36" s="82">
        <v>0.1</v>
      </c>
      <c r="F36" s="82">
        <v>36.6</v>
      </c>
      <c r="G36" s="82">
        <v>2871.3</v>
      </c>
      <c r="H36" s="82">
        <v>2686.6</v>
      </c>
      <c r="I36" s="82">
        <v>0.8</v>
      </c>
      <c r="J36" s="82">
        <v>593</v>
      </c>
      <c r="K36" s="82">
        <v>709.4</v>
      </c>
      <c r="L36" s="82">
        <v>0</v>
      </c>
      <c r="M36" s="82">
        <v>825.73</v>
      </c>
      <c r="N36" s="82">
        <v>0</v>
      </c>
      <c r="O36" s="82">
        <v>610.5</v>
      </c>
      <c r="P36" s="82">
        <v>6151.7</v>
      </c>
      <c r="Q36" s="82">
        <v>1535.13</v>
      </c>
      <c r="R36" s="83">
        <v>8297.33</v>
      </c>
      <c r="S36" s="81" t="s">
        <v>854</v>
      </c>
      <c r="T36" s="82">
        <v>4055.7</v>
      </c>
      <c r="U36" s="82">
        <v>2785.4</v>
      </c>
      <c r="V36" s="82">
        <v>826.63</v>
      </c>
      <c r="W36" s="82">
        <v>629.6</v>
      </c>
      <c r="X36" s="83">
        <v>8297.33</v>
      </c>
      <c r="Y36" s="81" t="s">
        <v>854</v>
      </c>
      <c r="Z36" s="82">
        <v>364.7</v>
      </c>
      <c r="AA36" s="82">
        <v>81.599999999999994</v>
      </c>
      <c r="AB36" s="82">
        <v>826.63</v>
      </c>
      <c r="AC36" s="82">
        <v>629.6</v>
      </c>
      <c r="AD36" s="83">
        <v>1902.53</v>
      </c>
    </row>
    <row r="37" spans="1:30" x14ac:dyDescent="0.3">
      <c r="A37" s="1"/>
      <c r="B37" s="81" t="s">
        <v>855</v>
      </c>
      <c r="C37" s="82">
        <v>479.5</v>
      </c>
      <c r="D37" s="82">
        <v>98.1</v>
      </c>
      <c r="E37" s="82">
        <v>0.1</v>
      </c>
      <c r="F37" s="82">
        <v>24.5</v>
      </c>
      <c r="G37" s="82">
        <v>2907.8</v>
      </c>
      <c r="H37" s="82">
        <v>2861.3</v>
      </c>
      <c r="I37" s="82">
        <v>0.5</v>
      </c>
      <c r="J37" s="82">
        <v>664</v>
      </c>
      <c r="K37" s="82">
        <v>611.29999999999995</v>
      </c>
      <c r="L37" s="82">
        <v>0</v>
      </c>
      <c r="M37" s="82">
        <v>726.58</v>
      </c>
      <c r="N37" s="82">
        <v>0</v>
      </c>
      <c r="O37" s="82">
        <v>602.20000000000005</v>
      </c>
      <c r="P37" s="82">
        <v>6433.6</v>
      </c>
      <c r="Q37" s="82">
        <v>1337.88</v>
      </c>
      <c r="R37" s="83">
        <v>8373.68</v>
      </c>
      <c r="S37" s="81" t="s">
        <v>855</v>
      </c>
      <c r="T37" s="82">
        <v>3998.6</v>
      </c>
      <c r="U37" s="82">
        <v>2959.4</v>
      </c>
      <c r="V37" s="82">
        <v>727.18</v>
      </c>
      <c r="W37" s="82">
        <v>688.5</v>
      </c>
      <c r="X37" s="83">
        <v>8373.68</v>
      </c>
      <c r="Y37" s="81" t="s">
        <v>855</v>
      </c>
      <c r="Z37" s="82">
        <v>365.7</v>
      </c>
      <c r="AA37" s="82">
        <v>81.3</v>
      </c>
      <c r="AB37" s="82">
        <v>727.18</v>
      </c>
      <c r="AC37" s="82">
        <v>688.5</v>
      </c>
      <c r="AD37" s="83">
        <v>1862.68</v>
      </c>
    </row>
    <row r="38" spans="1:30" x14ac:dyDescent="0.3">
      <c r="A38" s="1"/>
      <c r="B38" s="81" t="s">
        <v>856</v>
      </c>
      <c r="C38" s="82">
        <v>480</v>
      </c>
      <c r="D38" s="82">
        <v>99.1</v>
      </c>
      <c r="E38" s="82">
        <v>0.1</v>
      </c>
      <c r="F38" s="82">
        <v>16.8</v>
      </c>
      <c r="G38" s="82">
        <v>2837.5</v>
      </c>
      <c r="H38" s="82">
        <v>2964</v>
      </c>
      <c r="I38" s="82">
        <v>0.4</v>
      </c>
      <c r="J38" s="82">
        <v>704.6</v>
      </c>
      <c r="K38" s="82">
        <v>605.79999999999995</v>
      </c>
      <c r="L38" s="82">
        <v>0</v>
      </c>
      <c r="M38" s="82">
        <v>601.27</v>
      </c>
      <c r="N38" s="82">
        <v>0</v>
      </c>
      <c r="O38" s="82">
        <v>596</v>
      </c>
      <c r="P38" s="82">
        <v>6506.5</v>
      </c>
      <c r="Q38" s="82">
        <v>1207.07</v>
      </c>
      <c r="R38" s="83">
        <v>8309.57</v>
      </c>
      <c r="S38" s="81" t="s">
        <v>856</v>
      </c>
      <c r="T38" s="82">
        <v>3923.3</v>
      </c>
      <c r="U38" s="82">
        <v>3063.1</v>
      </c>
      <c r="V38" s="82">
        <v>601.77</v>
      </c>
      <c r="W38" s="82">
        <v>721.4</v>
      </c>
      <c r="X38" s="83">
        <v>8309.57</v>
      </c>
      <c r="Y38" s="81" t="s">
        <v>856</v>
      </c>
      <c r="Z38" s="82">
        <v>368.1</v>
      </c>
      <c r="AA38" s="82">
        <v>81</v>
      </c>
      <c r="AB38" s="82">
        <v>601.77</v>
      </c>
      <c r="AC38" s="82">
        <v>721.4</v>
      </c>
      <c r="AD38" s="83">
        <v>1772.27</v>
      </c>
    </row>
    <row r="39" spans="1:30" x14ac:dyDescent="0.3">
      <c r="A39" s="1"/>
      <c r="B39" s="81" t="s">
        <v>857</v>
      </c>
      <c r="C39" s="82">
        <v>475.8</v>
      </c>
      <c r="D39" s="82">
        <v>99.5</v>
      </c>
      <c r="E39" s="82">
        <v>0.1</v>
      </c>
      <c r="F39" s="82">
        <v>19.3</v>
      </c>
      <c r="G39" s="82">
        <v>2876.3</v>
      </c>
      <c r="H39" s="82">
        <v>3125.9</v>
      </c>
      <c r="I39" s="82">
        <v>0.3</v>
      </c>
      <c r="J39" s="82">
        <v>730.5</v>
      </c>
      <c r="K39" s="82">
        <v>600.79999999999995</v>
      </c>
      <c r="L39" s="82">
        <v>0</v>
      </c>
      <c r="M39" s="82">
        <v>376.77</v>
      </c>
      <c r="N39" s="82">
        <v>0</v>
      </c>
      <c r="O39" s="82">
        <v>594.70000000000005</v>
      </c>
      <c r="P39" s="82">
        <v>6733</v>
      </c>
      <c r="Q39" s="82">
        <v>977.57</v>
      </c>
      <c r="R39" s="83">
        <v>8305.27</v>
      </c>
      <c r="S39" s="81" t="s">
        <v>857</v>
      </c>
      <c r="T39" s="82">
        <v>3952.9</v>
      </c>
      <c r="U39" s="82">
        <v>3225.4</v>
      </c>
      <c r="V39" s="82">
        <v>377.17</v>
      </c>
      <c r="W39" s="82">
        <v>749.8</v>
      </c>
      <c r="X39" s="83">
        <v>8305.27</v>
      </c>
      <c r="Y39" s="81" t="s">
        <v>857</v>
      </c>
      <c r="Z39" s="82">
        <v>368.4</v>
      </c>
      <c r="AA39" s="82">
        <v>81.8</v>
      </c>
      <c r="AB39" s="82">
        <v>377.17</v>
      </c>
      <c r="AC39" s="82">
        <v>749.8</v>
      </c>
      <c r="AD39" s="83">
        <v>1577.17</v>
      </c>
    </row>
    <row r="40" spans="1:30" x14ac:dyDescent="0.3">
      <c r="A40" s="1"/>
      <c r="B40" s="81" t="s">
        <v>858</v>
      </c>
      <c r="C40" s="82">
        <v>479.24</v>
      </c>
      <c r="D40" s="82">
        <v>99.1</v>
      </c>
      <c r="E40" s="82">
        <v>0.1</v>
      </c>
      <c r="F40" s="82">
        <v>22.4</v>
      </c>
      <c r="G40" s="82">
        <v>2835.3</v>
      </c>
      <c r="H40" s="82">
        <v>3171.4</v>
      </c>
      <c r="I40" s="82">
        <v>0.3</v>
      </c>
      <c r="J40" s="82">
        <v>730.1</v>
      </c>
      <c r="K40" s="82">
        <v>606.5</v>
      </c>
      <c r="L40" s="82">
        <v>0</v>
      </c>
      <c r="M40" s="82">
        <v>274.61</v>
      </c>
      <c r="N40" s="82">
        <v>0</v>
      </c>
      <c r="O40" s="82">
        <v>600.84</v>
      </c>
      <c r="P40" s="82">
        <v>6737.1</v>
      </c>
      <c r="Q40" s="82">
        <v>881.11</v>
      </c>
      <c r="R40" s="83">
        <v>8219.0499999999993</v>
      </c>
      <c r="S40" s="81" t="s">
        <v>858</v>
      </c>
      <c r="T40" s="82">
        <v>3921.04</v>
      </c>
      <c r="U40" s="82">
        <v>3270.5</v>
      </c>
      <c r="V40" s="82">
        <v>275.01</v>
      </c>
      <c r="W40" s="82">
        <v>752.5</v>
      </c>
      <c r="X40" s="83">
        <v>8219.0499999999993</v>
      </c>
      <c r="Y40" s="81" t="s">
        <v>858</v>
      </c>
      <c r="Z40" s="82">
        <v>367.84</v>
      </c>
      <c r="AA40" s="82">
        <v>82.5</v>
      </c>
      <c r="AB40" s="82">
        <v>275.01</v>
      </c>
      <c r="AC40" s="82">
        <v>752.5</v>
      </c>
      <c r="AD40" s="83">
        <v>1477.85</v>
      </c>
    </row>
    <row r="41" spans="1:30" x14ac:dyDescent="0.3">
      <c r="A41" s="1"/>
      <c r="B41" s="81" t="s">
        <v>859</v>
      </c>
      <c r="C41" s="82">
        <v>480.8</v>
      </c>
      <c r="D41" s="82">
        <v>95.5</v>
      </c>
      <c r="E41" s="82">
        <v>0.1</v>
      </c>
      <c r="F41" s="82">
        <v>28.2</v>
      </c>
      <c r="G41" s="82">
        <v>2875.2</v>
      </c>
      <c r="H41" s="82">
        <v>3185.1</v>
      </c>
      <c r="I41" s="82">
        <v>0.1</v>
      </c>
      <c r="J41" s="82">
        <v>734.4</v>
      </c>
      <c r="K41" s="82">
        <v>611.5</v>
      </c>
      <c r="L41" s="82">
        <v>0</v>
      </c>
      <c r="M41" s="82">
        <v>128.68</v>
      </c>
      <c r="N41" s="82">
        <v>0</v>
      </c>
      <c r="O41" s="82">
        <v>604.6</v>
      </c>
      <c r="P41" s="82">
        <v>6794.8</v>
      </c>
      <c r="Q41" s="82">
        <v>740.18</v>
      </c>
      <c r="R41" s="83">
        <v>8139.58</v>
      </c>
      <c r="S41" s="81" t="s">
        <v>859</v>
      </c>
      <c r="T41" s="82">
        <v>3967.5</v>
      </c>
      <c r="U41" s="82">
        <v>3280.6</v>
      </c>
      <c r="V41" s="82">
        <v>128.88</v>
      </c>
      <c r="W41" s="82">
        <v>762.6</v>
      </c>
      <c r="X41" s="83">
        <v>8139.58</v>
      </c>
      <c r="Y41" s="81" t="s">
        <v>859</v>
      </c>
      <c r="Z41" s="82">
        <v>369.4</v>
      </c>
      <c r="AA41" s="82">
        <v>78.2</v>
      </c>
      <c r="AB41" s="82">
        <v>128.88</v>
      </c>
      <c r="AC41" s="82">
        <v>762.6</v>
      </c>
      <c r="AD41" s="83">
        <v>1339.08</v>
      </c>
    </row>
    <row r="42" spans="1:30" x14ac:dyDescent="0.3">
      <c r="A42" s="1"/>
      <c r="B42" s="81" t="s">
        <v>860</v>
      </c>
      <c r="C42" s="82">
        <v>482.2</v>
      </c>
      <c r="D42" s="82">
        <v>97.1</v>
      </c>
      <c r="E42" s="82">
        <v>0</v>
      </c>
      <c r="F42" s="82">
        <v>32.700000000000003</v>
      </c>
      <c r="G42" s="82">
        <v>2881</v>
      </c>
      <c r="H42" s="82">
        <v>3176.4</v>
      </c>
      <c r="I42" s="82">
        <v>0.1</v>
      </c>
      <c r="J42" s="82">
        <v>676.5</v>
      </c>
      <c r="K42" s="82">
        <v>609.6</v>
      </c>
      <c r="L42" s="82">
        <v>0</v>
      </c>
      <c r="M42" s="82">
        <v>44.72</v>
      </c>
      <c r="N42" s="82">
        <v>0</v>
      </c>
      <c r="O42" s="82">
        <v>612</v>
      </c>
      <c r="P42" s="82">
        <v>6734</v>
      </c>
      <c r="Q42" s="82">
        <v>654.32000000000005</v>
      </c>
      <c r="R42" s="83">
        <v>8000.32</v>
      </c>
      <c r="S42" s="81" t="s">
        <v>860</v>
      </c>
      <c r="T42" s="82">
        <v>3972.8</v>
      </c>
      <c r="U42" s="82">
        <v>3273.5</v>
      </c>
      <c r="V42" s="82">
        <v>44.82</v>
      </c>
      <c r="W42" s="82">
        <v>709.2</v>
      </c>
      <c r="X42" s="83">
        <v>8000.32</v>
      </c>
      <c r="Y42" s="81" t="s">
        <v>860</v>
      </c>
      <c r="Z42" s="82">
        <v>370.2</v>
      </c>
      <c r="AA42" s="82">
        <v>78.400000000000006</v>
      </c>
      <c r="AB42" s="82">
        <v>44.82</v>
      </c>
      <c r="AC42" s="82">
        <v>709.2</v>
      </c>
      <c r="AD42" s="83">
        <v>1202.6199999999999</v>
      </c>
    </row>
    <row r="43" spans="1:30" x14ac:dyDescent="0.3">
      <c r="A43" s="1"/>
      <c r="B43" s="81" t="s">
        <v>861</v>
      </c>
      <c r="C43" s="82">
        <v>459.74</v>
      </c>
      <c r="D43" s="82">
        <v>98</v>
      </c>
      <c r="E43" s="82">
        <v>0</v>
      </c>
      <c r="F43" s="82">
        <v>39.299999999999997</v>
      </c>
      <c r="G43" s="82">
        <v>2845.3</v>
      </c>
      <c r="H43" s="82">
        <v>3079.3</v>
      </c>
      <c r="I43" s="82">
        <v>0</v>
      </c>
      <c r="J43" s="82">
        <v>668.4</v>
      </c>
      <c r="K43" s="82">
        <v>613.6</v>
      </c>
      <c r="L43" s="82">
        <v>0</v>
      </c>
      <c r="M43" s="82">
        <v>4.09</v>
      </c>
      <c r="N43" s="82">
        <v>0</v>
      </c>
      <c r="O43" s="82">
        <v>597.04</v>
      </c>
      <c r="P43" s="82">
        <v>6593</v>
      </c>
      <c r="Q43" s="82">
        <v>617.69000000000005</v>
      </c>
      <c r="R43" s="83">
        <v>7807.73</v>
      </c>
      <c r="S43" s="81" t="s">
        <v>861</v>
      </c>
      <c r="T43" s="82">
        <v>3918.64</v>
      </c>
      <c r="U43" s="82">
        <v>3177.3</v>
      </c>
      <c r="V43" s="82">
        <v>4.09</v>
      </c>
      <c r="W43" s="82">
        <v>707.7</v>
      </c>
      <c r="X43" s="83">
        <v>7807.73</v>
      </c>
      <c r="Y43" s="81" t="s">
        <v>861</v>
      </c>
      <c r="Z43" s="82">
        <v>369.44</v>
      </c>
      <c r="AA43" s="82">
        <v>79.599999999999994</v>
      </c>
      <c r="AB43" s="82">
        <v>4.09</v>
      </c>
      <c r="AC43" s="82">
        <v>707.7</v>
      </c>
      <c r="AD43" s="83">
        <v>1160.83</v>
      </c>
    </row>
    <row r="44" spans="1:30" x14ac:dyDescent="0.3">
      <c r="A44" s="1"/>
      <c r="B44" s="81" t="s">
        <v>862</v>
      </c>
      <c r="C44" s="82">
        <v>443.14</v>
      </c>
      <c r="D44" s="82">
        <v>99.2</v>
      </c>
      <c r="E44" s="82">
        <v>0</v>
      </c>
      <c r="F44" s="82">
        <v>36</v>
      </c>
      <c r="G44" s="82">
        <v>2866.8</v>
      </c>
      <c r="H44" s="82">
        <v>3096.8</v>
      </c>
      <c r="I44" s="82">
        <v>0</v>
      </c>
      <c r="J44" s="82">
        <v>661.9</v>
      </c>
      <c r="K44" s="82">
        <v>664.4</v>
      </c>
      <c r="L44" s="82">
        <v>0</v>
      </c>
      <c r="M44" s="82">
        <v>0</v>
      </c>
      <c r="N44" s="82">
        <v>0</v>
      </c>
      <c r="O44" s="82">
        <v>578.34</v>
      </c>
      <c r="P44" s="82">
        <v>6625.5</v>
      </c>
      <c r="Q44" s="82">
        <v>664.4</v>
      </c>
      <c r="R44" s="83">
        <v>7868.24</v>
      </c>
      <c r="S44" s="81" t="s">
        <v>862</v>
      </c>
      <c r="T44" s="82">
        <v>3974.34</v>
      </c>
      <c r="U44" s="82">
        <v>3196</v>
      </c>
      <c r="V44" s="82">
        <v>0</v>
      </c>
      <c r="W44" s="82">
        <v>697.9</v>
      </c>
      <c r="X44" s="83">
        <v>7868.24</v>
      </c>
      <c r="Y44" s="81" t="s">
        <v>862</v>
      </c>
      <c r="Z44" s="82">
        <v>369.44</v>
      </c>
      <c r="AA44" s="82">
        <v>79.8</v>
      </c>
      <c r="AB44" s="82">
        <v>0</v>
      </c>
      <c r="AC44" s="82">
        <v>697.9</v>
      </c>
      <c r="AD44" s="83">
        <v>1147.1400000000001</v>
      </c>
    </row>
    <row r="45" spans="1:30" x14ac:dyDescent="0.3">
      <c r="A45" s="1"/>
      <c r="B45" s="81" t="s">
        <v>863</v>
      </c>
      <c r="C45" s="82">
        <v>442.3</v>
      </c>
      <c r="D45" s="82">
        <v>97.3</v>
      </c>
      <c r="E45" s="82">
        <v>0</v>
      </c>
      <c r="F45" s="82">
        <v>37.6</v>
      </c>
      <c r="G45" s="82">
        <v>2924.2</v>
      </c>
      <c r="H45" s="82">
        <v>3155.5</v>
      </c>
      <c r="I45" s="82">
        <v>0</v>
      </c>
      <c r="J45" s="82">
        <v>632.70000000000005</v>
      </c>
      <c r="K45" s="82">
        <v>659.8</v>
      </c>
      <c r="L45" s="82">
        <v>0</v>
      </c>
      <c r="M45" s="82">
        <v>0</v>
      </c>
      <c r="N45" s="82">
        <v>0</v>
      </c>
      <c r="O45" s="82">
        <v>577.20000000000005</v>
      </c>
      <c r="P45" s="82">
        <v>6712.4</v>
      </c>
      <c r="Q45" s="82">
        <v>659.8</v>
      </c>
      <c r="R45" s="83">
        <v>7949.4</v>
      </c>
      <c r="S45" s="81" t="s">
        <v>863</v>
      </c>
      <c r="T45" s="82">
        <v>4026.3</v>
      </c>
      <c r="U45" s="82">
        <v>3252.8</v>
      </c>
      <c r="V45" s="82">
        <v>0</v>
      </c>
      <c r="W45" s="82">
        <v>670.3</v>
      </c>
      <c r="X45" s="83">
        <v>7949.4</v>
      </c>
      <c r="Y45" s="81" t="s">
        <v>863</v>
      </c>
      <c r="Z45" s="82">
        <v>369.5</v>
      </c>
      <c r="AA45" s="82">
        <v>79</v>
      </c>
      <c r="AB45" s="82">
        <v>0</v>
      </c>
      <c r="AC45" s="82">
        <v>670.3</v>
      </c>
      <c r="AD45" s="83">
        <v>1118.8</v>
      </c>
    </row>
    <row r="46" spans="1:30" x14ac:dyDescent="0.3">
      <c r="A46" s="1"/>
      <c r="B46" s="81" t="s">
        <v>864</v>
      </c>
      <c r="C46" s="82">
        <v>441.5</v>
      </c>
      <c r="D46" s="82">
        <v>96</v>
      </c>
      <c r="E46" s="82">
        <v>0</v>
      </c>
      <c r="F46" s="82">
        <v>44.4</v>
      </c>
      <c r="G46" s="82">
        <v>2909.8</v>
      </c>
      <c r="H46" s="82">
        <v>3186.9</v>
      </c>
      <c r="I46" s="82">
        <v>0</v>
      </c>
      <c r="J46" s="82">
        <v>610.1</v>
      </c>
      <c r="K46" s="82">
        <v>666.8</v>
      </c>
      <c r="L46" s="82">
        <v>0</v>
      </c>
      <c r="M46" s="82">
        <v>0</v>
      </c>
      <c r="N46" s="82">
        <v>0</v>
      </c>
      <c r="O46" s="82">
        <v>581.9</v>
      </c>
      <c r="P46" s="82">
        <v>6706.8</v>
      </c>
      <c r="Q46" s="82">
        <v>666.8</v>
      </c>
      <c r="R46" s="83">
        <v>7955.5</v>
      </c>
      <c r="S46" s="81" t="s">
        <v>864</v>
      </c>
      <c r="T46" s="82">
        <v>4018.1</v>
      </c>
      <c r="U46" s="82">
        <v>3282.9</v>
      </c>
      <c r="V46" s="82">
        <v>0</v>
      </c>
      <c r="W46" s="82">
        <v>654.5</v>
      </c>
      <c r="X46" s="83">
        <v>7955.5</v>
      </c>
      <c r="Y46" s="81" t="s">
        <v>864</v>
      </c>
      <c r="Z46" s="82">
        <v>369.2</v>
      </c>
      <c r="AA46" s="82">
        <v>77.099999999999994</v>
      </c>
      <c r="AB46" s="82">
        <v>0</v>
      </c>
      <c r="AC46" s="82">
        <v>654.5</v>
      </c>
      <c r="AD46" s="83">
        <v>1100.8</v>
      </c>
    </row>
    <row r="47" spans="1:30" x14ac:dyDescent="0.3">
      <c r="A47" s="1"/>
      <c r="B47" s="81" t="s">
        <v>865</v>
      </c>
      <c r="C47" s="82">
        <v>442.8</v>
      </c>
      <c r="D47" s="82">
        <v>98.1</v>
      </c>
      <c r="E47" s="82">
        <v>0</v>
      </c>
      <c r="F47" s="82">
        <v>44.8</v>
      </c>
      <c r="G47" s="82">
        <v>2909.8</v>
      </c>
      <c r="H47" s="82">
        <v>3179.5</v>
      </c>
      <c r="I47" s="82">
        <v>0</v>
      </c>
      <c r="J47" s="82">
        <v>601.4</v>
      </c>
      <c r="K47" s="82">
        <v>667.4</v>
      </c>
      <c r="L47" s="82">
        <v>0</v>
      </c>
      <c r="M47" s="82">
        <v>0</v>
      </c>
      <c r="N47" s="82">
        <v>0</v>
      </c>
      <c r="O47" s="82">
        <v>585.70000000000005</v>
      </c>
      <c r="P47" s="82">
        <v>6690.7</v>
      </c>
      <c r="Q47" s="82">
        <v>667.4</v>
      </c>
      <c r="R47" s="83">
        <v>7943.8</v>
      </c>
      <c r="S47" s="81" t="s">
        <v>865</v>
      </c>
      <c r="T47" s="82">
        <v>4020</v>
      </c>
      <c r="U47" s="82">
        <v>3277.6</v>
      </c>
      <c r="V47" s="82">
        <v>0</v>
      </c>
      <c r="W47" s="82">
        <v>646.20000000000005</v>
      </c>
      <c r="X47" s="83">
        <v>7943.8</v>
      </c>
      <c r="Y47" s="81" t="s">
        <v>865</v>
      </c>
      <c r="Z47" s="82">
        <v>369.3</v>
      </c>
      <c r="AA47" s="82">
        <v>80.5</v>
      </c>
      <c r="AB47" s="82">
        <v>0</v>
      </c>
      <c r="AC47" s="82">
        <v>646.20000000000005</v>
      </c>
      <c r="AD47" s="83">
        <v>1096</v>
      </c>
    </row>
    <row r="48" spans="1:30" x14ac:dyDescent="0.3">
      <c r="A48" s="1"/>
      <c r="B48" s="81" t="s">
        <v>866</v>
      </c>
      <c r="C48" s="82">
        <v>441.04</v>
      </c>
      <c r="D48" s="82">
        <v>93.6</v>
      </c>
      <c r="E48" s="82">
        <v>0</v>
      </c>
      <c r="F48" s="82">
        <v>39.799999999999997</v>
      </c>
      <c r="G48" s="82">
        <v>2900.1</v>
      </c>
      <c r="H48" s="82">
        <v>3179.6</v>
      </c>
      <c r="I48" s="82">
        <v>0</v>
      </c>
      <c r="J48" s="82">
        <v>522.79999999999995</v>
      </c>
      <c r="K48" s="82">
        <v>669.3</v>
      </c>
      <c r="L48" s="82">
        <v>0</v>
      </c>
      <c r="M48" s="82">
        <v>0</v>
      </c>
      <c r="N48" s="82">
        <v>0</v>
      </c>
      <c r="O48" s="82">
        <v>574.44000000000005</v>
      </c>
      <c r="P48" s="82">
        <v>6602.5</v>
      </c>
      <c r="Q48" s="82">
        <v>669.3</v>
      </c>
      <c r="R48" s="83">
        <v>7846.24</v>
      </c>
      <c r="S48" s="81" t="s">
        <v>866</v>
      </c>
      <c r="T48" s="82">
        <v>4010.44</v>
      </c>
      <c r="U48" s="82">
        <v>3273.2</v>
      </c>
      <c r="V48" s="82">
        <v>0</v>
      </c>
      <c r="W48" s="82">
        <v>562.6</v>
      </c>
      <c r="X48" s="83">
        <v>7846.24</v>
      </c>
      <c r="Y48" s="81" t="s">
        <v>866</v>
      </c>
      <c r="Z48" s="82">
        <v>347.94</v>
      </c>
      <c r="AA48" s="82">
        <v>74.599999999999994</v>
      </c>
      <c r="AB48" s="82">
        <v>0</v>
      </c>
      <c r="AC48" s="82">
        <v>562.6</v>
      </c>
      <c r="AD48" s="83">
        <v>985.14</v>
      </c>
    </row>
    <row r="49" spans="1:30" x14ac:dyDescent="0.3">
      <c r="A49" s="1"/>
      <c r="B49" s="81" t="s">
        <v>867</v>
      </c>
      <c r="C49" s="82">
        <v>441.9</v>
      </c>
      <c r="D49" s="82">
        <v>95.6</v>
      </c>
      <c r="E49" s="82">
        <v>0</v>
      </c>
      <c r="F49" s="82">
        <v>45.5</v>
      </c>
      <c r="G49" s="82">
        <v>2894.5</v>
      </c>
      <c r="H49" s="82">
        <v>3243.3</v>
      </c>
      <c r="I49" s="82">
        <v>0</v>
      </c>
      <c r="J49" s="82">
        <v>482.3</v>
      </c>
      <c r="K49" s="82">
        <v>664.8</v>
      </c>
      <c r="L49" s="82">
        <v>0</v>
      </c>
      <c r="M49" s="82">
        <v>0</v>
      </c>
      <c r="N49" s="82">
        <v>0</v>
      </c>
      <c r="O49" s="82">
        <v>583</v>
      </c>
      <c r="P49" s="82">
        <v>6620.1</v>
      </c>
      <c r="Q49" s="82">
        <v>664.8</v>
      </c>
      <c r="R49" s="83">
        <v>7867.9</v>
      </c>
      <c r="S49" s="81" t="s">
        <v>867</v>
      </c>
      <c r="T49" s="82">
        <v>4001.2</v>
      </c>
      <c r="U49" s="82">
        <v>3338.9</v>
      </c>
      <c r="V49" s="82">
        <v>0</v>
      </c>
      <c r="W49" s="82">
        <v>527.79999999999995</v>
      </c>
      <c r="X49" s="83">
        <v>7867.9</v>
      </c>
      <c r="Y49" s="81" t="s">
        <v>867</v>
      </c>
      <c r="Z49" s="82">
        <v>348.3</v>
      </c>
      <c r="AA49" s="82">
        <v>78.900000000000006</v>
      </c>
      <c r="AB49" s="82">
        <v>0</v>
      </c>
      <c r="AC49" s="82">
        <v>527.79999999999995</v>
      </c>
      <c r="AD49" s="83">
        <v>955</v>
      </c>
    </row>
    <row r="50" spans="1:30" x14ac:dyDescent="0.3">
      <c r="A50" s="1"/>
      <c r="B50" s="81" t="s">
        <v>868</v>
      </c>
      <c r="C50" s="82">
        <v>441.5</v>
      </c>
      <c r="D50" s="82">
        <v>95.9</v>
      </c>
      <c r="E50" s="82">
        <v>0</v>
      </c>
      <c r="F50" s="82">
        <v>42.4</v>
      </c>
      <c r="G50" s="82">
        <v>2884.5</v>
      </c>
      <c r="H50" s="82">
        <v>3156.1</v>
      </c>
      <c r="I50" s="82">
        <v>0</v>
      </c>
      <c r="J50" s="82">
        <v>478.2</v>
      </c>
      <c r="K50" s="82">
        <v>662.4</v>
      </c>
      <c r="L50" s="82">
        <v>0</v>
      </c>
      <c r="M50" s="82">
        <v>0</v>
      </c>
      <c r="N50" s="82">
        <v>0</v>
      </c>
      <c r="O50" s="82">
        <v>579.79999999999995</v>
      </c>
      <c r="P50" s="82">
        <v>6518.8</v>
      </c>
      <c r="Q50" s="82">
        <v>662.4</v>
      </c>
      <c r="R50" s="83">
        <v>7761</v>
      </c>
      <c r="S50" s="81" t="s">
        <v>868</v>
      </c>
      <c r="T50" s="82">
        <v>3988.4</v>
      </c>
      <c r="U50" s="82">
        <v>3252</v>
      </c>
      <c r="V50" s="82">
        <v>0</v>
      </c>
      <c r="W50" s="82">
        <v>520.6</v>
      </c>
      <c r="X50" s="83">
        <v>7761</v>
      </c>
      <c r="Y50" s="81" t="s">
        <v>868</v>
      </c>
      <c r="Z50" s="82">
        <v>346.9</v>
      </c>
      <c r="AA50" s="82">
        <v>78.099999999999994</v>
      </c>
      <c r="AB50" s="82">
        <v>0</v>
      </c>
      <c r="AC50" s="82">
        <v>520.6</v>
      </c>
      <c r="AD50" s="83">
        <v>945.6</v>
      </c>
    </row>
    <row r="51" spans="1:30" x14ac:dyDescent="0.3">
      <c r="A51" s="1"/>
      <c r="B51" s="81" t="s">
        <v>869</v>
      </c>
      <c r="C51" s="82">
        <v>440.7</v>
      </c>
      <c r="D51" s="82">
        <v>95.2</v>
      </c>
      <c r="E51" s="82">
        <v>0</v>
      </c>
      <c r="F51" s="82">
        <v>35.1</v>
      </c>
      <c r="G51" s="82">
        <v>2883.6</v>
      </c>
      <c r="H51" s="82">
        <v>3168.18</v>
      </c>
      <c r="I51" s="82">
        <v>0</v>
      </c>
      <c r="J51" s="82">
        <v>429.9</v>
      </c>
      <c r="K51" s="82">
        <v>665.5</v>
      </c>
      <c r="L51" s="82">
        <v>0</v>
      </c>
      <c r="M51" s="82">
        <v>0</v>
      </c>
      <c r="N51" s="82">
        <v>0</v>
      </c>
      <c r="O51" s="82">
        <v>571</v>
      </c>
      <c r="P51" s="82">
        <v>6481.68</v>
      </c>
      <c r="Q51" s="82">
        <v>665.5</v>
      </c>
      <c r="R51" s="83">
        <v>7718.18</v>
      </c>
      <c r="S51" s="81" t="s">
        <v>869</v>
      </c>
      <c r="T51" s="82">
        <v>3989.8</v>
      </c>
      <c r="U51" s="82">
        <v>3263.38</v>
      </c>
      <c r="V51" s="82">
        <v>0</v>
      </c>
      <c r="W51" s="82">
        <v>465</v>
      </c>
      <c r="X51" s="83">
        <v>7718.18</v>
      </c>
      <c r="Y51" s="81" t="s">
        <v>869</v>
      </c>
      <c r="Z51" s="82">
        <v>347.6</v>
      </c>
      <c r="AA51" s="82">
        <v>77.8</v>
      </c>
      <c r="AB51" s="82">
        <v>0</v>
      </c>
      <c r="AC51" s="82">
        <v>465</v>
      </c>
      <c r="AD51" s="83">
        <v>890.4</v>
      </c>
    </row>
    <row r="52" spans="1:30" x14ac:dyDescent="0.3">
      <c r="A52" s="1"/>
      <c r="B52" s="81" t="s">
        <v>870</v>
      </c>
      <c r="C52" s="82">
        <v>440.94</v>
      </c>
      <c r="D52" s="82">
        <v>94.2</v>
      </c>
      <c r="E52" s="82">
        <v>0</v>
      </c>
      <c r="F52" s="82">
        <v>35.5</v>
      </c>
      <c r="G52" s="82">
        <v>2909</v>
      </c>
      <c r="H52" s="82">
        <v>3062.03</v>
      </c>
      <c r="I52" s="82">
        <v>0</v>
      </c>
      <c r="J52" s="82">
        <v>388.8</v>
      </c>
      <c r="K52" s="82">
        <v>666.9</v>
      </c>
      <c r="L52" s="82">
        <v>0</v>
      </c>
      <c r="M52" s="82">
        <v>0</v>
      </c>
      <c r="N52" s="82">
        <v>0</v>
      </c>
      <c r="O52" s="82">
        <v>570.64</v>
      </c>
      <c r="P52" s="82">
        <v>6359.83</v>
      </c>
      <c r="Q52" s="82">
        <v>666.9</v>
      </c>
      <c r="R52" s="83">
        <v>7597.37</v>
      </c>
      <c r="S52" s="81" t="s">
        <v>870</v>
      </c>
      <c r="T52" s="82">
        <v>4016.84</v>
      </c>
      <c r="U52" s="82">
        <v>3156.23</v>
      </c>
      <c r="V52" s="82">
        <v>0</v>
      </c>
      <c r="W52" s="82">
        <v>424.3</v>
      </c>
      <c r="X52" s="83">
        <v>7597.37</v>
      </c>
      <c r="Y52" s="81" t="s">
        <v>870</v>
      </c>
      <c r="Z52" s="82">
        <v>347.64</v>
      </c>
      <c r="AA52" s="82">
        <v>78.400000000000006</v>
      </c>
      <c r="AB52" s="82">
        <v>0</v>
      </c>
      <c r="AC52" s="82">
        <v>424.3</v>
      </c>
      <c r="AD52" s="83">
        <v>850.34</v>
      </c>
    </row>
    <row r="53" spans="1:30" x14ac:dyDescent="0.3">
      <c r="A53" s="1"/>
      <c r="B53" s="81" t="s">
        <v>871</v>
      </c>
      <c r="C53" s="82">
        <v>435.38</v>
      </c>
      <c r="D53" s="82">
        <v>96.1</v>
      </c>
      <c r="E53" s="82">
        <v>0</v>
      </c>
      <c r="F53" s="82">
        <v>38.200000000000003</v>
      </c>
      <c r="G53" s="82">
        <v>2848.3</v>
      </c>
      <c r="H53" s="82">
        <v>2848.67</v>
      </c>
      <c r="I53" s="82">
        <v>0</v>
      </c>
      <c r="J53" s="82">
        <v>361.8</v>
      </c>
      <c r="K53" s="82">
        <v>694</v>
      </c>
      <c r="L53" s="82">
        <v>0</v>
      </c>
      <c r="M53" s="82">
        <v>0</v>
      </c>
      <c r="N53" s="82">
        <v>0</v>
      </c>
      <c r="O53" s="82">
        <v>569.67999999999995</v>
      </c>
      <c r="P53" s="82">
        <v>6058.77</v>
      </c>
      <c r="Q53" s="82">
        <v>694</v>
      </c>
      <c r="R53" s="83">
        <v>7322.45</v>
      </c>
      <c r="S53" s="81" t="s">
        <v>871</v>
      </c>
      <c r="T53" s="82">
        <v>3977.68</v>
      </c>
      <c r="U53" s="82">
        <v>2944.77</v>
      </c>
      <c r="V53" s="82">
        <v>0</v>
      </c>
      <c r="W53" s="82">
        <v>400</v>
      </c>
      <c r="X53" s="83">
        <v>7322.45</v>
      </c>
      <c r="Y53" s="81" t="s">
        <v>871</v>
      </c>
      <c r="Z53" s="82">
        <v>347.08</v>
      </c>
      <c r="AA53" s="82">
        <v>77.7</v>
      </c>
      <c r="AB53" s="82">
        <v>0</v>
      </c>
      <c r="AC53" s="82">
        <v>400</v>
      </c>
      <c r="AD53" s="83">
        <v>824.78</v>
      </c>
    </row>
    <row r="54" spans="1:30" x14ac:dyDescent="0.3">
      <c r="A54" s="1"/>
      <c r="B54" s="81" t="s">
        <v>872</v>
      </c>
      <c r="C54" s="82">
        <v>449.86</v>
      </c>
      <c r="D54" s="82">
        <v>50</v>
      </c>
      <c r="E54" s="82">
        <v>0</v>
      </c>
      <c r="F54" s="82">
        <v>38.5</v>
      </c>
      <c r="G54" s="82">
        <v>2895.7</v>
      </c>
      <c r="H54" s="82">
        <v>2602.77</v>
      </c>
      <c r="I54" s="82">
        <v>0</v>
      </c>
      <c r="J54" s="82">
        <v>345.6</v>
      </c>
      <c r="K54" s="82">
        <v>723.5</v>
      </c>
      <c r="L54" s="82">
        <v>0</v>
      </c>
      <c r="M54" s="82">
        <v>0</v>
      </c>
      <c r="N54" s="82">
        <v>0</v>
      </c>
      <c r="O54" s="82">
        <v>538.36</v>
      </c>
      <c r="P54" s="82">
        <v>5844.07</v>
      </c>
      <c r="Q54" s="82">
        <v>723.5</v>
      </c>
      <c r="R54" s="83">
        <v>7105.93</v>
      </c>
      <c r="S54" s="81" t="s">
        <v>872</v>
      </c>
      <c r="T54" s="82">
        <v>4069.06</v>
      </c>
      <c r="U54" s="82">
        <v>2652.77</v>
      </c>
      <c r="V54" s="82">
        <v>0</v>
      </c>
      <c r="W54" s="82">
        <v>384.1</v>
      </c>
      <c r="X54" s="83">
        <v>7105.93</v>
      </c>
      <c r="Y54" s="81" t="s">
        <v>872</v>
      </c>
      <c r="Z54" s="82">
        <v>348.06</v>
      </c>
      <c r="AA54" s="82">
        <v>77.599999999999994</v>
      </c>
      <c r="AB54" s="82">
        <v>0</v>
      </c>
      <c r="AC54" s="82">
        <v>384.1</v>
      </c>
      <c r="AD54" s="83">
        <v>809.76</v>
      </c>
    </row>
    <row r="55" spans="1:30" x14ac:dyDescent="0.3">
      <c r="A55" s="1"/>
      <c r="B55" s="81" t="s">
        <v>91</v>
      </c>
      <c r="C55" s="82">
        <v>441.14</v>
      </c>
      <c r="D55" s="82">
        <v>49.1</v>
      </c>
      <c r="E55" s="82">
        <v>0</v>
      </c>
      <c r="F55" s="82">
        <v>36.200000000000003</v>
      </c>
      <c r="G55" s="82">
        <v>2783.8</v>
      </c>
      <c r="H55" s="82">
        <v>2527.4</v>
      </c>
      <c r="I55" s="82">
        <v>0</v>
      </c>
      <c r="J55" s="82">
        <v>249.1</v>
      </c>
      <c r="K55" s="82">
        <v>719.7</v>
      </c>
      <c r="L55" s="82">
        <v>0</v>
      </c>
      <c r="M55" s="82">
        <v>0</v>
      </c>
      <c r="N55" s="82">
        <v>0</v>
      </c>
      <c r="O55" s="82">
        <v>526.44000000000005</v>
      </c>
      <c r="P55" s="82">
        <v>5560.3</v>
      </c>
      <c r="Q55" s="82">
        <v>719.7</v>
      </c>
      <c r="R55" s="83">
        <v>6806.44</v>
      </c>
      <c r="S55" s="81" t="s">
        <v>91</v>
      </c>
      <c r="T55" s="82">
        <v>3944.64</v>
      </c>
      <c r="U55" s="82">
        <v>2576.5</v>
      </c>
      <c r="V55" s="82">
        <v>0</v>
      </c>
      <c r="W55" s="82">
        <v>285.3</v>
      </c>
      <c r="X55" s="83">
        <v>6806.44</v>
      </c>
      <c r="Y55" s="81" t="s">
        <v>91</v>
      </c>
      <c r="Z55" s="82">
        <v>347.84</v>
      </c>
      <c r="AA55" s="82">
        <v>76.5</v>
      </c>
      <c r="AB55" s="82">
        <v>0</v>
      </c>
      <c r="AC55" s="82">
        <v>285.3</v>
      </c>
      <c r="AD55" s="83">
        <v>709.64</v>
      </c>
    </row>
    <row r="56" spans="1:30" x14ac:dyDescent="0.3">
      <c r="A56" s="1"/>
      <c r="B56" s="84" t="s">
        <v>1026</v>
      </c>
      <c r="C56" s="85">
        <v>10910.42</v>
      </c>
      <c r="D56" s="85">
        <v>1929.2</v>
      </c>
      <c r="E56" s="85">
        <v>1.7</v>
      </c>
      <c r="F56" s="85">
        <v>544.15</v>
      </c>
      <c r="G56" s="85">
        <v>60782.25</v>
      </c>
      <c r="H56" s="85">
        <v>69907.824999999997</v>
      </c>
      <c r="I56" s="85">
        <v>8.85</v>
      </c>
      <c r="J56" s="85">
        <v>9952.9500000000007</v>
      </c>
      <c r="K56" s="85">
        <v>16664.55</v>
      </c>
      <c r="L56" s="85">
        <v>0</v>
      </c>
      <c r="M56" s="85">
        <v>8579.4850000000006</v>
      </c>
      <c r="N56" s="85">
        <v>0</v>
      </c>
      <c r="O56" s="85">
        <v>13385.47</v>
      </c>
      <c r="P56" s="85">
        <v>140651.875</v>
      </c>
      <c r="Q56" s="85">
        <v>25244.035</v>
      </c>
      <c r="R56" s="85">
        <v>179281.38</v>
      </c>
      <c r="S56" s="84" t="s">
        <v>1026</v>
      </c>
      <c r="T56" s="85">
        <v>88357.22</v>
      </c>
      <c r="U56" s="85">
        <v>71837.024999999994</v>
      </c>
      <c r="V56" s="85">
        <v>8590.0349999999999</v>
      </c>
      <c r="W56" s="85">
        <v>10497.1</v>
      </c>
      <c r="X56" s="85">
        <v>179281.38</v>
      </c>
      <c r="Y56" s="84" t="s">
        <v>1026</v>
      </c>
      <c r="Z56" s="85">
        <v>8736.32</v>
      </c>
      <c r="AA56" s="85">
        <v>1921.25</v>
      </c>
      <c r="AB56" s="85">
        <v>8590.0349999999999</v>
      </c>
      <c r="AC56" s="85">
        <v>10497.1</v>
      </c>
      <c r="AD56" s="85">
        <v>29744.705000000002</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1253</v>
      </c>
      <c r="C5" s="1"/>
      <c r="D5" s="1"/>
      <c r="E5" s="1"/>
      <c r="F5" s="1"/>
      <c r="G5" s="1"/>
      <c r="H5" s="1"/>
      <c r="I5" s="1"/>
      <c r="J5" s="1"/>
      <c r="K5" s="1"/>
      <c r="L5" s="1"/>
      <c r="M5" s="1"/>
      <c r="N5" s="1"/>
      <c r="O5" s="1"/>
      <c r="P5" s="1"/>
    </row>
    <row r="6" spans="1:16" ht="27.6" x14ac:dyDescent="0.3">
      <c r="A6" s="1"/>
      <c r="B6" s="3" t="s">
        <v>188</v>
      </c>
      <c r="C6" s="3" t="s">
        <v>1254</v>
      </c>
      <c r="D6" s="3" t="s">
        <v>1255</v>
      </c>
      <c r="E6" s="3" t="s">
        <v>1256</v>
      </c>
      <c r="F6" s="3" t="s">
        <v>191</v>
      </c>
      <c r="G6" s="3" t="s">
        <v>192</v>
      </c>
      <c r="H6" s="3" t="s">
        <v>1257</v>
      </c>
      <c r="I6" s="3" t="s">
        <v>1258</v>
      </c>
      <c r="J6" s="3" t="s">
        <v>1259</v>
      </c>
      <c r="K6" s="3" t="s">
        <v>1260</v>
      </c>
      <c r="L6" s="3" t="s">
        <v>1261</v>
      </c>
      <c r="M6" s="3" t="s">
        <v>1262</v>
      </c>
      <c r="N6" s="3" t="s">
        <v>1263</v>
      </c>
      <c r="O6" s="3" t="s">
        <v>1264</v>
      </c>
      <c r="P6" s="3" t="s">
        <v>1265</v>
      </c>
    </row>
    <row r="7" spans="1:16" x14ac:dyDescent="0.3">
      <c r="A7" s="1"/>
      <c r="B7" s="6" t="s">
        <v>655</v>
      </c>
      <c r="C7" s="6" t="s">
        <v>1050</v>
      </c>
      <c r="D7" s="86" t="s">
        <v>96</v>
      </c>
      <c r="E7" s="6" t="s">
        <v>1266</v>
      </c>
      <c r="F7" s="86" t="s">
        <v>35</v>
      </c>
      <c r="G7" s="86" t="s">
        <v>1267</v>
      </c>
      <c r="H7" s="86" t="s">
        <v>982</v>
      </c>
      <c r="I7" s="86" t="s">
        <v>982</v>
      </c>
      <c r="J7" s="86" t="s">
        <v>1268</v>
      </c>
      <c r="K7" s="86" t="s">
        <v>982</v>
      </c>
      <c r="L7" s="86" t="s">
        <v>982</v>
      </c>
      <c r="M7" s="86" t="s">
        <v>982</v>
      </c>
      <c r="N7" s="86" t="s">
        <v>982</v>
      </c>
      <c r="O7" s="6" t="s">
        <v>1269</v>
      </c>
      <c r="P7" s="6"/>
    </row>
    <row r="8" spans="1:16" x14ac:dyDescent="0.3">
      <c r="A8" s="1"/>
      <c r="B8" s="6" t="s">
        <v>656</v>
      </c>
      <c r="C8" s="6" t="s">
        <v>1139</v>
      </c>
      <c r="D8" s="86" t="s">
        <v>96</v>
      </c>
      <c r="E8" s="6" t="s">
        <v>1270</v>
      </c>
      <c r="F8" s="86" t="s">
        <v>35</v>
      </c>
      <c r="G8" s="86" t="s">
        <v>1267</v>
      </c>
      <c r="H8" s="86" t="s">
        <v>982</v>
      </c>
      <c r="I8" s="86" t="s">
        <v>982</v>
      </c>
      <c r="J8" s="86" t="s">
        <v>1268</v>
      </c>
      <c r="K8" s="86" t="s">
        <v>982</v>
      </c>
      <c r="L8" s="86" t="s">
        <v>982</v>
      </c>
      <c r="M8" s="86" t="s">
        <v>982</v>
      </c>
      <c r="N8" s="86" t="s">
        <v>982</v>
      </c>
      <c r="O8" s="6" t="s">
        <v>1269</v>
      </c>
      <c r="P8" s="6"/>
    </row>
    <row r="9" spans="1:16" x14ac:dyDescent="0.3">
      <c r="A9" s="1"/>
      <c r="B9" s="6" t="s">
        <v>657</v>
      </c>
      <c r="C9" s="6" t="s">
        <v>1141</v>
      </c>
      <c r="D9" s="86" t="s">
        <v>96</v>
      </c>
      <c r="E9" s="6" t="s">
        <v>1271</v>
      </c>
      <c r="F9" s="86" t="s">
        <v>35</v>
      </c>
      <c r="G9" s="86" t="s">
        <v>1267</v>
      </c>
      <c r="H9" s="86" t="s">
        <v>982</v>
      </c>
      <c r="I9" s="86" t="s">
        <v>982</v>
      </c>
      <c r="J9" s="86" t="s">
        <v>1268</v>
      </c>
      <c r="K9" s="86" t="s">
        <v>982</v>
      </c>
      <c r="L9" s="86" t="s">
        <v>982</v>
      </c>
      <c r="M9" s="86" t="s">
        <v>982</v>
      </c>
      <c r="N9" s="86" t="s">
        <v>982</v>
      </c>
      <c r="O9" s="6" t="s">
        <v>1269</v>
      </c>
      <c r="P9" s="6"/>
    </row>
    <row r="10" spans="1:16" ht="26.4" x14ac:dyDescent="0.3">
      <c r="A10" s="1"/>
      <c r="B10" s="6" t="s">
        <v>658</v>
      </c>
      <c r="C10" s="6" t="s">
        <v>1053</v>
      </c>
      <c r="D10" s="86" t="s">
        <v>96</v>
      </c>
      <c r="E10" s="6" t="s">
        <v>1272</v>
      </c>
      <c r="F10" s="86" t="s">
        <v>35</v>
      </c>
      <c r="G10" s="86" t="s">
        <v>1267</v>
      </c>
      <c r="H10" s="86" t="s">
        <v>982</v>
      </c>
      <c r="I10" s="86" t="s">
        <v>982</v>
      </c>
      <c r="J10" s="86" t="s">
        <v>1268</v>
      </c>
      <c r="K10" s="86" t="s">
        <v>982</v>
      </c>
      <c r="L10" s="86" t="s">
        <v>982</v>
      </c>
      <c r="M10" s="86" t="s">
        <v>982</v>
      </c>
      <c r="N10" s="86" t="s">
        <v>982</v>
      </c>
      <c r="O10" s="6" t="s">
        <v>1269</v>
      </c>
      <c r="P10" s="6"/>
    </row>
    <row r="11" spans="1:16" x14ac:dyDescent="0.3">
      <c r="A11" s="1"/>
      <c r="B11" s="6" t="s">
        <v>659</v>
      </c>
      <c r="C11" s="6" t="s">
        <v>1057</v>
      </c>
      <c r="D11" s="86" t="s">
        <v>527</v>
      </c>
      <c r="E11" s="6" t="s">
        <v>1273</v>
      </c>
      <c r="F11" s="86" t="s">
        <v>35</v>
      </c>
      <c r="G11" s="86" t="s">
        <v>1267</v>
      </c>
      <c r="H11" s="86" t="s">
        <v>982</v>
      </c>
      <c r="I11" s="86" t="s">
        <v>982</v>
      </c>
      <c r="J11" s="86" t="s">
        <v>1268</v>
      </c>
      <c r="K11" s="86" t="s">
        <v>982</v>
      </c>
      <c r="L11" s="86" t="s">
        <v>982</v>
      </c>
      <c r="M11" s="86" t="s">
        <v>982</v>
      </c>
      <c r="N11" s="86" t="s">
        <v>982</v>
      </c>
      <c r="O11" s="6" t="s">
        <v>1269</v>
      </c>
      <c r="P11" s="6"/>
    </row>
    <row r="12" spans="1:16" x14ac:dyDescent="0.3">
      <c r="A12" s="1"/>
      <c r="B12" s="6" t="s">
        <v>287</v>
      </c>
      <c r="C12" s="6" t="s">
        <v>1153</v>
      </c>
      <c r="D12" s="86" t="s">
        <v>96</v>
      </c>
      <c r="E12" s="6" t="s">
        <v>1274</v>
      </c>
      <c r="F12" s="86" t="s">
        <v>1275</v>
      </c>
      <c r="G12" s="86" t="s">
        <v>1276</v>
      </c>
      <c r="H12" s="86" t="s">
        <v>1277</v>
      </c>
      <c r="I12" s="86" t="s">
        <v>1278</v>
      </c>
      <c r="J12" s="86" t="s">
        <v>1279</v>
      </c>
      <c r="K12" s="86" t="s">
        <v>982</v>
      </c>
      <c r="L12" s="86" t="s">
        <v>982</v>
      </c>
      <c r="M12" s="86" t="s">
        <v>982</v>
      </c>
      <c r="N12" s="86" t="s">
        <v>982</v>
      </c>
      <c r="O12" s="6" t="s">
        <v>1269</v>
      </c>
      <c r="P12" s="6"/>
    </row>
    <row r="13" spans="1:16" x14ac:dyDescent="0.3">
      <c r="A13" s="1"/>
      <c r="B13" s="6" t="s">
        <v>287</v>
      </c>
      <c r="C13" s="6" t="s">
        <v>1153</v>
      </c>
      <c r="D13" s="86" t="s">
        <v>96</v>
      </c>
      <c r="E13" s="6" t="s">
        <v>1274</v>
      </c>
      <c r="F13" s="86" t="s">
        <v>1280</v>
      </c>
      <c r="G13" s="86" t="s">
        <v>1281</v>
      </c>
      <c r="H13" s="86" t="s">
        <v>1282</v>
      </c>
      <c r="I13" s="86" t="s">
        <v>982</v>
      </c>
      <c r="J13" s="86" t="s">
        <v>1279</v>
      </c>
      <c r="K13" s="86" t="s">
        <v>982</v>
      </c>
      <c r="L13" s="86" t="s">
        <v>982</v>
      </c>
      <c r="M13" s="86" t="s">
        <v>982</v>
      </c>
      <c r="N13" s="86" t="s">
        <v>982</v>
      </c>
      <c r="O13" s="6" t="s">
        <v>1269</v>
      </c>
      <c r="P13" s="6"/>
    </row>
    <row r="14" spans="1:16" x14ac:dyDescent="0.3">
      <c r="A14" s="1"/>
      <c r="B14" s="6" t="s">
        <v>287</v>
      </c>
      <c r="C14" s="6" t="s">
        <v>1153</v>
      </c>
      <c r="D14" s="86" t="s">
        <v>96</v>
      </c>
      <c r="E14" s="6" t="s">
        <v>1274</v>
      </c>
      <c r="F14" s="86" t="s">
        <v>1281</v>
      </c>
      <c r="G14" s="86" t="s">
        <v>1283</v>
      </c>
      <c r="H14" s="86" t="s">
        <v>982</v>
      </c>
      <c r="I14" s="86" t="s">
        <v>1284</v>
      </c>
      <c r="J14" s="86" t="s">
        <v>1285</v>
      </c>
      <c r="K14" s="86" t="s">
        <v>982</v>
      </c>
      <c r="L14" s="86" t="s">
        <v>982</v>
      </c>
      <c r="M14" s="86" t="s">
        <v>982</v>
      </c>
      <c r="N14" s="86" t="s">
        <v>982</v>
      </c>
      <c r="O14" s="6" t="s">
        <v>1269</v>
      </c>
      <c r="P14" s="6"/>
    </row>
    <row r="15" spans="1:16" x14ac:dyDescent="0.3">
      <c r="A15" s="1"/>
      <c r="B15" s="6" t="s">
        <v>109</v>
      </c>
      <c r="C15" s="6" t="s">
        <v>1158</v>
      </c>
      <c r="D15" s="86" t="s">
        <v>96</v>
      </c>
      <c r="E15" s="6" t="s">
        <v>1286</v>
      </c>
      <c r="F15" s="86" t="s">
        <v>35</v>
      </c>
      <c r="G15" s="86" t="s">
        <v>1287</v>
      </c>
      <c r="H15" s="86" t="s">
        <v>982</v>
      </c>
      <c r="I15" s="86" t="s">
        <v>982</v>
      </c>
      <c r="J15" s="86" t="s">
        <v>1279</v>
      </c>
      <c r="K15" s="86" t="s">
        <v>982</v>
      </c>
      <c r="L15" s="86" t="s">
        <v>982</v>
      </c>
      <c r="M15" s="86" t="s">
        <v>982</v>
      </c>
      <c r="N15" s="86" t="s">
        <v>982</v>
      </c>
      <c r="O15" s="6" t="s">
        <v>1269</v>
      </c>
      <c r="P15" s="6"/>
    </row>
    <row r="16" spans="1:16" x14ac:dyDescent="0.3">
      <c r="A16" s="1"/>
      <c r="B16" s="6" t="s">
        <v>109</v>
      </c>
      <c r="C16" s="6" t="s">
        <v>1158</v>
      </c>
      <c r="D16" s="86" t="s">
        <v>96</v>
      </c>
      <c r="E16" s="6" t="s">
        <v>1286</v>
      </c>
      <c r="F16" s="86" t="s">
        <v>1288</v>
      </c>
      <c r="G16" s="86" t="s">
        <v>1289</v>
      </c>
      <c r="H16" s="86" t="s">
        <v>1290</v>
      </c>
      <c r="I16" s="86" t="s">
        <v>982</v>
      </c>
      <c r="J16" s="86" t="s">
        <v>1279</v>
      </c>
      <c r="K16" s="86" t="s">
        <v>982</v>
      </c>
      <c r="L16" s="86" t="s">
        <v>982</v>
      </c>
      <c r="M16" s="86" t="s">
        <v>982</v>
      </c>
      <c r="N16" s="86" t="s">
        <v>982</v>
      </c>
      <c r="O16" s="6" t="s">
        <v>1269</v>
      </c>
      <c r="P16" s="6"/>
    </row>
    <row r="17" spans="1:16" x14ac:dyDescent="0.3">
      <c r="A17" s="1"/>
      <c r="B17" s="6" t="s">
        <v>116</v>
      </c>
      <c r="C17" s="6" t="s">
        <v>123</v>
      </c>
      <c r="D17" s="86" t="s">
        <v>96</v>
      </c>
      <c r="E17" s="6" t="s">
        <v>1291</v>
      </c>
      <c r="F17" s="86" t="s">
        <v>35</v>
      </c>
      <c r="G17" s="86" t="s">
        <v>1292</v>
      </c>
      <c r="H17" s="86" t="s">
        <v>982</v>
      </c>
      <c r="I17" s="86" t="s">
        <v>982</v>
      </c>
      <c r="J17" s="86" t="s">
        <v>1279</v>
      </c>
      <c r="K17" s="86" t="s">
        <v>982</v>
      </c>
      <c r="L17" s="86" t="s">
        <v>982</v>
      </c>
      <c r="M17" s="86" t="s">
        <v>982</v>
      </c>
      <c r="N17" s="86" t="s">
        <v>982</v>
      </c>
      <c r="O17" s="6" t="s">
        <v>1269</v>
      </c>
      <c r="P17" s="6"/>
    </row>
    <row r="18" spans="1:16" ht="118.8" x14ac:dyDescent="0.3">
      <c r="A18" s="1"/>
      <c r="B18" s="6" t="s">
        <v>116</v>
      </c>
      <c r="C18" s="6" t="s">
        <v>123</v>
      </c>
      <c r="D18" s="86" t="s">
        <v>96</v>
      </c>
      <c r="E18" s="6" t="s">
        <v>1291</v>
      </c>
      <c r="F18" s="86" t="s">
        <v>1292</v>
      </c>
      <c r="G18" s="86" t="s">
        <v>1293</v>
      </c>
      <c r="H18" s="86" t="s">
        <v>982</v>
      </c>
      <c r="I18" s="86" t="s">
        <v>982</v>
      </c>
      <c r="J18" s="86" t="s">
        <v>1279</v>
      </c>
      <c r="K18" s="86" t="s">
        <v>982</v>
      </c>
      <c r="L18" s="86" t="s">
        <v>982</v>
      </c>
      <c r="M18" s="86" t="s">
        <v>982</v>
      </c>
      <c r="N18" s="86" t="s">
        <v>982</v>
      </c>
      <c r="O18" s="6" t="s">
        <v>1269</v>
      </c>
      <c r="P18" s="6" t="s">
        <v>1294</v>
      </c>
    </row>
    <row r="19" spans="1:16" x14ac:dyDescent="0.3">
      <c r="A19" s="1"/>
      <c r="B19" s="6" t="s">
        <v>116</v>
      </c>
      <c r="C19" s="6" t="s">
        <v>123</v>
      </c>
      <c r="D19" s="86" t="s">
        <v>96</v>
      </c>
      <c r="E19" s="6" t="s">
        <v>1291</v>
      </c>
      <c r="F19" s="86" t="s">
        <v>1293</v>
      </c>
      <c r="G19" s="86" t="s">
        <v>1295</v>
      </c>
      <c r="H19" s="86" t="s">
        <v>982</v>
      </c>
      <c r="I19" s="86" t="s">
        <v>982</v>
      </c>
      <c r="J19" s="86" t="s">
        <v>1279</v>
      </c>
      <c r="K19" s="86" t="s">
        <v>982</v>
      </c>
      <c r="L19" s="86" t="s">
        <v>982</v>
      </c>
      <c r="M19" s="86" t="s">
        <v>982</v>
      </c>
      <c r="N19" s="86" t="s">
        <v>1296</v>
      </c>
      <c r="O19" s="6" t="s">
        <v>1269</v>
      </c>
      <c r="P19" s="6" t="s">
        <v>1297</v>
      </c>
    </row>
    <row r="20" spans="1:16" ht="26.4" x14ac:dyDescent="0.3">
      <c r="A20" s="1"/>
      <c r="B20" s="6" t="s">
        <v>116</v>
      </c>
      <c r="C20" s="6" t="s">
        <v>123</v>
      </c>
      <c r="D20" s="86" t="s">
        <v>96</v>
      </c>
      <c r="E20" s="6" t="s">
        <v>1291</v>
      </c>
      <c r="F20" s="86" t="s">
        <v>1295</v>
      </c>
      <c r="G20" s="86" t="s">
        <v>1267</v>
      </c>
      <c r="H20" s="86" t="s">
        <v>982</v>
      </c>
      <c r="I20" s="86" t="s">
        <v>982</v>
      </c>
      <c r="J20" s="86" t="s">
        <v>1279</v>
      </c>
      <c r="K20" s="86" t="s">
        <v>982</v>
      </c>
      <c r="L20" s="86" t="s">
        <v>982</v>
      </c>
      <c r="M20" s="86" t="s">
        <v>982</v>
      </c>
      <c r="N20" s="86" t="s">
        <v>982</v>
      </c>
      <c r="O20" s="6" t="s">
        <v>1269</v>
      </c>
      <c r="P20" s="6" t="s">
        <v>1298</v>
      </c>
    </row>
    <row r="21" spans="1:16" x14ac:dyDescent="0.3">
      <c r="A21" s="1"/>
      <c r="B21" s="6" t="s">
        <v>116</v>
      </c>
      <c r="C21" s="6" t="s">
        <v>126</v>
      </c>
      <c r="D21" s="86" t="s">
        <v>1172</v>
      </c>
      <c r="E21" s="6" t="s">
        <v>1299</v>
      </c>
      <c r="F21" s="86" t="s">
        <v>1300</v>
      </c>
      <c r="G21" s="86" t="s">
        <v>1301</v>
      </c>
      <c r="H21" s="86" t="s">
        <v>1302</v>
      </c>
      <c r="I21" s="86" t="s">
        <v>982</v>
      </c>
      <c r="J21" s="86" t="s">
        <v>1279</v>
      </c>
      <c r="K21" s="86" t="s">
        <v>982</v>
      </c>
      <c r="L21" s="86" t="s">
        <v>982</v>
      </c>
      <c r="M21" s="86" t="s">
        <v>982</v>
      </c>
      <c r="N21" s="86" t="s">
        <v>982</v>
      </c>
      <c r="O21" s="6" t="s">
        <v>1269</v>
      </c>
      <c r="P21" s="6"/>
    </row>
    <row r="22" spans="1:16" x14ac:dyDescent="0.3">
      <c r="A22" s="1"/>
      <c r="B22" s="6" t="s">
        <v>116</v>
      </c>
      <c r="C22" s="6" t="s">
        <v>126</v>
      </c>
      <c r="D22" s="86" t="s">
        <v>1172</v>
      </c>
      <c r="E22" s="6" t="s">
        <v>1299</v>
      </c>
      <c r="F22" s="86" t="s">
        <v>1301</v>
      </c>
      <c r="G22" s="86" t="s">
        <v>1303</v>
      </c>
      <c r="H22" s="86" t="s">
        <v>982</v>
      </c>
      <c r="I22" s="86" t="s">
        <v>69</v>
      </c>
      <c r="J22" s="86" t="s">
        <v>1285</v>
      </c>
      <c r="K22" s="86" t="s">
        <v>982</v>
      </c>
      <c r="L22" s="86" t="s">
        <v>982</v>
      </c>
      <c r="M22" s="86" t="s">
        <v>982</v>
      </c>
      <c r="N22" s="86" t="s">
        <v>982</v>
      </c>
      <c r="O22" s="6" t="s">
        <v>1269</v>
      </c>
      <c r="P22" s="6"/>
    </row>
    <row r="23" spans="1:16" x14ac:dyDescent="0.3">
      <c r="A23" s="1"/>
      <c r="B23" s="6" t="s">
        <v>116</v>
      </c>
      <c r="C23" s="6" t="s">
        <v>126</v>
      </c>
      <c r="D23" s="86" t="s">
        <v>1172</v>
      </c>
      <c r="E23" s="6" t="s">
        <v>1299</v>
      </c>
      <c r="F23" s="86" t="s">
        <v>1304</v>
      </c>
      <c r="G23" s="86" t="s">
        <v>1305</v>
      </c>
      <c r="H23" s="86" t="s">
        <v>1306</v>
      </c>
      <c r="I23" s="86" t="s">
        <v>982</v>
      </c>
      <c r="J23" s="86" t="s">
        <v>1279</v>
      </c>
      <c r="K23" s="86" t="s">
        <v>982</v>
      </c>
      <c r="L23" s="86" t="s">
        <v>982</v>
      </c>
      <c r="M23" s="86" t="s">
        <v>982</v>
      </c>
      <c r="N23" s="86" t="s">
        <v>982</v>
      </c>
      <c r="O23" s="6" t="s">
        <v>1269</v>
      </c>
      <c r="P23" s="6"/>
    </row>
    <row r="24" spans="1:16" x14ac:dyDescent="0.3">
      <c r="A24" s="1"/>
      <c r="B24" s="6" t="s">
        <v>116</v>
      </c>
      <c r="C24" s="6" t="s">
        <v>126</v>
      </c>
      <c r="D24" s="86" t="s">
        <v>1172</v>
      </c>
      <c r="E24" s="6" t="s">
        <v>1299</v>
      </c>
      <c r="F24" s="86" t="s">
        <v>1305</v>
      </c>
      <c r="G24" s="86" t="s">
        <v>1307</v>
      </c>
      <c r="H24" s="86" t="s">
        <v>982</v>
      </c>
      <c r="I24" s="86" t="s">
        <v>1308</v>
      </c>
      <c r="J24" s="86" t="s">
        <v>1285</v>
      </c>
      <c r="K24" s="86" t="s">
        <v>982</v>
      </c>
      <c r="L24" s="86" t="s">
        <v>982</v>
      </c>
      <c r="M24" s="86" t="s">
        <v>982</v>
      </c>
      <c r="N24" s="86" t="s">
        <v>982</v>
      </c>
      <c r="O24" s="6" t="s">
        <v>1269</v>
      </c>
      <c r="P24" s="6"/>
    </row>
    <row r="25" spans="1:16" x14ac:dyDescent="0.3">
      <c r="A25" s="1"/>
      <c r="B25" s="6" t="s">
        <v>127</v>
      </c>
      <c r="C25" s="6" t="s">
        <v>128</v>
      </c>
      <c r="D25" s="86" t="s">
        <v>96</v>
      </c>
      <c r="E25" s="6" t="s">
        <v>1309</v>
      </c>
      <c r="F25" s="86" t="s">
        <v>35</v>
      </c>
      <c r="G25" s="86" t="s">
        <v>1267</v>
      </c>
      <c r="H25" s="86" t="s">
        <v>982</v>
      </c>
      <c r="I25" s="86" t="s">
        <v>982</v>
      </c>
      <c r="J25" s="86" t="s">
        <v>1279</v>
      </c>
      <c r="K25" s="86" t="s">
        <v>982</v>
      </c>
      <c r="L25" s="86" t="s">
        <v>982</v>
      </c>
      <c r="M25" s="86" t="s">
        <v>982</v>
      </c>
      <c r="N25" s="86" t="s">
        <v>982</v>
      </c>
      <c r="O25" s="6" t="s">
        <v>1269</v>
      </c>
      <c r="P25" s="6"/>
    </row>
    <row r="26" spans="1:16" ht="26.4" x14ac:dyDescent="0.3">
      <c r="A26" s="1"/>
      <c r="B26" s="6" t="s">
        <v>624</v>
      </c>
      <c r="C26" s="6" t="s">
        <v>1186</v>
      </c>
      <c r="D26" s="86" t="s">
        <v>96</v>
      </c>
      <c r="E26" s="6" t="s">
        <v>1310</v>
      </c>
      <c r="F26" s="86" t="s">
        <v>1311</v>
      </c>
      <c r="G26" s="86" t="s">
        <v>1312</v>
      </c>
      <c r="H26" s="86" t="s">
        <v>1313</v>
      </c>
      <c r="I26" s="86" t="s">
        <v>982</v>
      </c>
      <c r="J26" s="86" t="s">
        <v>1314</v>
      </c>
      <c r="K26" s="86" t="s">
        <v>982</v>
      </c>
      <c r="L26" s="86" t="s">
        <v>982</v>
      </c>
      <c r="M26" s="86" t="s">
        <v>982</v>
      </c>
      <c r="N26" s="86" t="s">
        <v>982</v>
      </c>
      <c r="O26" s="6" t="s">
        <v>1269</v>
      </c>
      <c r="P26" s="6"/>
    </row>
    <row r="27" spans="1:16" ht="26.4" x14ac:dyDescent="0.3">
      <c r="A27" s="1"/>
      <c r="B27" s="6" t="s">
        <v>624</v>
      </c>
      <c r="C27" s="6" t="s">
        <v>1186</v>
      </c>
      <c r="D27" s="86" t="s">
        <v>96</v>
      </c>
      <c r="E27" s="6" t="s">
        <v>1310</v>
      </c>
      <c r="F27" s="86" t="s">
        <v>1312</v>
      </c>
      <c r="G27" s="86" t="s">
        <v>1315</v>
      </c>
      <c r="H27" s="86" t="s">
        <v>982</v>
      </c>
      <c r="I27" s="86" t="s">
        <v>982</v>
      </c>
      <c r="J27" s="86" t="s">
        <v>1314</v>
      </c>
      <c r="K27" s="86" t="s">
        <v>982</v>
      </c>
      <c r="L27" s="86" t="s">
        <v>982</v>
      </c>
      <c r="M27" s="86" t="s">
        <v>1316</v>
      </c>
      <c r="N27" s="86" t="s">
        <v>982</v>
      </c>
      <c r="O27" s="6" t="s">
        <v>1269</v>
      </c>
      <c r="P27" s="6"/>
    </row>
    <row r="28" spans="1:16" ht="26.4" x14ac:dyDescent="0.3">
      <c r="A28" s="1"/>
      <c r="B28" s="6" t="s">
        <v>624</v>
      </c>
      <c r="C28" s="6" t="s">
        <v>1186</v>
      </c>
      <c r="D28" s="86" t="s">
        <v>96</v>
      </c>
      <c r="E28" s="6" t="s">
        <v>1310</v>
      </c>
      <c r="F28" s="86" t="s">
        <v>1315</v>
      </c>
      <c r="G28" s="86" t="s">
        <v>1317</v>
      </c>
      <c r="H28" s="86" t="s">
        <v>982</v>
      </c>
      <c r="I28" s="86" t="s">
        <v>1318</v>
      </c>
      <c r="J28" s="86" t="s">
        <v>1314</v>
      </c>
      <c r="K28" s="86" t="s">
        <v>982</v>
      </c>
      <c r="L28" s="86" t="s">
        <v>982</v>
      </c>
      <c r="M28" s="86" t="s">
        <v>982</v>
      </c>
      <c r="N28" s="86" t="s">
        <v>982</v>
      </c>
      <c r="O28" s="6" t="s">
        <v>1269</v>
      </c>
      <c r="P28" s="6"/>
    </row>
    <row r="29" spans="1:16" x14ac:dyDescent="0.3">
      <c r="A29" s="1"/>
      <c r="B29" s="6" t="s">
        <v>130</v>
      </c>
      <c r="C29" s="6" t="s">
        <v>137</v>
      </c>
      <c r="D29" s="86" t="s">
        <v>96</v>
      </c>
      <c r="E29" s="6" t="s">
        <v>1319</v>
      </c>
      <c r="F29" s="86" t="s">
        <v>35</v>
      </c>
      <c r="G29" s="86" t="s">
        <v>1320</v>
      </c>
      <c r="H29" s="86" t="s">
        <v>982</v>
      </c>
      <c r="I29" s="86" t="s">
        <v>982</v>
      </c>
      <c r="J29" s="86" t="s">
        <v>1279</v>
      </c>
      <c r="K29" s="86" t="s">
        <v>982</v>
      </c>
      <c r="L29" s="86" t="s">
        <v>982</v>
      </c>
      <c r="M29" s="86" t="s">
        <v>982</v>
      </c>
      <c r="N29" s="86" t="s">
        <v>982</v>
      </c>
      <c r="O29" s="6" t="s">
        <v>1269</v>
      </c>
      <c r="P29" s="6"/>
    </row>
    <row r="30" spans="1:16" x14ac:dyDescent="0.3">
      <c r="A30" s="1"/>
      <c r="B30" s="6" t="s">
        <v>130</v>
      </c>
      <c r="C30" s="6" t="s">
        <v>137</v>
      </c>
      <c r="D30" s="86" t="s">
        <v>96</v>
      </c>
      <c r="E30" s="6" t="s">
        <v>1319</v>
      </c>
      <c r="F30" s="86" t="s">
        <v>1320</v>
      </c>
      <c r="G30" s="86" t="s">
        <v>1321</v>
      </c>
      <c r="H30" s="86" t="s">
        <v>982</v>
      </c>
      <c r="I30" s="86" t="s">
        <v>982</v>
      </c>
      <c r="J30" s="86" t="s">
        <v>1279</v>
      </c>
      <c r="K30" s="86" t="s">
        <v>982</v>
      </c>
      <c r="L30" s="86" t="s">
        <v>982</v>
      </c>
      <c r="M30" s="86" t="s">
        <v>982</v>
      </c>
      <c r="N30" s="86" t="s">
        <v>982</v>
      </c>
      <c r="O30" s="6" t="s">
        <v>1269</v>
      </c>
      <c r="P30" s="6"/>
    </row>
    <row r="31" spans="1:16" x14ac:dyDescent="0.3">
      <c r="A31" s="1"/>
      <c r="B31" s="6" t="s">
        <v>130</v>
      </c>
      <c r="C31" s="6" t="s">
        <v>137</v>
      </c>
      <c r="D31" s="86" t="s">
        <v>96</v>
      </c>
      <c r="E31" s="6" t="s">
        <v>1319</v>
      </c>
      <c r="F31" s="86" t="s">
        <v>1321</v>
      </c>
      <c r="G31" s="86" t="s">
        <v>1322</v>
      </c>
      <c r="H31" s="86" t="s">
        <v>982</v>
      </c>
      <c r="I31" s="86" t="s">
        <v>982</v>
      </c>
      <c r="J31" s="86" t="s">
        <v>1279</v>
      </c>
      <c r="K31" s="86" t="s">
        <v>982</v>
      </c>
      <c r="L31" s="86" t="s">
        <v>982</v>
      </c>
      <c r="M31" s="86" t="s">
        <v>982</v>
      </c>
      <c r="N31" s="86" t="s">
        <v>982</v>
      </c>
      <c r="O31" s="6" t="s">
        <v>1269</v>
      </c>
      <c r="P31" s="6"/>
    </row>
    <row r="32" spans="1:16" x14ac:dyDescent="0.3">
      <c r="A32" s="1"/>
      <c r="B32" s="6" t="s">
        <v>130</v>
      </c>
      <c r="C32" s="6" t="s">
        <v>137</v>
      </c>
      <c r="D32" s="86" t="s">
        <v>96</v>
      </c>
      <c r="E32" s="6" t="s">
        <v>1319</v>
      </c>
      <c r="F32" s="86" t="s">
        <v>1322</v>
      </c>
      <c r="G32" s="86" t="s">
        <v>1323</v>
      </c>
      <c r="H32" s="86" t="s">
        <v>982</v>
      </c>
      <c r="I32" s="86" t="s">
        <v>982</v>
      </c>
      <c r="J32" s="86" t="s">
        <v>1279</v>
      </c>
      <c r="K32" s="86" t="s">
        <v>982</v>
      </c>
      <c r="L32" s="86" t="s">
        <v>982</v>
      </c>
      <c r="M32" s="86" t="s">
        <v>982</v>
      </c>
      <c r="N32" s="86" t="s">
        <v>982</v>
      </c>
      <c r="O32" s="6" t="s">
        <v>1269</v>
      </c>
      <c r="P32" s="6"/>
    </row>
    <row r="33" spans="1:16" x14ac:dyDescent="0.3">
      <c r="A33" s="1"/>
      <c r="B33" s="6" t="s">
        <v>130</v>
      </c>
      <c r="C33" s="6" t="s">
        <v>137</v>
      </c>
      <c r="D33" s="86" t="s">
        <v>96</v>
      </c>
      <c r="E33" s="6" t="s">
        <v>1319</v>
      </c>
      <c r="F33" s="86" t="s">
        <v>1323</v>
      </c>
      <c r="G33" s="86" t="s">
        <v>1293</v>
      </c>
      <c r="H33" s="86" t="s">
        <v>982</v>
      </c>
      <c r="I33" s="86" t="s">
        <v>982</v>
      </c>
      <c r="J33" s="86" t="s">
        <v>1324</v>
      </c>
      <c r="K33" s="86" t="s">
        <v>982</v>
      </c>
      <c r="L33" s="86" t="s">
        <v>982</v>
      </c>
      <c r="M33" s="86" t="s">
        <v>982</v>
      </c>
      <c r="N33" s="86" t="s">
        <v>982</v>
      </c>
      <c r="O33" s="6" t="s">
        <v>1269</v>
      </c>
      <c r="P33" s="6"/>
    </row>
    <row r="34" spans="1:16" x14ac:dyDescent="0.3">
      <c r="A34" s="1"/>
      <c r="B34" s="6" t="s">
        <v>130</v>
      </c>
      <c r="C34" s="6" t="s">
        <v>137</v>
      </c>
      <c r="D34" s="86" t="s">
        <v>96</v>
      </c>
      <c r="E34" s="6" t="s">
        <v>1319</v>
      </c>
      <c r="F34" s="86" t="s">
        <v>1293</v>
      </c>
      <c r="G34" s="86" t="s">
        <v>1325</v>
      </c>
      <c r="H34" s="86" t="s">
        <v>982</v>
      </c>
      <c r="I34" s="86" t="s">
        <v>982</v>
      </c>
      <c r="J34" s="86" t="s">
        <v>1279</v>
      </c>
      <c r="K34" s="86" t="s">
        <v>982</v>
      </c>
      <c r="L34" s="86" t="s">
        <v>982</v>
      </c>
      <c r="M34" s="86" t="s">
        <v>982</v>
      </c>
      <c r="N34" s="86" t="s">
        <v>982</v>
      </c>
      <c r="O34" s="6" t="s">
        <v>1269</v>
      </c>
      <c r="P34" s="6"/>
    </row>
    <row r="35" spans="1:16" x14ac:dyDescent="0.3">
      <c r="A35" s="1"/>
      <c r="B35" s="6" t="s">
        <v>130</v>
      </c>
      <c r="C35" s="6" t="s">
        <v>137</v>
      </c>
      <c r="D35" s="86" t="s">
        <v>96</v>
      </c>
      <c r="E35" s="6" t="s">
        <v>1319</v>
      </c>
      <c r="F35" s="86" t="s">
        <v>1325</v>
      </c>
      <c r="G35" s="86" t="s">
        <v>1267</v>
      </c>
      <c r="H35" s="86" t="s">
        <v>982</v>
      </c>
      <c r="I35" s="86" t="s">
        <v>982</v>
      </c>
      <c r="J35" s="86" t="s">
        <v>1279</v>
      </c>
      <c r="K35" s="86" t="s">
        <v>982</v>
      </c>
      <c r="L35" s="86" t="s">
        <v>982</v>
      </c>
      <c r="M35" s="86" t="s">
        <v>982</v>
      </c>
      <c r="N35" s="86" t="s">
        <v>982</v>
      </c>
      <c r="O35" s="6" t="s">
        <v>1269</v>
      </c>
      <c r="P35" s="6"/>
    </row>
    <row r="36" spans="1:16" x14ac:dyDescent="0.3">
      <c r="A36" s="1"/>
      <c r="B36" s="6" t="s">
        <v>130</v>
      </c>
      <c r="C36" s="6" t="s">
        <v>140</v>
      </c>
      <c r="D36" s="86" t="s">
        <v>96</v>
      </c>
      <c r="E36" s="6" t="s">
        <v>1326</v>
      </c>
      <c r="F36" s="86" t="s">
        <v>35</v>
      </c>
      <c r="G36" s="86" t="s">
        <v>1327</v>
      </c>
      <c r="H36" s="86" t="s">
        <v>982</v>
      </c>
      <c r="I36" s="86" t="s">
        <v>982</v>
      </c>
      <c r="J36" s="86" t="s">
        <v>1279</v>
      </c>
      <c r="K36" s="86" t="s">
        <v>982</v>
      </c>
      <c r="L36" s="86" t="s">
        <v>982</v>
      </c>
      <c r="M36" s="86" t="s">
        <v>982</v>
      </c>
      <c r="N36" s="86" t="s">
        <v>982</v>
      </c>
      <c r="O36" s="6" t="s">
        <v>1269</v>
      </c>
      <c r="P36" s="6"/>
    </row>
    <row r="37" spans="1:16" x14ac:dyDescent="0.3">
      <c r="A37" s="1"/>
      <c r="B37" s="6" t="s">
        <v>130</v>
      </c>
      <c r="C37" s="6" t="s">
        <v>140</v>
      </c>
      <c r="D37" s="86" t="s">
        <v>96</v>
      </c>
      <c r="E37" s="6" t="s">
        <v>1326</v>
      </c>
      <c r="F37" s="86" t="s">
        <v>1327</v>
      </c>
      <c r="G37" s="86" t="s">
        <v>1267</v>
      </c>
      <c r="H37" s="86" t="s">
        <v>982</v>
      </c>
      <c r="I37" s="86" t="s">
        <v>982</v>
      </c>
      <c r="J37" s="86" t="s">
        <v>1279</v>
      </c>
      <c r="K37" s="86" t="s">
        <v>982</v>
      </c>
      <c r="L37" s="86" t="s">
        <v>982</v>
      </c>
      <c r="M37" s="86" t="s">
        <v>982</v>
      </c>
      <c r="N37" s="86" t="s">
        <v>982</v>
      </c>
      <c r="O37" s="6" t="s">
        <v>1269</v>
      </c>
      <c r="P37" s="6"/>
    </row>
    <row r="38" spans="1:16" x14ac:dyDescent="0.3">
      <c r="A38" s="1"/>
      <c r="B38" s="6" t="s">
        <v>151</v>
      </c>
      <c r="C38" s="6" t="s">
        <v>1195</v>
      </c>
      <c r="D38" s="86" t="s">
        <v>161</v>
      </c>
      <c r="E38" s="6" t="s">
        <v>1328</v>
      </c>
      <c r="F38" s="86" t="s">
        <v>1329</v>
      </c>
      <c r="G38" s="86" t="s">
        <v>1330</v>
      </c>
      <c r="H38" s="86" t="s">
        <v>1331</v>
      </c>
      <c r="I38" s="86" t="s">
        <v>982</v>
      </c>
      <c r="J38" s="86" t="s">
        <v>1285</v>
      </c>
      <c r="K38" s="86" t="s">
        <v>982</v>
      </c>
      <c r="L38" s="86" t="s">
        <v>982</v>
      </c>
      <c r="M38" s="86" t="s">
        <v>982</v>
      </c>
      <c r="N38" s="86" t="s">
        <v>982</v>
      </c>
      <c r="O38" s="6" t="s">
        <v>1269</v>
      </c>
      <c r="P38" s="6"/>
    </row>
    <row r="39" spans="1:16" x14ac:dyDescent="0.3">
      <c r="A39" s="1"/>
      <c r="B39" s="6" t="s">
        <v>151</v>
      </c>
      <c r="C39" s="6" t="s">
        <v>1195</v>
      </c>
      <c r="D39" s="86" t="s">
        <v>161</v>
      </c>
      <c r="E39" s="6" t="s">
        <v>1328</v>
      </c>
      <c r="F39" s="86" t="s">
        <v>1330</v>
      </c>
      <c r="G39" s="86" t="s">
        <v>1332</v>
      </c>
      <c r="H39" s="86" t="s">
        <v>982</v>
      </c>
      <c r="I39" s="86" t="s">
        <v>982</v>
      </c>
      <c r="J39" s="86" t="s">
        <v>1279</v>
      </c>
      <c r="K39" s="86" t="s">
        <v>982</v>
      </c>
      <c r="L39" s="86" t="s">
        <v>982</v>
      </c>
      <c r="M39" s="86" t="s">
        <v>982</v>
      </c>
      <c r="N39" s="86" t="s">
        <v>982</v>
      </c>
      <c r="O39" s="6" t="s">
        <v>1269</v>
      </c>
      <c r="P39" s="6"/>
    </row>
    <row r="40" spans="1:16" x14ac:dyDescent="0.3">
      <c r="A40" s="1"/>
      <c r="B40" s="6" t="s">
        <v>151</v>
      </c>
      <c r="C40" s="6" t="s">
        <v>1195</v>
      </c>
      <c r="D40" s="86" t="s">
        <v>161</v>
      </c>
      <c r="E40" s="6" t="s">
        <v>1328</v>
      </c>
      <c r="F40" s="86" t="s">
        <v>1332</v>
      </c>
      <c r="G40" s="86" t="s">
        <v>1333</v>
      </c>
      <c r="H40" s="86" t="s">
        <v>982</v>
      </c>
      <c r="I40" s="86" t="s">
        <v>982</v>
      </c>
      <c r="J40" s="86" t="s">
        <v>1285</v>
      </c>
      <c r="K40" s="86" t="s">
        <v>982</v>
      </c>
      <c r="L40" s="86" t="s">
        <v>982</v>
      </c>
      <c r="M40" s="86" t="s">
        <v>982</v>
      </c>
      <c r="N40" s="86" t="s">
        <v>982</v>
      </c>
      <c r="O40" s="6" t="s">
        <v>1269</v>
      </c>
      <c r="P40" s="6"/>
    </row>
    <row r="41" spans="1:16" x14ac:dyDescent="0.3">
      <c r="A41" s="1"/>
      <c r="B41" s="6" t="s">
        <v>151</v>
      </c>
      <c r="C41" s="6" t="s">
        <v>1195</v>
      </c>
      <c r="D41" s="86" t="s">
        <v>161</v>
      </c>
      <c r="E41" s="6" t="s">
        <v>1328</v>
      </c>
      <c r="F41" s="86" t="s">
        <v>1333</v>
      </c>
      <c r="G41" s="86" t="s">
        <v>48</v>
      </c>
      <c r="H41" s="86" t="s">
        <v>982</v>
      </c>
      <c r="I41" s="86" t="s">
        <v>982</v>
      </c>
      <c r="J41" s="86" t="s">
        <v>1279</v>
      </c>
      <c r="K41" s="86" t="s">
        <v>982</v>
      </c>
      <c r="L41" s="86" t="s">
        <v>982</v>
      </c>
      <c r="M41" s="86" t="s">
        <v>982</v>
      </c>
      <c r="N41" s="86" t="s">
        <v>982</v>
      </c>
      <c r="O41" s="6" t="s">
        <v>1269</v>
      </c>
      <c r="P41" s="6"/>
    </row>
    <row r="42" spans="1:16" x14ac:dyDescent="0.3">
      <c r="A42" s="1"/>
      <c r="B42" s="6" t="s">
        <v>151</v>
      </c>
      <c r="C42" s="6" t="s">
        <v>1195</v>
      </c>
      <c r="D42" s="86" t="s">
        <v>161</v>
      </c>
      <c r="E42" s="6" t="s">
        <v>1328</v>
      </c>
      <c r="F42" s="86" t="s">
        <v>48</v>
      </c>
      <c r="G42" s="86" t="s">
        <v>1334</v>
      </c>
      <c r="H42" s="86" t="s">
        <v>982</v>
      </c>
      <c r="I42" s="86" t="s">
        <v>1335</v>
      </c>
      <c r="J42" s="86" t="s">
        <v>1285</v>
      </c>
      <c r="K42" s="86" t="s">
        <v>982</v>
      </c>
      <c r="L42" s="86" t="s">
        <v>982</v>
      </c>
      <c r="M42" s="86" t="s">
        <v>982</v>
      </c>
      <c r="N42" s="86" t="s">
        <v>982</v>
      </c>
      <c r="O42" s="6" t="s">
        <v>1269</v>
      </c>
      <c r="P42" s="6"/>
    </row>
    <row r="43" spans="1:16" x14ac:dyDescent="0.3">
      <c r="A43" s="1"/>
      <c r="B43" s="6" t="s">
        <v>151</v>
      </c>
      <c r="C43" s="6" t="s">
        <v>164</v>
      </c>
      <c r="D43" s="86" t="s">
        <v>96</v>
      </c>
      <c r="E43" s="6" t="s">
        <v>1336</v>
      </c>
      <c r="F43" s="86" t="s">
        <v>35</v>
      </c>
      <c r="G43" s="86" t="s">
        <v>1337</v>
      </c>
      <c r="H43" s="86" t="s">
        <v>982</v>
      </c>
      <c r="I43" s="86" t="s">
        <v>1338</v>
      </c>
      <c r="J43" s="86" t="s">
        <v>1285</v>
      </c>
      <c r="K43" s="86" t="s">
        <v>982</v>
      </c>
      <c r="L43" s="86" t="s">
        <v>982</v>
      </c>
      <c r="M43" s="86" t="s">
        <v>982</v>
      </c>
      <c r="N43" s="86" t="s">
        <v>982</v>
      </c>
      <c r="O43" s="6" t="s">
        <v>1269</v>
      </c>
      <c r="P43" s="6"/>
    </row>
    <row r="44" spans="1:16" x14ac:dyDescent="0.3">
      <c r="A44" s="1"/>
      <c r="B44" s="6" t="s">
        <v>151</v>
      </c>
      <c r="C44" s="6" t="s">
        <v>164</v>
      </c>
      <c r="D44" s="86" t="s">
        <v>96</v>
      </c>
      <c r="E44" s="6" t="s">
        <v>1336</v>
      </c>
      <c r="F44" s="86" t="s">
        <v>1339</v>
      </c>
      <c r="G44" s="86" t="s">
        <v>1340</v>
      </c>
      <c r="H44" s="86" t="s">
        <v>1341</v>
      </c>
      <c r="I44" s="86" t="s">
        <v>982</v>
      </c>
      <c r="J44" s="86" t="s">
        <v>1285</v>
      </c>
      <c r="K44" s="86" t="s">
        <v>982</v>
      </c>
      <c r="L44" s="86" t="s">
        <v>982</v>
      </c>
      <c r="M44" s="86" t="s">
        <v>982</v>
      </c>
      <c r="N44" s="86" t="s">
        <v>982</v>
      </c>
      <c r="O44" s="6" t="s">
        <v>1269</v>
      </c>
      <c r="P44" s="6"/>
    </row>
    <row r="45" spans="1:16" x14ac:dyDescent="0.3">
      <c r="A45" s="1"/>
      <c r="B45" s="6" t="s">
        <v>151</v>
      </c>
      <c r="C45" s="6" t="s">
        <v>164</v>
      </c>
      <c r="D45" s="86" t="s">
        <v>96</v>
      </c>
      <c r="E45" s="6" t="s">
        <v>1336</v>
      </c>
      <c r="F45" s="86" t="s">
        <v>1340</v>
      </c>
      <c r="G45" s="86" t="s">
        <v>1342</v>
      </c>
      <c r="H45" s="86" t="s">
        <v>982</v>
      </c>
      <c r="I45" s="86" t="s">
        <v>982</v>
      </c>
      <c r="J45" s="86" t="s">
        <v>1279</v>
      </c>
      <c r="K45" s="86" t="s">
        <v>982</v>
      </c>
      <c r="L45" s="86" t="s">
        <v>982</v>
      </c>
      <c r="M45" s="86" t="s">
        <v>982</v>
      </c>
      <c r="N45" s="86" t="s">
        <v>982</v>
      </c>
      <c r="O45" s="6" t="s">
        <v>1269</v>
      </c>
      <c r="P45" s="6"/>
    </row>
    <row r="46" spans="1:16" x14ac:dyDescent="0.3">
      <c r="A46" s="1"/>
      <c r="B46" s="6" t="s">
        <v>151</v>
      </c>
      <c r="C46" s="6" t="s">
        <v>164</v>
      </c>
      <c r="D46" s="86" t="s">
        <v>96</v>
      </c>
      <c r="E46" s="6" t="s">
        <v>1336</v>
      </c>
      <c r="F46" s="86" t="s">
        <v>1342</v>
      </c>
      <c r="G46" s="86" t="s">
        <v>1343</v>
      </c>
      <c r="H46" s="86" t="s">
        <v>982</v>
      </c>
      <c r="I46" s="86" t="s">
        <v>982</v>
      </c>
      <c r="J46" s="86" t="s">
        <v>1285</v>
      </c>
      <c r="K46" s="86" t="s">
        <v>982</v>
      </c>
      <c r="L46" s="86" t="s">
        <v>982</v>
      </c>
      <c r="M46" s="86" t="s">
        <v>982</v>
      </c>
      <c r="N46" s="86" t="s">
        <v>982</v>
      </c>
      <c r="O46" s="6" t="s">
        <v>1269</v>
      </c>
      <c r="P46" s="6"/>
    </row>
    <row r="47" spans="1:16" x14ac:dyDescent="0.3">
      <c r="A47" s="1"/>
      <c r="B47" s="6" t="s">
        <v>151</v>
      </c>
      <c r="C47" s="6" t="s">
        <v>164</v>
      </c>
      <c r="D47" s="86" t="s">
        <v>96</v>
      </c>
      <c r="E47" s="6" t="s">
        <v>1336</v>
      </c>
      <c r="F47" s="86" t="s">
        <v>1343</v>
      </c>
      <c r="G47" s="86" t="s">
        <v>1344</v>
      </c>
      <c r="H47" s="86" t="s">
        <v>982</v>
      </c>
      <c r="I47" s="86" t="s">
        <v>982</v>
      </c>
      <c r="J47" s="86" t="s">
        <v>1279</v>
      </c>
      <c r="K47" s="86" t="s">
        <v>982</v>
      </c>
      <c r="L47" s="86" t="s">
        <v>982</v>
      </c>
      <c r="M47" s="86" t="s">
        <v>982</v>
      </c>
      <c r="N47" s="86" t="s">
        <v>982</v>
      </c>
      <c r="O47" s="6" t="s">
        <v>1269</v>
      </c>
      <c r="P47" s="6"/>
    </row>
    <row r="48" spans="1:16" x14ac:dyDescent="0.3">
      <c r="A48" s="1"/>
      <c r="B48" s="6" t="s">
        <v>151</v>
      </c>
      <c r="C48" s="6" t="s">
        <v>164</v>
      </c>
      <c r="D48" s="86" t="s">
        <v>96</v>
      </c>
      <c r="E48" s="6" t="s">
        <v>1336</v>
      </c>
      <c r="F48" s="86" t="s">
        <v>1344</v>
      </c>
      <c r="G48" s="86" t="s">
        <v>1345</v>
      </c>
      <c r="H48" s="86" t="s">
        <v>982</v>
      </c>
      <c r="I48" s="86" t="s">
        <v>982</v>
      </c>
      <c r="J48" s="86" t="s">
        <v>1285</v>
      </c>
      <c r="K48" s="86" t="s">
        <v>982</v>
      </c>
      <c r="L48" s="86" t="s">
        <v>982</v>
      </c>
      <c r="M48" s="86" t="s">
        <v>982</v>
      </c>
      <c r="N48" s="86" t="s">
        <v>982</v>
      </c>
      <c r="O48" s="6" t="s">
        <v>1269</v>
      </c>
      <c r="P48" s="6"/>
    </row>
    <row r="49" spans="1:16" x14ac:dyDescent="0.3">
      <c r="A49" s="1"/>
      <c r="B49" s="6" t="s">
        <v>151</v>
      </c>
      <c r="C49" s="6" t="s">
        <v>164</v>
      </c>
      <c r="D49" s="86" t="s">
        <v>96</v>
      </c>
      <c r="E49" s="6" t="s">
        <v>1336</v>
      </c>
      <c r="F49" s="86" t="s">
        <v>1345</v>
      </c>
      <c r="G49" s="86" t="s">
        <v>1346</v>
      </c>
      <c r="H49" s="86" t="s">
        <v>982</v>
      </c>
      <c r="I49" s="86" t="s">
        <v>982</v>
      </c>
      <c r="J49" s="86" t="s">
        <v>1279</v>
      </c>
      <c r="K49" s="86" t="s">
        <v>982</v>
      </c>
      <c r="L49" s="86" t="s">
        <v>982</v>
      </c>
      <c r="M49" s="86" t="s">
        <v>982</v>
      </c>
      <c r="N49" s="86" t="s">
        <v>982</v>
      </c>
      <c r="O49" s="6" t="s">
        <v>1269</v>
      </c>
      <c r="P49" s="6"/>
    </row>
    <row r="50" spans="1:16" x14ac:dyDescent="0.3">
      <c r="A50" s="1"/>
      <c r="B50" s="6" t="s">
        <v>151</v>
      </c>
      <c r="C50" s="6" t="s">
        <v>164</v>
      </c>
      <c r="D50" s="86" t="s">
        <v>96</v>
      </c>
      <c r="E50" s="6" t="s">
        <v>1336</v>
      </c>
      <c r="F50" s="86" t="s">
        <v>1346</v>
      </c>
      <c r="G50" s="86" t="s">
        <v>1347</v>
      </c>
      <c r="H50" s="86" t="s">
        <v>982</v>
      </c>
      <c r="I50" s="86" t="s">
        <v>1348</v>
      </c>
      <c r="J50" s="86" t="s">
        <v>1285</v>
      </c>
      <c r="K50" s="86" t="s">
        <v>982</v>
      </c>
      <c r="L50" s="86" t="s">
        <v>982</v>
      </c>
      <c r="M50" s="86" t="s">
        <v>982</v>
      </c>
      <c r="N50" s="86" t="s">
        <v>982</v>
      </c>
      <c r="O50" s="6" t="s">
        <v>1269</v>
      </c>
      <c r="P50" s="6"/>
    </row>
    <row r="51" spans="1:16" x14ac:dyDescent="0.3">
      <c r="A51" s="1"/>
      <c r="B51" s="6" t="s">
        <v>151</v>
      </c>
      <c r="C51" s="6" t="s">
        <v>167</v>
      </c>
      <c r="D51" s="86" t="s">
        <v>96</v>
      </c>
      <c r="E51" s="6" t="s">
        <v>1349</v>
      </c>
      <c r="F51" s="86" t="s">
        <v>35</v>
      </c>
      <c r="G51" s="86" t="s">
        <v>1350</v>
      </c>
      <c r="H51" s="86" t="s">
        <v>982</v>
      </c>
      <c r="I51" s="86" t="s">
        <v>982</v>
      </c>
      <c r="J51" s="86" t="s">
        <v>1285</v>
      </c>
      <c r="K51" s="86" t="s">
        <v>982</v>
      </c>
      <c r="L51" s="86" t="s">
        <v>982</v>
      </c>
      <c r="M51" s="86" t="s">
        <v>982</v>
      </c>
      <c r="N51" s="86" t="s">
        <v>982</v>
      </c>
      <c r="O51" s="6" t="s">
        <v>1269</v>
      </c>
      <c r="P51" s="6"/>
    </row>
    <row r="52" spans="1:16" x14ac:dyDescent="0.3">
      <c r="A52" s="1"/>
      <c r="B52" s="6" t="s">
        <v>151</v>
      </c>
      <c r="C52" s="6" t="s">
        <v>167</v>
      </c>
      <c r="D52" s="86" t="s">
        <v>96</v>
      </c>
      <c r="E52" s="6" t="s">
        <v>1349</v>
      </c>
      <c r="F52" s="86" t="s">
        <v>1350</v>
      </c>
      <c r="G52" s="86" t="s">
        <v>1323</v>
      </c>
      <c r="H52" s="86" t="s">
        <v>982</v>
      </c>
      <c r="I52" s="86" t="s">
        <v>982</v>
      </c>
      <c r="J52" s="86" t="s">
        <v>1279</v>
      </c>
      <c r="K52" s="86" t="s">
        <v>982</v>
      </c>
      <c r="L52" s="86" t="s">
        <v>982</v>
      </c>
      <c r="M52" s="86" t="s">
        <v>982</v>
      </c>
      <c r="N52" s="86" t="s">
        <v>982</v>
      </c>
      <c r="O52" s="6" t="s">
        <v>1269</v>
      </c>
      <c r="P52" s="6"/>
    </row>
    <row r="53" spans="1:16" x14ac:dyDescent="0.3">
      <c r="A53" s="1"/>
      <c r="B53" s="6" t="s">
        <v>151</v>
      </c>
      <c r="C53" s="6" t="s">
        <v>167</v>
      </c>
      <c r="D53" s="86" t="s">
        <v>96</v>
      </c>
      <c r="E53" s="6" t="s">
        <v>1349</v>
      </c>
      <c r="F53" s="86" t="s">
        <v>1323</v>
      </c>
      <c r="G53" s="86" t="s">
        <v>1293</v>
      </c>
      <c r="H53" s="86" t="s">
        <v>982</v>
      </c>
      <c r="I53" s="86" t="s">
        <v>982</v>
      </c>
      <c r="J53" s="86" t="s">
        <v>1285</v>
      </c>
      <c r="K53" s="86" t="s">
        <v>982</v>
      </c>
      <c r="L53" s="86" t="s">
        <v>982</v>
      </c>
      <c r="M53" s="86" t="s">
        <v>982</v>
      </c>
      <c r="N53" s="86" t="s">
        <v>982</v>
      </c>
      <c r="O53" s="6" t="s">
        <v>1269</v>
      </c>
      <c r="P53" s="6"/>
    </row>
    <row r="54" spans="1:16" x14ac:dyDescent="0.3">
      <c r="A54" s="1"/>
      <c r="B54" s="6" t="s">
        <v>151</v>
      </c>
      <c r="C54" s="6" t="s">
        <v>167</v>
      </c>
      <c r="D54" s="86" t="s">
        <v>96</v>
      </c>
      <c r="E54" s="6" t="s">
        <v>1349</v>
      </c>
      <c r="F54" s="86" t="s">
        <v>1293</v>
      </c>
      <c r="G54" s="86" t="s">
        <v>1351</v>
      </c>
      <c r="H54" s="86" t="s">
        <v>982</v>
      </c>
      <c r="I54" s="86" t="s">
        <v>982</v>
      </c>
      <c r="J54" s="86" t="s">
        <v>1279</v>
      </c>
      <c r="K54" s="86" t="s">
        <v>982</v>
      </c>
      <c r="L54" s="86" t="s">
        <v>982</v>
      </c>
      <c r="M54" s="86" t="s">
        <v>982</v>
      </c>
      <c r="N54" s="86" t="s">
        <v>982</v>
      </c>
      <c r="O54" s="6" t="s">
        <v>1269</v>
      </c>
      <c r="P54" s="6" t="s">
        <v>1352</v>
      </c>
    </row>
    <row r="55" spans="1:16" x14ac:dyDescent="0.3">
      <c r="A55" s="1"/>
      <c r="B55" s="6" t="s">
        <v>151</v>
      </c>
      <c r="C55" s="6" t="s">
        <v>167</v>
      </c>
      <c r="D55" s="86" t="s">
        <v>96</v>
      </c>
      <c r="E55" s="6" t="s">
        <v>1349</v>
      </c>
      <c r="F55" s="86" t="s">
        <v>1351</v>
      </c>
      <c r="G55" s="86" t="s">
        <v>1267</v>
      </c>
      <c r="H55" s="86" t="s">
        <v>982</v>
      </c>
      <c r="I55" s="86" t="s">
        <v>982</v>
      </c>
      <c r="J55" s="86" t="s">
        <v>1285</v>
      </c>
      <c r="K55" s="86" t="s">
        <v>982</v>
      </c>
      <c r="L55" s="86" t="s">
        <v>982</v>
      </c>
      <c r="M55" s="86" t="s">
        <v>982</v>
      </c>
      <c r="N55" s="86" t="s">
        <v>982</v>
      </c>
      <c r="O55" s="6" t="s">
        <v>1269</v>
      </c>
      <c r="P55" s="6"/>
    </row>
    <row r="56" spans="1:16" x14ac:dyDescent="0.3">
      <c r="A56" s="1"/>
      <c r="B56" s="6" t="s">
        <v>443</v>
      </c>
      <c r="C56" s="6" t="s">
        <v>1097</v>
      </c>
      <c r="D56" s="86" t="s">
        <v>96</v>
      </c>
      <c r="E56" s="6" t="s">
        <v>1353</v>
      </c>
      <c r="F56" s="86" t="s">
        <v>35</v>
      </c>
      <c r="G56" s="86" t="s">
        <v>1267</v>
      </c>
      <c r="H56" s="86" t="s">
        <v>1354</v>
      </c>
      <c r="I56" s="86" t="s">
        <v>1355</v>
      </c>
      <c r="J56" s="86" t="s">
        <v>1279</v>
      </c>
      <c r="K56" s="86" t="s">
        <v>982</v>
      </c>
      <c r="L56" s="86" t="s">
        <v>982</v>
      </c>
      <c r="M56" s="86" t="s">
        <v>982</v>
      </c>
      <c r="N56" s="86" t="s">
        <v>982</v>
      </c>
      <c r="O56" s="6" t="s">
        <v>1269</v>
      </c>
      <c r="P56" s="6"/>
    </row>
    <row r="57" spans="1:16" x14ac:dyDescent="0.3">
      <c r="A57" s="1"/>
      <c r="B57" s="6" t="s">
        <v>443</v>
      </c>
      <c r="C57" s="6" t="s">
        <v>1202</v>
      </c>
      <c r="D57" s="86" t="s">
        <v>96</v>
      </c>
      <c r="E57" s="6" t="s">
        <v>1356</v>
      </c>
      <c r="F57" s="86" t="s">
        <v>35</v>
      </c>
      <c r="G57" s="86" t="s">
        <v>1267</v>
      </c>
      <c r="H57" s="86" t="s">
        <v>982</v>
      </c>
      <c r="I57" s="86" t="s">
        <v>982</v>
      </c>
      <c r="J57" s="86" t="s">
        <v>1279</v>
      </c>
      <c r="K57" s="86" t="s">
        <v>982</v>
      </c>
      <c r="L57" s="86" t="s">
        <v>982</v>
      </c>
      <c r="M57" s="86" t="s">
        <v>982</v>
      </c>
      <c r="N57" s="86" t="s">
        <v>982</v>
      </c>
      <c r="O57" s="6" t="s">
        <v>1269</v>
      </c>
      <c r="P57" s="6"/>
    </row>
    <row r="58" spans="1:16" x14ac:dyDescent="0.3">
      <c r="A58" s="1"/>
      <c r="B58" s="6" t="s">
        <v>443</v>
      </c>
      <c r="C58" s="6" t="s">
        <v>1203</v>
      </c>
      <c r="D58" s="86" t="s">
        <v>60</v>
      </c>
      <c r="E58" s="6" t="s">
        <v>1357</v>
      </c>
      <c r="F58" s="86" t="s">
        <v>35</v>
      </c>
      <c r="G58" s="86" t="s">
        <v>1267</v>
      </c>
      <c r="H58" s="86" t="s">
        <v>982</v>
      </c>
      <c r="I58" s="86" t="s">
        <v>982</v>
      </c>
      <c r="J58" s="86" t="s">
        <v>1279</v>
      </c>
      <c r="K58" s="86" t="s">
        <v>982</v>
      </c>
      <c r="L58" s="86" t="s">
        <v>982</v>
      </c>
      <c r="M58" s="86" t="s">
        <v>982</v>
      </c>
      <c r="N58" s="86" t="s">
        <v>982</v>
      </c>
      <c r="O58" s="6" t="s">
        <v>1269</v>
      </c>
      <c r="P58" s="6"/>
    </row>
    <row r="59" spans="1:16" x14ac:dyDescent="0.3">
      <c r="A59" s="1"/>
      <c r="B59" s="6" t="s">
        <v>443</v>
      </c>
      <c r="C59" s="6" t="s">
        <v>1204</v>
      </c>
      <c r="D59" s="86" t="s">
        <v>96</v>
      </c>
      <c r="E59" s="6" t="s">
        <v>1358</v>
      </c>
      <c r="F59" s="86" t="s">
        <v>35</v>
      </c>
      <c r="G59" s="86" t="s">
        <v>1267</v>
      </c>
      <c r="H59" s="86" t="s">
        <v>982</v>
      </c>
      <c r="I59" s="86" t="s">
        <v>982</v>
      </c>
      <c r="J59" s="86" t="s">
        <v>1279</v>
      </c>
      <c r="K59" s="86" t="s">
        <v>982</v>
      </c>
      <c r="L59" s="86" t="s">
        <v>982</v>
      </c>
      <c r="M59" s="86" t="s">
        <v>982</v>
      </c>
      <c r="N59" s="86" t="s">
        <v>982</v>
      </c>
      <c r="O59" s="6" t="s">
        <v>1269</v>
      </c>
      <c r="P59" s="6"/>
    </row>
    <row r="60" spans="1:16" x14ac:dyDescent="0.3">
      <c r="A60" s="1"/>
      <c r="B60" s="6" t="s">
        <v>180</v>
      </c>
      <c r="C60" s="6" t="s">
        <v>1213</v>
      </c>
      <c r="D60" s="86" t="s">
        <v>96</v>
      </c>
      <c r="E60" s="6" t="s">
        <v>1359</v>
      </c>
      <c r="F60" s="86" t="s">
        <v>35</v>
      </c>
      <c r="G60" s="86" t="s">
        <v>1267</v>
      </c>
      <c r="H60" s="86" t="s">
        <v>982</v>
      </c>
      <c r="I60" s="86" t="s">
        <v>982</v>
      </c>
      <c r="J60" s="86" t="s">
        <v>1279</v>
      </c>
      <c r="K60" s="86" t="s">
        <v>982</v>
      </c>
      <c r="L60" s="86" t="s">
        <v>982</v>
      </c>
      <c r="M60" s="86" t="s">
        <v>982</v>
      </c>
      <c r="N60" s="86" t="s">
        <v>982</v>
      </c>
      <c r="O60" s="6" t="s">
        <v>1269</v>
      </c>
      <c r="P60" s="6"/>
    </row>
    <row r="61" spans="1:16" x14ac:dyDescent="0.3">
      <c r="A61" s="1"/>
      <c r="B61" s="6" t="s">
        <v>184</v>
      </c>
      <c r="C61" s="6" t="s">
        <v>1214</v>
      </c>
      <c r="D61" s="86" t="s">
        <v>351</v>
      </c>
      <c r="E61" s="6" t="s">
        <v>1360</v>
      </c>
      <c r="F61" s="86" t="s">
        <v>35</v>
      </c>
      <c r="G61" s="86" t="s">
        <v>1361</v>
      </c>
      <c r="H61" s="86" t="s">
        <v>982</v>
      </c>
      <c r="I61" s="86" t="s">
        <v>1362</v>
      </c>
      <c r="J61" s="86" t="s">
        <v>1285</v>
      </c>
      <c r="K61" s="86" t="s">
        <v>982</v>
      </c>
      <c r="L61" s="86" t="s">
        <v>982</v>
      </c>
      <c r="M61" s="86" t="s">
        <v>982</v>
      </c>
      <c r="N61" s="86" t="s">
        <v>982</v>
      </c>
      <c r="O61" s="6" t="s">
        <v>1269</v>
      </c>
      <c r="P61" s="6"/>
    </row>
    <row r="62" spans="1:16" x14ac:dyDescent="0.3">
      <c r="A62" s="1"/>
      <c r="B62" s="6" t="s">
        <v>184</v>
      </c>
      <c r="C62" s="6" t="s">
        <v>1214</v>
      </c>
      <c r="D62" s="86" t="s">
        <v>349</v>
      </c>
      <c r="E62" s="6" t="s">
        <v>1363</v>
      </c>
      <c r="F62" s="86" t="s">
        <v>1364</v>
      </c>
      <c r="G62" s="86" t="s">
        <v>1344</v>
      </c>
      <c r="H62" s="86" t="s">
        <v>1365</v>
      </c>
      <c r="I62" s="86" t="s">
        <v>982</v>
      </c>
      <c r="J62" s="86" t="s">
        <v>1279</v>
      </c>
      <c r="K62" s="86" t="s">
        <v>982</v>
      </c>
      <c r="L62" s="86" t="s">
        <v>982</v>
      </c>
      <c r="M62" s="86" t="s">
        <v>982</v>
      </c>
      <c r="N62" s="86" t="s">
        <v>982</v>
      </c>
      <c r="O62" s="6" t="s">
        <v>1269</v>
      </c>
      <c r="P62" s="6" t="s">
        <v>1366</v>
      </c>
    </row>
    <row r="63" spans="1:16" x14ac:dyDescent="0.3">
      <c r="A63" s="1"/>
      <c r="B63" s="6" t="s">
        <v>184</v>
      </c>
      <c r="C63" s="6" t="s">
        <v>1214</v>
      </c>
      <c r="D63" s="86" t="s">
        <v>349</v>
      </c>
      <c r="E63" s="6" t="s">
        <v>1363</v>
      </c>
      <c r="F63" s="86" t="s">
        <v>1344</v>
      </c>
      <c r="G63" s="86" t="s">
        <v>1267</v>
      </c>
      <c r="H63" s="86" t="s">
        <v>982</v>
      </c>
      <c r="I63" s="86" t="s">
        <v>982</v>
      </c>
      <c r="J63" s="86" t="s">
        <v>1285</v>
      </c>
      <c r="K63" s="86" t="s">
        <v>982</v>
      </c>
      <c r="L63" s="86" t="s">
        <v>982</v>
      </c>
      <c r="M63" s="86" t="s">
        <v>982</v>
      </c>
      <c r="N63" s="86" t="s">
        <v>982</v>
      </c>
      <c r="O63" s="6" t="s">
        <v>1269</v>
      </c>
      <c r="P63"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8" t="s">
        <v>0</v>
      </c>
      <c r="C3" s="199"/>
      <c r="D3" s="199"/>
      <c r="E3" s="199"/>
      <c r="F3" s="199"/>
      <c r="G3" s="199"/>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1367</v>
      </c>
      <c r="C5" s="1"/>
      <c r="D5" s="1"/>
      <c r="E5" s="1"/>
      <c r="F5" s="1"/>
      <c r="G5" s="1"/>
      <c r="H5" s="1"/>
      <c r="I5" s="1"/>
      <c r="J5" s="1"/>
      <c r="K5" s="1"/>
      <c r="L5" s="1"/>
      <c r="M5" s="1"/>
      <c r="N5" s="1"/>
    </row>
    <row r="6" spans="1:14" ht="19.95" customHeight="1" x14ac:dyDescent="0.3">
      <c r="A6" s="1"/>
      <c r="B6" s="7" t="s">
        <v>188</v>
      </c>
      <c r="C6" s="7" t="s">
        <v>189</v>
      </c>
      <c r="D6" s="7" t="s">
        <v>190</v>
      </c>
      <c r="E6" s="7" t="s">
        <v>191</v>
      </c>
      <c r="F6" s="7" t="s">
        <v>192</v>
      </c>
      <c r="G6" s="7" t="s">
        <v>193</v>
      </c>
      <c r="H6" s="7" t="s">
        <v>194</v>
      </c>
      <c r="I6" s="7" t="s">
        <v>195</v>
      </c>
      <c r="J6" s="7" t="s">
        <v>196</v>
      </c>
      <c r="K6" s="7" t="s">
        <v>197</v>
      </c>
      <c r="L6" s="7" t="s">
        <v>198</v>
      </c>
      <c r="M6" s="7" t="s">
        <v>199</v>
      </c>
      <c r="N6" s="7" t="s">
        <v>200</v>
      </c>
    </row>
    <row r="7" spans="1:14" x14ac:dyDescent="0.3">
      <c r="A7" s="1"/>
      <c r="B7" s="5" t="s">
        <v>247</v>
      </c>
      <c r="C7" s="5" t="s">
        <v>757</v>
      </c>
      <c r="D7" s="5" t="s">
        <v>96</v>
      </c>
      <c r="E7" s="4" t="s">
        <v>227</v>
      </c>
      <c r="F7" s="4" t="s">
        <v>205</v>
      </c>
      <c r="G7" s="6" t="s">
        <v>1368</v>
      </c>
      <c r="H7" s="8">
        <v>11.9</v>
      </c>
      <c r="I7" s="5" t="s">
        <v>207</v>
      </c>
      <c r="J7" s="5" t="s">
        <v>208</v>
      </c>
      <c r="K7" s="5" t="s">
        <v>209</v>
      </c>
      <c r="L7" s="5" t="s">
        <v>210</v>
      </c>
      <c r="M7" s="8">
        <v>20510</v>
      </c>
      <c r="N7" s="5" t="s">
        <v>250</v>
      </c>
    </row>
    <row r="8" spans="1:14" x14ac:dyDescent="0.3">
      <c r="A8" s="1"/>
      <c r="B8" s="5" t="s">
        <v>98</v>
      </c>
      <c r="C8" s="5" t="s">
        <v>272</v>
      </c>
      <c r="D8" s="5" t="s">
        <v>96</v>
      </c>
      <c r="E8" s="4" t="s">
        <v>227</v>
      </c>
      <c r="F8" s="4" t="s">
        <v>205</v>
      </c>
      <c r="G8" s="6" t="s">
        <v>273</v>
      </c>
      <c r="H8" s="8">
        <v>15</v>
      </c>
      <c r="I8" s="5" t="s">
        <v>207</v>
      </c>
      <c r="J8" s="5" t="s">
        <v>208</v>
      </c>
      <c r="K8" s="5" t="s">
        <v>209</v>
      </c>
      <c r="L8" s="5" t="s">
        <v>229</v>
      </c>
      <c r="M8" s="8">
        <v>1198</v>
      </c>
      <c r="N8" s="5" t="s">
        <v>250</v>
      </c>
    </row>
    <row r="9" spans="1:14" x14ac:dyDescent="0.3">
      <c r="A9" s="1"/>
      <c r="B9" s="5" t="s">
        <v>98</v>
      </c>
      <c r="C9" s="5" t="s">
        <v>274</v>
      </c>
      <c r="D9" s="5" t="s">
        <v>121</v>
      </c>
      <c r="E9" s="4" t="s">
        <v>277</v>
      </c>
      <c r="F9" s="4" t="s">
        <v>278</v>
      </c>
      <c r="G9" s="6" t="s">
        <v>1369</v>
      </c>
      <c r="H9" s="8">
        <v>48.631999999999998</v>
      </c>
      <c r="I9" s="5" t="s">
        <v>207</v>
      </c>
      <c r="J9" s="5" t="s">
        <v>208</v>
      </c>
      <c r="K9" s="5" t="s">
        <v>209</v>
      </c>
      <c r="L9" s="5" t="s">
        <v>210</v>
      </c>
      <c r="M9" s="8">
        <v>123</v>
      </c>
      <c r="N9" s="5" t="s">
        <v>250</v>
      </c>
    </row>
    <row r="10" spans="1:14" x14ac:dyDescent="0.3">
      <c r="A10" s="1"/>
      <c r="B10" s="5" t="s">
        <v>98</v>
      </c>
      <c r="C10" s="5" t="s">
        <v>280</v>
      </c>
      <c r="D10" s="5" t="s">
        <v>281</v>
      </c>
      <c r="E10" s="4" t="s">
        <v>217</v>
      </c>
      <c r="F10" s="4" t="s">
        <v>282</v>
      </c>
      <c r="G10" s="6" t="s">
        <v>283</v>
      </c>
      <c r="H10" s="8">
        <v>7.92</v>
      </c>
      <c r="I10" s="5" t="s">
        <v>207</v>
      </c>
      <c r="J10" s="5" t="s">
        <v>208</v>
      </c>
      <c r="K10" s="5" t="s">
        <v>209</v>
      </c>
      <c r="L10" s="5" t="s">
        <v>210</v>
      </c>
      <c r="M10" s="8">
        <v>179</v>
      </c>
      <c r="N10" s="5" t="s">
        <v>250</v>
      </c>
    </row>
    <row r="11" spans="1:14" ht="52.8" x14ac:dyDescent="0.3">
      <c r="A11" s="1"/>
      <c r="B11" s="5" t="s">
        <v>287</v>
      </c>
      <c r="C11" s="5" t="s">
        <v>288</v>
      </c>
      <c r="D11" s="5" t="s">
        <v>60</v>
      </c>
      <c r="E11" s="4" t="s">
        <v>227</v>
      </c>
      <c r="F11" s="4" t="s">
        <v>205</v>
      </c>
      <c r="G11" s="6" t="s">
        <v>1370</v>
      </c>
      <c r="H11" s="8">
        <v>11.9</v>
      </c>
      <c r="I11" s="5" t="s">
        <v>207</v>
      </c>
      <c r="J11" s="5" t="s">
        <v>208</v>
      </c>
      <c r="K11" s="5" t="s">
        <v>209</v>
      </c>
      <c r="L11" s="5" t="s">
        <v>210</v>
      </c>
      <c r="M11" s="8">
        <v>189</v>
      </c>
      <c r="N11" s="5" t="s">
        <v>250</v>
      </c>
    </row>
    <row r="12" spans="1:14" ht="26.4" x14ac:dyDescent="0.3">
      <c r="A12" s="1"/>
      <c r="B12" s="5" t="s">
        <v>103</v>
      </c>
      <c r="C12" s="5" t="s">
        <v>298</v>
      </c>
      <c r="D12" s="5" t="s">
        <v>96</v>
      </c>
      <c r="E12" s="4" t="s">
        <v>227</v>
      </c>
      <c r="F12" s="4" t="s">
        <v>205</v>
      </c>
      <c r="G12" s="6" t="s">
        <v>1371</v>
      </c>
      <c r="H12" s="8">
        <v>760</v>
      </c>
      <c r="I12" s="5" t="s">
        <v>207</v>
      </c>
      <c r="J12" s="5" t="s">
        <v>208</v>
      </c>
      <c r="K12" s="5" t="s">
        <v>209</v>
      </c>
      <c r="L12" s="5" t="s">
        <v>210</v>
      </c>
      <c r="M12" s="8">
        <v>277</v>
      </c>
      <c r="N12" s="5" t="s">
        <v>250</v>
      </c>
    </row>
    <row r="13" spans="1:14" ht="26.4" x14ac:dyDescent="0.3">
      <c r="A13" s="1"/>
      <c r="B13" s="5" t="s">
        <v>103</v>
      </c>
      <c r="C13" s="5" t="s">
        <v>298</v>
      </c>
      <c r="D13" s="5" t="s">
        <v>60</v>
      </c>
      <c r="E13" s="4" t="s">
        <v>227</v>
      </c>
      <c r="F13" s="4" t="s">
        <v>205</v>
      </c>
      <c r="G13" s="6" t="s">
        <v>1372</v>
      </c>
      <c r="H13" s="8">
        <v>100</v>
      </c>
      <c r="I13" s="5" t="s">
        <v>207</v>
      </c>
      <c r="J13" s="5" t="s">
        <v>208</v>
      </c>
      <c r="K13" s="5" t="s">
        <v>209</v>
      </c>
      <c r="L13" s="5" t="s">
        <v>210</v>
      </c>
      <c r="M13" s="8">
        <v>1</v>
      </c>
      <c r="N13" s="5" t="s">
        <v>250</v>
      </c>
    </row>
    <row r="14" spans="1:14" ht="26.4" x14ac:dyDescent="0.3">
      <c r="A14" s="1"/>
      <c r="B14" s="5" t="s">
        <v>103</v>
      </c>
      <c r="C14" s="5" t="s">
        <v>1373</v>
      </c>
      <c r="D14" s="5" t="s">
        <v>96</v>
      </c>
      <c r="E14" s="4" t="s">
        <v>227</v>
      </c>
      <c r="F14" s="4" t="s">
        <v>205</v>
      </c>
      <c r="G14" s="6" t="s">
        <v>1371</v>
      </c>
      <c r="H14" s="8">
        <v>200</v>
      </c>
      <c r="I14" s="5" t="s">
        <v>207</v>
      </c>
      <c r="J14" s="5" t="s">
        <v>208</v>
      </c>
      <c r="K14" s="5" t="s">
        <v>209</v>
      </c>
      <c r="L14" s="5" t="s">
        <v>210</v>
      </c>
      <c r="M14" s="8">
        <v>286</v>
      </c>
      <c r="N14" s="5" t="s">
        <v>250</v>
      </c>
    </row>
    <row r="15" spans="1:14" x14ac:dyDescent="0.3">
      <c r="A15" s="1"/>
      <c r="B15" s="5" t="s">
        <v>103</v>
      </c>
      <c r="C15" s="5" t="s">
        <v>1373</v>
      </c>
      <c r="D15" s="5" t="s">
        <v>60</v>
      </c>
      <c r="E15" s="4" t="s">
        <v>227</v>
      </c>
      <c r="F15" s="4" t="s">
        <v>205</v>
      </c>
      <c r="G15" s="6" t="s">
        <v>304</v>
      </c>
      <c r="H15" s="8">
        <v>66</v>
      </c>
      <c r="I15" s="5" t="s">
        <v>207</v>
      </c>
      <c r="J15" s="5" t="s">
        <v>208</v>
      </c>
      <c r="K15" s="5" t="s">
        <v>209</v>
      </c>
      <c r="L15" s="5" t="s">
        <v>210</v>
      </c>
      <c r="M15" s="8">
        <v>8</v>
      </c>
      <c r="N15" s="5" t="s">
        <v>250</v>
      </c>
    </row>
    <row r="16" spans="1:14" x14ac:dyDescent="0.3">
      <c r="A16" s="1"/>
      <c r="B16" s="5" t="s">
        <v>103</v>
      </c>
      <c r="C16" s="5" t="s">
        <v>1373</v>
      </c>
      <c r="D16" s="5" t="s">
        <v>119</v>
      </c>
      <c r="E16" s="4" t="s">
        <v>227</v>
      </c>
      <c r="F16" s="4" t="s">
        <v>205</v>
      </c>
      <c r="G16" s="6" t="s">
        <v>304</v>
      </c>
      <c r="H16" s="8">
        <v>66</v>
      </c>
      <c r="I16" s="5" t="s">
        <v>207</v>
      </c>
      <c r="J16" s="5" t="s">
        <v>208</v>
      </c>
      <c r="K16" s="5" t="s">
        <v>209</v>
      </c>
      <c r="L16" s="5" t="s">
        <v>210</v>
      </c>
      <c r="M16" s="8">
        <v>9</v>
      </c>
      <c r="N16" s="5" t="s">
        <v>250</v>
      </c>
    </row>
    <row r="17" spans="1:14" x14ac:dyDescent="0.3">
      <c r="A17" s="1"/>
      <c r="B17" s="5" t="s">
        <v>103</v>
      </c>
      <c r="C17" s="5" t="s">
        <v>1373</v>
      </c>
      <c r="D17" s="5" t="s">
        <v>121</v>
      </c>
      <c r="E17" s="4" t="s">
        <v>227</v>
      </c>
      <c r="F17" s="4" t="s">
        <v>205</v>
      </c>
      <c r="G17" s="6" t="s">
        <v>304</v>
      </c>
      <c r="H17" s="8">
        <v>66</v>
      </c>
      <c r="I17" s="5" t="s">
        <v>207</v>
      </c>
      <c r="J17" s="5" t="s">
        <v>208</v>
      </c>
      <c r="K17" s="5" t="s">
        <v>209</v>
      </c>
      <c r="L17" s="5" t="s">
        <v>210</v>
      </c>
      <c r="M17" s="8">
        <v>10</v>
      </c>
      <c r="N17" s="5" t="s">
        <v>250</v>
      </c>
    </row>
    <row r="18" spans="1:14" x14ac:dyDescent="0.3">
      <c r="A18" s="1"/>
      <c r="B18" s="5" t="s">
        <v>305</v>
      </c>
      <c r="C18" s="5" t="s">
        <v>306</v>
      </c>
      <c r="D18" s="5" t="s">
        <v>60</v>
      </c>
      <c r="E18" s="4" t="s">
        <v>227</v>
      </c>
      <c r="F18" s="4" t="s">
        <v>205</v>
      </c>
      <c r="G18" s="6" t="s">
        <v>1374</v>
      </c>
      <c r="H18" s="8">
        <v>20</v>
      </c>
      <c r="I18" s="5" t="s">
        <v>207</v>
      </c>
      <c r="J18" s="5" t="s">
        <v>208</v>
      </c>
      <c r="K18" s="5" t="s">
        <v>209</v>
      </c>
      <c r="L18" s="5" t="s">
        <v>257</v>
      </c>
      <c r="M18" s="8">
        <v>18265</v>
      </c>
      <c r="N18" s="5" t="s">
        <v>250</v>
      </c>
    </row>
    <row r="19" spans="1:14" x14ac:dyDescent="0.3">
      <c r="A19" s="1"/>
      <c r="B19" s="5" t="s">
        <v>308</v>
      </c>
      <c r="C19" s="5" t="s">
        <v>309</v>
      </c>
      <c r="D19" s="5" t="s">
        <v>96</v>
      </c>
      <c r="E19" s="4" t="s">
        <v>227</v>
      </c>
      <c r="F19" s="4" t="s">
        <v>205</v>
      </c>
      <c r="G19" s="6" t="s">
        <v>312</v>
      </c>
      <c r="H19" s="8">
        <v>11.8</v>
      </c>
      <c r="I19" s="5" t="s">
        <v>207</v>
      </c>
      <c r="J19" s="5" t="s">
        <v>208</v>
      </c>
      <c r="K19" s="5" t="s">
        <v>209</v>
      </c>
      <c r="L19" s="5" t="s">
        <v>210</v>
      </c>
      <c r="M19" s="8">
        <v>22467</v>
      </c>
      <c r="N19" s="5" t="s">
        <v>250</v>
      </c>
    </row>
    <row r="20" spans="1:14" x14ac:dyDescent="0.3">
      <c r="A20" s="1"/>
      <c r="B20" s="5" t="s">
        <v>308</v>
      </c>
      <c r="C20" s="5" t="s">
        <v>309</v>
      </c>
      <c r="D20" s="5" t="s">
        <v>96</v>
      </c>
      <c r="E20" s="4" t="s">
        <v>227</v>
      </c>
      <c r="F20" s="4" t="s">
        <v>310</v>
      </c>
      <c r="G20" s="6" t="s">
        <v>1375</v>
      </c>
      <c r="H20" s="8">
        <v>5.9</v>
      </c>
      <c r="I20" s="5" t="s">
        <v>207</v>
      </c>
      <c r="J20" s="5" t="s">
        <v>208</v>
      </c>
      <c r="K20" s="5" t="s">
        <v>209</v>
      </c>
      <c r="L20" s="5" t="s">
        <v>210</v>
      </c>
      <c r="M20" s="8">
        <v>22467</v>
      </c>
      <c r="N20" s="5" t="s">
        <v>250</v>
      </c>
    </row>
    <row r="21" spans="1:14" x14ac:dyDescent="0.3">
      <c r="A21" s="1"/>
      <c r="B21" s="5" t="s">
        <v>360</v>
      </c>
      <c r="C21" s="5" t="s">
        <v>361</v>
      </c>
      <c r="D21" s="5" t="s">
        <v>96</v>
      </c>
      <c r="E21" s="4" t="s">
        <v>227</v>
      </c>
      <c r="F21" s="4" t="s">
        <v>205</v>
      </c>
      <c r="G21" s="6" t="s">
        <v>362</v>
      </c>
      <c r="H21" s="8">
        <v>0</v>
      </c>
      <c r="I21" s="5" t="s">
        <v>207</v>
      </c>
      <c r="J21" s="5" t="s">
        <v>208</v>
      </c>
      <c r="K21" s="5" t="s">
        <v>209</v>
      </c>
      <c r="L21" s="5" t="s">
        <v>257</v>
      </c>
      <c r="M21" s="8">
        <v>22187</v>
      </c>
      <c r="N21" s="5" t="s">
        <v>250</v>
      </c>
    </row>
    <row r="22" spans="1:14" ht="26.4" x14ac:dyDescent="0.3">
      <c r="A22" s="1"/>
      <c r="B22" s="5" t="s">
        <v>57</v>
      </c>
      <c r="C22" s="5" t="s">
        <v>58</v>
      </c>
      <c r="D22" s="5" t="s">
        <v>60</v>
      </c>
      <c r="E22" s="4" t="s">
        <v>381</v>
      </c>
      <c r="F22" s="4" t="s">
        <v>382</v>
      </c>
      <c r="G22" s="6" t="s">
        <v>1376</v>
      </c>
      <c r="H22" s="8">
        <v>0</v>
      </c>
      <c r="I22" s="5" t="s">
        <v>254</v>
      </c>
      <c r="J22" s="5" t="s">
        <v>208</v>
      </c>
      <c r="K22" s="5" t="s">
        <v>209</v>
      </c>
      <c r="L22" s="5" t="s">
        <v>347</v>
      </c>
      <c r="M22" s="8">
        <v>24607</v>
      </c>
      <c r="N22" s="5" t="s">
        <v>250</v>
      </c>
    </row>
    <row r="23" spans="1:14" x14ac:dyDescent="0.3">
      <c r="A23" s="1"/>
      <c r="B23" s="5" t="s">
        <v>130</v>
      </c>
      <c r="C23" s="5" t="s">
        <v>390</v>
      </c>
      <c r="D23" s="5" t="s">
        <v>96</v>
      </c>
      <c r="E23" s="4" t="s">
        <v>391</v>
      </c>
      <c r="F23" s="4" t="s">
        <v>392</v>
      </c>
      <c r="G23" s="6" t="s">
        <v>393</v>
      </c>
      <c r="H23" s="8">
        <v>0</v>
      </c>
      <c r="I23" s="5" t="s">
        <v>254</v>
      </c>
      <c r="J23" s="5" t="s">
        <v>208</v>
      </c>
      <c r="K23" s="5" t="s">
        <v>209</v>
      </c>
      <c r="L23" s="5" t="s">
        <v>229</v>
      </c>
      <c r="M23" s="8">
        <v>15210</v>
      </c>
      <c r="N23" s="5" t="s">
        <v>250</v>
      </c>
    </row>
    <row r="24" spans="1:14" x14ac:dyDescent="0.3">
      <c r="A24" s="1"/>
      <c r="B24" s="5" t="s">
        <v>130</v>
      </c>
      <c r="C24" s="5" t="s">
        <v>394</v>
      </c>
      <c r="D24" s="5" t="s">
        <v>96</v>
      </c>
      <c r="E24" s="4" t="s">
        <v>395</v>
      </c>
      <c r="F24" s="4" t="s">
        <v>396</v>
      </c>
      <c r="G24" s="6" t="s">
        <v>393</v>
      </c>
      <c r="H24" s="8">
        <v>0</v>
      </c>
      <c r="I24" s="5" t="s">
        <v>254</v>
      </c>
      <c r="J24" s="5" t="s">
        <v>208</v>
      </c>
      <c r="K24" s="5" t="s">
        <v>209</v>
      </c>
      <c r="L24" s="5" t="s">
        <v>229</v>
      </c>
      <c r="M24" s="8">
        <v>17965</v>
      </c>
      <c r="N24" s="5" t="s">
        <v>250</v>
      </c>
    </row>
    <row r="25" spans="1:14" x14ac:dyDescent="0.3">
      <c r="A25" s="1"/>
      <c r="B25" s="5" t="s">
        <v>151</v>
      </c>
      <c r="C25" s="5" t="s">
        <v>439</v>
      </c>
      <c r="D25" s="5" t="s">
        <v>114</v>
      </c>
      <c r="E25" s="4" t="s">
        <v>227</v>
      </c>
      <c r="F25" s="4" t="s">
        <v>205</v>
      </c>
      <c r="G25" s="6" t="s">
        <v>1377</v>
      </c>
      <c r="H25" s="8">
        <v>150</v>
      </c>
      <c r="I25" s="5" t="s">
        <v>207</v>
      </c>
      <c r="J25" s="5" t="s">
        <v>208</v>
      </c>
      <c r="K25" s="5" t="s">
        <v>209</v>
      </c>
      <c r="L25" s="5" t="s">
        <v>210</v>
      </c>
      <c r="M25" s="8">
        <v>14</v>
      </c>
      <c r="N25" s="5" t="s">
        <v>250</v>
      </c>
    </row>
    <row r="26" spans="1:14" ht="26.4" x14ac:dyDescent="0.3">
      <c r="A26" s="1"/>
      <c r="B26" s="5" t="s">
        <v>443</v>
      </c>
      <c r="C26" s="5" t="s">
        <v>1378</v>
      </c>
      <c r="D26" s="5" t="s">
        <v>119</v>
      </c>
      <c r="E26" s="4" t="s">
        <v>227</v>
      </c>
      <c r="F26" s="4" t="s">
        <v>205</v>
      </c>
      <c r="G26" s="6" t="s">
        <v>445</v>
      </c>
      <c r="H26" s="8">
        <v>1.2</v>
      </c>
      <c r="I26" s="5" t="s">
        <v>207</v>
      </c>
      <c r="J26" s="5" t="s">
        <v>208</v>
      </c>
      <c r="K26" s="5" t="s">
        <v>209</v>
      </c>
      <c r="L26" s="5" t="s">
        <v>257</v>
      </c>
      <c r="M26" s="8">
        <v>18814</v>
      </c>
      <c r="N26" s="5" t="s">
        <v>250</v>
      </c>
    </row>
    <row r="27" spans="1:14" x14ac:dyDescent="0.3">
      <c r="A27" s="1"/>
      <c r="B27" s="5" t="s">
        <v>443</v>
      </c>
      <c r="C27" s="5" t="s">
        <v>446</v>
      </c>
      <c r="D27" s="5" t="s">
        <v>119</v>
      </c>
      <c r="E27" s="4" t="s">
        <v>447</v>
      </c>
      <c r="F27" s="4" t="s">
        <v>448</v>
      </c>
      <c r="G27" s="6" t="s">
        <v>449</v>
      </c>
      <c r="H27" s="8">
        <v>1.5</v>
      </c>
      <c r="I27" s="5" t="s">
        <v>207</v>
      </c>
      <c r="J27" s="5" t="s">
        <v>208</v>
      </c>
      <c r="K27" s="5" t="s">
        <v>209</v>
      </c>
      <c r="L27" s="5" t="s">
        <v>210</v>
      </c>
      <c r="M27" s="8">
        <v>13300</v>
      </c>
      <c r="N27" s="5" t="s">
        <v>250</v>
      </c>
    </row>
    <row r="28" spans="1:14" x14ac:dyDescent="0.3">
      <c r="A28" s="1"/>
      <c r="B28" s="5" t="s">
        <v>523</v>
      </c>
      <c r="C28" s="5" t="s">
        <v>1379</v>
      </c>
      <c r="D28" s="5" t="s">
        <v>525</v>
      </c>
      <c r="E28" s="4" t="s">
        <v>227</v>
      </c>
      <c r="F28" s="4" t="s">
        <v>205</v>
      </c>
      <c r="G28" s="6" t="s">
        <v>1380</v>
      </c>
      <c r="H28" s="8">
        <v>1.0609999999999999</v>
      </c>
      <c r="I28" s="5" t="s">
        <v>207</v>
      </c>
      <c r="J28" s="5" t="s">
        <v>208</v>
      </c>
      <c r="K28" s="5" t="s">
        <v>209</v>
      </c>
      <c r="L28" s="5" t="s">
        <v>257</v>
      </c>
      <c r="M28" s="8">
        <v>1933</v>
      </c>
      <c r="N28" s="5" t="s">
        <v>250</v>
      </c>
    </row>
    <row r="29" spans="1:14" x14ac:dyDescent="0.3">
      <c r="A29" s="1"/>
      <c r="B29" s="5" t="s">
        <v>523</v>
      </c>
      <c r="C29" s="5" t="s">
        <v>1379</v>
      </c>
      <c r="D29" s="5" t="s">
        <v>527</v>
      </c>
      <c r="E29" s="4" t="s">
        <v>227</v>
      </c>
      <c r="F29" s="4" t="s">
        <v>205</v>
      </c>
      <c r="G29" s="6" t="s">
        <v>528</v>
      </c>
      <c r="H29" s="8">
        <v>24.26</v>
      </c>
      <c r="I29" s="5" t="s">
        <v>207</v>
      </c>
      <c r="J29" s="5" t="s">
        <v>208</v>
      </c>
      <c r="K29" s="5" t="s">
        <v>209</v>
      </c>
      <c r="L29" s="5" t="s">
        <v>257</v>
      </c>
      <c r="M29" s="8">
        <v>60</v>
      </c>
      <c r="N29" s="5" t="s">
        <v>250</v>
      </c>
    </row>
    <row r="30" spans="1:14" x14ac:dyDescent="0.3">
      <c r="A30" s="1"/>
      <c r="B30" s="5" t="s">
        <v>595</v>
      </c>
      <c r="C30" s="5" t="s">
        <v>596</v>
      </c>
      <c r="D30" s="5" t="s">
        <v>96</v>
      </c>
      <c r="E30" s="4" t="s">
        <v>227</v>
      </c>
      <c r="F30" s="4" t="s">
        <v>205</v>
      </c>
      <c r="G30" s="6" t="s">
        <v>597</v>
      </c>
      <c r="H30" s="8">
        <v>0</v>
      </c>
      <c r="I30" s="5" t="s">
        <v>207</v>
      </c>
      <c r="J30" s="5" t="s">
        <v>208</v>
      </c>
      <c r="K30" s="5" t="s">
        <v>209</v>
      </c>
      <c r="L30" s="5" t="s">
        <v>229</v>
      </c>
      <c r="M30" s="8">
        <v>283</v>
      </c>
      <c r="N30" s="5" t="s">
        <v>250</v>
      </c>
    </row>
    <row r="31" spans="1:14" x14ac:dyDescent="0.3">
      <c r="A31" s="1"/>
      <c r="B31" s="5" t="s">
        <v>595</v>
      </c>
      <c r="C31" s="5" t="s">
        <v>598</v>
      </c>
      <c r="D31" s="5" t="s">
        <v>96</v>
      </c>
      <c r="E31" s="4" t="s">
        <v>227</v>
      </c>
      <c r="F31" s="4" t="s">
        <v>205</v>
      </c>
      <c r="G31" s="6" t="s">
        <v>1381</v>
      </c>
      <c r="H31" s="8">
        <v>0</v>
      </c>
      <c r="I31" s="5" t="s">
        <v>207</v>
      </c>
      <c r="J31" s="5" t="s">
        <v>208</v>
      </c>
      <c r="K31" s="5" t="s">
        <v>209</v>
      </c>
      <c r="L31" s="5" t="s">
        <v>229</v>
      </c>
      <c r="M31" s="8">
        <v>285</v>
      </c>
      <c r="N31" s="5" t="s">
        <v>250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Q63"/>
  <sheetViews>
    <sheetView showGridLines="0" zoomScale="85" workbookViewId="0">
      <pane xSplit="2" ySplit="6" topLeftCell="C7" activePane="bottomRight" state="frozen"/>
      <selection pane="topRight" activeCell="C1" sqref="C1"/>
      <selection pane="bottomLeft" activeCell="A7" sqref="A7"/>
      <selection pane="bottomRight" activeCell="Z22" sqref="Z22"/>
    </sheetView>
  </sheetViews>
  <sheetFormatPr baseColWidth="10" defaultColWidth="8.88671875" defaultRowHeight="14.4" x14ac:dyDescent="0.3"/>
  <cols>
    <col min="1" max="1" width="2" customWidth="1"/>
    <col min="2" max="2" width="8" customWidth="1"/>
    <col min="3" max="99" width="6" customWidth="1"/>
    <col min="100" max="133" width="7" customWidth="1"/>
    <col min="135" max="203" width="6" customWidth="1"/>
    <col min="205" max="212" width="6" customWidth="1"/>
    <col min="214" max="221" width="6" customWidth="1"/>
    <col min="223" max="225" width="7" customWidth="1"/>
  </cols>
  <sheetData>
    <row r="1" spans="1:22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row>
    <row r="2" spans="1:22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row>
    <row r="3" spans="1:225" ht="69" customHeight="1" x14ac:dyDescent="0.3">
      <c r="A3" s="1"/>
      <c r="B3" s="227" t="s">
        <v>90</v>
      </c>
      <c r="C3" s="199"/>
      <c r="D3" s="199"/>
      <c r="E3" s="228" t="s">
        <v>1382</v>
      </c>
      <c r="F3" s="228"/>
      <c r="G3" s="228"/>
      <c r="H3" s="2"/>
      <c r="I3" s="2"/>
      <c r="J3" s="2"/>
      <c r="K3" s="2"/>
      <c r="L3" s="2" t="s">
        <v>1383</v>
      </c>
      <c r="M3" s="2"/>
      <c r="N3" s="2"/>
      <c r="O3" s="2"/>
      <c r="P3" s="2"/>
      <c r="Q3" s="2"/>
      <c r="R3" s="2"/>
      <c r="S3" s="2"/>
      <c r="T3" s="2"/>
      <c r="U3" s="2"/>
      <c r="V3" s="2" t="s">
        <v>1382</v>
      </c>
      <c r="W3" s="2"/>
      <c r="X3" s="2"/>
      <c r="Y3" s="2"/>
      <c r="Z3" s="2"/>
      <c r="AA3" s="2"/>
      <c r="AB3" s="2"/>
      <c r="AC3" s="2" t="s">
        <v>1383</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1384</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87" t="s">
        <v>1385</v>
      </c>
      <c r="GX3" s="1"/>
      <c r="GY3" s="1"/>
      <c r="GZ3" s="1"/>
      <c r="HA3" s="1"/>
      <c r="HB3" s="1"/>
      <c r="HC3" s="1"/>
      <c r="HD3" s="1"/>
      <c r="HE3" s="1"/>
      <c r="HF3" s="87" t="s">
        <v>1386</v>
      </c>
      <c r="HG3" s="1"/>
      <c r="HH3" s="1"/>
      <c r="HI3" s="1"/>
      <c r="HJ3" s="1"/>
      <c r="HK3" s="1"/>
      <c r="HL3" s="1"/>
      <c r="HM3" s="1"/>
      <c r="HN3" s="1"/>
      <c r="HO3" s="87" t="s">
        <v>982</v>
      </c>
      <c r="HP3" s="1"/>
      <c r="HQ3" s="1"/>
    </row>
    <row r="4" spans="1:225" ht="0" hidden="1" customHeight="1" x14ac:dyDescent="0.3">
      <c r="A4" s="1"/>
      <c r="B4" s="88" t="s">
        <v>1387</v>
      </c>
      <c r="C4" s="223" t="s">
        <v>1388</v>
      </c>
      <c r="D4" s="224" t="s">
        <v>103</v>
      </c>
      <c r="E4" s="226"/>
      <c r="F4" s="226"/>
      <c r="G4" s="225"/>
      <c r="H4" s="224" t="s">
        <v>1389</v>
      </c>
      <c r="I4" s="225"/>
      <c r="J4" s="224" t="s">
        <v>1390</v>
      </c>
      <c r="K4" s="225"/>
      <c r="L4" s="224" t="s">
        <v>130</v>
      </c>
      <c r="M4" s="226"/>
      <c r="N4" s="226"/>
      <c r="O4" s="226"/>
      <c r="P4" s="226"/>
      <c r="Q4" s="226"/>
      <c r="R4" s="226"/>
      <c r="S4" s="225"/>
      <c r="T4" s="224" t="s">
        <v>523</v>
      </c>
      <c r="U4" s="226"/>
      <c r="V4" s="226"/>
      <c r="W4" s="225"/>
      <c r="X4" s="223" t="s">
        <v>1391</v>
      </c>
      <c r="Y4" s="224" t="s">
        <v>287</v>
      </c>
      <c r="Z4" s="226"/>
      <c r="AA4" s="225"/>
      <c r="AB4" s="224" t="s">
        <v>98</v>
      </c>
      <c r="AC4" s="226"/>
      <c r="AD4" s="226"/>
      <c r="AE4" s="226"/>
      <c r="AF4" s="226"/>
      <c r="AG4" s="226"/>
      <c r="AH4" s="225"/>
      <c r="AI4" s="223" t="s">
        <v>1392</v>
      </c>
      <c r="AJ4" s="223" t="s">
        <v>1393</v>
      </c>
      <c r="AK4" s="223" t="s">
        <v>1394</v>
      </c>
      <c r="AL4" s="224" t="s">
        <v>1395</v>
      </c>
      <c r="AM4" s="225"/>
      <c r="AN4" s="224" t="s">
        <v>1396</v>
      </c>
      <c r="AO4" s="225"/>
      <c r="AP4" s="223" t="s">
        <v>1397</v>
      </c>
      <c r="AQ4" s="224" t="s">
        <v>1398</v>
      </c>
      <c r="AR4" s="225"/>
      <c r="AS4" s="223" t="s">
        <v>1399</v>
      </c>
      <c r="AT4" s="223" t="s">
        <v>1400</v>
      </c>
      <c r="AU4" s="223" t="s">
        <v>1401</v>
      </c>
      <c r="AV4" s="224" t="s">
        <v>127</v>
      </c>
      <c r="AW4" s="226"/>
      <c r="AX4" s="225"/>
      <c r="AY4" s="224" t="s">
        <v>175</v>
      </c>
      <c r="AZ4" s="226"/>
      <c r="BA4" s="226"/>
      <c r="BB4" s="226"/>
      <c r="BC4" s="226"/>
      <c r="BD4" s="225"/>
      <c r="BE4" s="224" t="s">
        <v>1402</v>
      </c>
      <c r="BF4" s="225"/>
      <c r="BG4" s="223" t="s">
        <v>713</v>
      </c>
      <c r="BH4" s="224" t="s">
        <v>109</v>
      </c>
      <c r="BI4" s="226"/>
      <c r="BJ4" s="225"/>
      <c r="BK4" s="224" t="s">
        <v>116</v>
      </c>
      <c r="BL4" s="226"/>
      <c r="BM4" s="226"/>
      <c r="BN4" s="226"/>
      <c r="BO4" s="226"/>
      <c r="BP4" s="226"/>
      <c r="BQ4" s="226"/>
      <c r="BR4" s="226"/>
      <c r="BS4" s="226"/>
      <c r="BT4" s="226"/>
      <c r="BU4" s="226"/>
      <c r="BV4" s="226"/>
      <c r="BW4" s="226"/>
      <c r="BX4" s="225"/>
      <c r="BY4" s="224" t="s">
        <v>1403</v>
      </c>
      <c r="BZ4" s="225"/>
      <c r="CA4" s="223" t="s">
        <v>1404</v>
      </c>
      <c r="CB4" s="224" t="s">
        <v>151</v>
      </c>
      <c r="CC4" s="226"/>
      <c r="CD4" s="226"/>
      <c r="CE4" s="226"/>
      <c r="CF4" s="226"/>
      <c r="CG4" s="226"/>
      <c r="CH4" s="226"/>
      <c r="CI4" s="226"/>
      <c r="CJ4" s="226"/>
      <c r="CK4" s="226"/>
      <c r="CL4" s="226"/>
      <c r="CM4" s="225"/>
      <c r="CN4" s="224" t="s">
        <v>172</v>
      </c>
      <c r="CO4" s="226"/>
      <c r="CP4" s="226"/>
      <c r="CQ4" s="225"/>
      <c r="CR4" s="224" t="s">
        <v>1405</v>
      </c>
      <c r="CS4" s="225"/>
      <c r="CT4" s="224" t="s">
        <v>1406</v>
      </c>
      <c r="CU4" s="225"/>
      <c r="CV4" s="224" t="s">
        <v>1407</v>
      </c>
      <c r="CW4" s="226"/>
      <c r="CX4" s="225"/>
      <c r="CY4" s="224" t="s">
        <v>1408</v>
      </c>
      <c r="CZ4" s="226"/>
      <c r="DA4" s="226"/>
      <c r="DB4" s="225"/>
      <c r="DC4" s="224" t="s">
        <v>1409</v>
      </c>
      <c r="DD4" s="226"/>
      <c r="DE4" s="226"/>
      <c r="DF4" s="226"/>
      <c r="DG4" s="226"/>
      <c r="DH4" s="226"/>
      <c r="DI4" s="226"/>
      <c r="DJ4" s="226"/>
      <c r="DK4" s="226"/>
      <c r="DL4" s="226"/>
      <c r="DM4" s="226"/>
      <c r="DN4" s="225"/>
      <c r="DO4" s="224" t="s">
        <v>1410</v>
      </c>
      <c r="DP4" s="226"/>
      <c r="DQ4" s="226"/>
      <c r="DR4" s="225"/>
      <c r="DS4" s="224" t="s">
        <v>1411</v>
      </c>
      <c r="DT4" s="226"/>
      <c r="DU4" s="226"/>
      <c r="DV4" s="225"/>
      <c r="DW4" s="223"/>
      <c r="DX4" s="224" t="s">
        <v>1412</v>
      </c>
      <c r="DY4" s="226"/>
      <c r="DZ4" s="226"/>
      <c r="EA4" s="226"/>
      <c r="EB4" s="226"/>
      <c r="EC4" s="225"/>
      <c r="ED4" s="1"/>
      <c r="EE4" s="223" t="s">
        <v>1413</v>
      </c>
      <c r="EF4" s="223" t="s">
        <v>1414</v>
      </c>
      <c r="EG4" s="223" t="s">
        <v>1415</v>
      </c>
      <c r="EH4" s="223" t="s">
        <v>1416</v>
      </c>
      <c r="EI4" s="223" t="s">
        <v>1417</v>
      </c>
      <c r="EJ4" s="223" t="s">
        <v>1418</v>
      </c>
      <c r="EK4" s="223" t="s">
        <v>1419</v>
      </c>
      <c r="EL4" s="223" t="s">
        <v>1420</v>
      </c>
      <c r="EM4" s="224" t="s">
        <v>1389</v>
      </c>
      <c r="EN4" s="225"/>
      <c r="EO4" s="224" t="s">
        <v>1421</v>
      </c>
      <c r="EP4" s="225"/>
      <c r="EQ4" s="223" t="s">
        <v>1392</v>
      </c>
      <c r="ER4" s="223" t="s">
        <v>1422</v>
      </c>
      <c r="ES4" s="223" t="s">
        <v>1423</v>
      </c>
      <c r="ET4" s="223" t="s">
        <v>1424</v>
      </c>
      <c r="EU4" s="223" t="s">
        <v>1425</v>
      </c>
      <c r="EV4" s="223" t="s">
        <v>1426</v>
      </c>
      <c r="EW4" s="223" t="s">
        <v>1427</v>
      </c>
      <c r="EX4" s="223" t="s">
        <v>1428</v>
      </c>
      <c r="EY4" s="223" t="s">
        <v>1429</v>
      </c>
      <c r="EZ4" s="223" t="s">
        <v>1430</v>
      </c>
      <c r="FA4" s="223" t="s">
        <v>1431</v>
      </c>
      <c r="FB4" s="223" t="s">
        <v>1432</v>
      </c>
      <c r="FC4" s="223" t="s">
        <v>1433</v>
      </c>
      <c r="FD4" s="223" t="s">
        <v>1434</v>
      </c>
      <c r="FE4" s="223" t="s">
        <v>1435</v>
      </c>
      <c r="FF4" s="223" t="s">
        <v>1436</v>
      </c>
      <c r="FG4" s="223" t="s">
        <v>1437</v>
      </c>
      <c r="FH4" s="223" t="s">
        <v>1438</v>
      </c>
      <c r="FI4" s="223" t="s">
        <v>1439</v>
      </c>
      <c r="FJ4" s="223" t="s">
        <v>1440</v>
      </c>
      <c r="FK4" s="223" t="s">
        <v>1441</v>
      </c>
      <c r="FL4" s="223" t="s">
        <v>1442</v>
      </c>
      <c r="FM4" s="223" t="s">
        <v>1443</v>
      </c>
      <c r="FN4" s="224" t="s">
        <v>647</v>
      </c>
      <c r="FO4" s="226"/>
      <c r="FP4" s="226"/>
      <c r="FQ4" s="225"/>
      <c r="FR4" s="224" t="s">
        <v>1444</v>
      </c>
      <c r="FS4" s="225"/>
      <c r="FT4" s="224" t="s">
        <v>116</v>
      </c>
      <c r="FU4" s="226"/>
      <c r="FV4" s="226"/>
      <c r="FW4" s="226"/>
      <c r="FX4" s="226"/>
      <c r="FY4" s="225"/>
      <c r="FZ4" s="224" t="s">
        <v>1445</v>
      </c>
      <c r="GA4" s="225"/>
      <c r="GB4" s="224" t="s">
        <v>650</v>
      </c>
      <c r="GC4" s="226"/>
      <c r="GD4" s="226"/>
      <c r="GE4" s="225"/>
      <c r="GF4" s="223" t="s">
        <v>1446</v>
      </c>
      <c r="GG4" s="223" t="s">
        <v>1447</v>
      </c>
      <c r="GH4" s="223" t="s">
        <v>1448</v>
      </c>
      <c r="GI4" s="224" t="s">
        <v>151</v>
      </c>
      <c r="GJ4" s="226"/>
      <c r="GK4" s="226"/>
      <c r="GL4" s="226"/>
      <c r="GM4" s="225"/>
      <c r="GN4" s="224" t="s">
        <v>443</v>
      </c>
      <c r="GO4" s="226"/>
      <c r="GP4" s="226"/>
      <c r="GQ4" s="225"/>
      <c r="GR4" s="223" t="s">
        <v>1449</v>
      </c>
      <c r="GS4" s="224" t="s">
        <v>1033</v>
      </c>
      <c r="GT4" s="226"/>
      <c r="GU4" s="225"/>
      <c r="GV4" s="1"/>
      <c r="GW4" s="223" t="s">
        <v>1413</v>
      </c>
      <c r="GX4" s="224" t="s">
        <v>1450</v>
      </c>
      <c r="GY4" s="225"/>
      <c r="GZ4" s="223" t="s">
        <v>1422</v>
      </c>
      <c r="HA4" s="223" t="s">
        <v>1436</v>
      </c>
      <c r="HB4" s="223" t="s">
        <v>1437</v>
      </c>
      <c r="HC4" s="223" t="s">
        <v>1438</v>
      </c>
      <c r="HD4" s="223" t="s">
        <v>1442</v>
      </c>
      <c r="HE4" s="1"/>
      <c r="HF4" s="223" t="s">
        <v>1451</v>
      </c>
      <c r="HG4" s="223" t="s">
        <v>1452</v>
      </c>
      <c r="HH4" s="223" t="s">
        <v>1453</v>
      </c>
      <c r="HI4" s="223" t="s">
        <v>1454</v>
      </c>
      <c r="HJ4" s="223" t="s">
        <v>1455</v>
      </c>
      <c r="HK4" s="223" t="s">
        <v>1456</v>
      </c>
      <c r="HL4" s="224" t="s">
        <v>1457</v>
      </c>
      <c r="HM4" s="225"/>
      <c r="HN4" s="1"/>
      <c r="HO4" s="224" t="s">
        <v>1411</v>
      </c>
      <c r="HP4" s="226"/>
      <c r="HQ4" s="225"/>
    </row>
    <row r="5" spans="1:225" x14ac:dyDescent="0.3">
      <c r="A5" s="1"/>
      <c r="B5" s="89"/>
      <c r="C5" s="89">
        <v>65333</v>
      </c>
      <c r="D5" s="90">
        <v>101</v>
      </c>
      <c r="E5" s="91">
        <v>102</v>
      </c>
      <c r="F5" s="91">
        <v>42667</v>
      </c>
      <c r="G5" s="92">
        <v>42668</v>
      </c>
      <c r="H5" s="90">
        <v>126</v>
      </c>
      <c r="I5" s="92">
        <v>127</v>
      </c>
      <c r="J5" s="90">
        <v>138</v>
      </c>
      <c r="K5" s="92">
        <v>139</v>
      </c>
      <c r="L5" s="90">
        <v>197</v>
      </c>
      <c r="M5" s="91">
        <v>203</v>
      </c>
      <c r="N5" s="91">
        <v>204</v>
      </c>
      <c r="O5" s="91">
        <v>230</v>
      </c>
      <c r="P5" s="91">
        <v>209</v>
      </c>
      <c r="Q5" s="91">
        <v>56677</v>
      </c>
      <c r="R5" s="91">
        <v>796</v>
      </c>
      <c r="S5" s="92">
        <v>2146</v>
      </c>
      <c r="T5" s="90">
        <v>142</v>
      </c>
      <c r="U5" s="91">
        <v>143</v>
      </c>
      <c r="V5" s="91">
        <v>125</v>
      </c>
      <c r="W5" s="92">
        <v>187</v>
      </c>
      <c r="X5" s="89">
        <v>163</v>
      </c>
      <c r="Y5" s="90">
        <v>298</v>
      </c>
      <c r="Z5" s="91">
        <v>299</v>
      </c>
      <c r="AA5" s="92">
        <v>219</v>
      </c>
      <c r="AB5" s="90">
        <v>151</v>
      </c>
      <c r="AC5" s="91">
        <v>152</v>
      </c>
      <c r="AD5" s="91">
        <v>153</v>
      </c>
      <c r="AE5" s="91">
        <v>154</v>
      </c>
      <c r="AF5" s="91">
        <v>756</v>
      </c>
      <c r="AG5" s="91">
        <v>156</v>
      </c>
      <c r="AH5" s="92">
        <v>155</v>
      </c>
      <c r="AI5" s="89">
        <v>182</v>
      </c>
      <c r="AJ5" s="89">
        <v>212</v>
      </c>
      <c r="AK5" s="89">
        <v>758</v>
      </c>
      <c r="AL5" s="90">
        <v>263</v>
      </c>
      <c r="AM5" s="92">
        <v>265</v>
      </c>
      <c r="AN5" s="90">
        <v>775</v>
      </c>
      <c r="AO5" s="92">
        <v>777</v>
      </c>
      <c r="AP5" s="89">
        <v>2154</v>
      </c>
      <c r="AQ5" s="90">
        <v>150</v>
      </c>
      <c r="AR5" s="92">
        <v>149</v>
      </c>
      <c r="AS5" s="89">
        <v>188</v>
      </c>
      <c r="AT5" s="89">
        <v>2131</v>
      </c>
      <c r="AU5" s="89">
        <v>755</v>
      </c>
      <c r="AV5" s="90">
        <v>252</v>
      </c>
      <c r="AW5" s="91">
        <v>249</v>
      </c>
      <c r="AX5" s="92">
        <v>250</v>
      </c>
      <c r="AY5" s="90">
        <v>117</v>
      </c>
      <c r="AZ5" s="91">
        <v>119</v>
      </c>
      <c r="BA5" s="91">
        <v>120</v>
      </c>
      <c r="BB5" s="91">
        <v>189</v>
      </c>
      <c r="BC5" s="91">
        <v>122</v>
      </c>
      <c r="BD5" s="92">
        <v>266</v>
      </c>
      <c r="BE5" s="90">
        <v>337</v>
      </c>
      <c r="BF5" s="92">
        <v>338</v>
      </c>
      <c r="BG5" s="89">
        <v>251</v>
      </c>
      <c r="BH5" s="90">
        <v>115</v>
      </c>
      <c r="BI5" s="91">
        <v>239</v>
      </c>
      <c r="BJ5" s="92">
        <v>288</v>
      </c>
      <c r="BK5" s="90">
        <v>240</v>
      </c>
      <c r="BL5" s="91">
        <v>241</v>
      </c>
      <c r="BM5" s="91">
        <v>242</v>
      </c>
      <c r="BN5" s="91">
        <v>191</v>
      </c>
      <c r="BO5" s="91">
        <v>194</v>
      </c>
      <c r="BP5" s="91">
        <v>196</v>
      </c>
      <c r="BQ5" s="91">
        <v>207</v>
      </c>
      <c r="BR5" s="91">
        <v>236</v>
      </c>
      <c r="BS5" s="91">
        <v>795</v>
      </c>
      <c r="BT5" s="91">
        <v>285</v>
      </c>
      <c r="BU5" s="91">
        <v>995</v>
      </c>
      <c r="BV5" s="91">
        <v>996</v>
      </c>
      <c r="BW5" s="91">
        <v>997</v>
      </c>
      <c r="BX5" s="92">
        <v>766</v>
      </c>
      <c r="BY5" s="90">
        <v>926</v>
      </c>
      <c r="BZ5" s="92">
        <v>924</v>
      </c>
      <c r="CA5" s="89">
        <v>121</v>
      </c>
      <c r="CB5" s="90">
        <v>103</v>
      </c>
      <c r="CC5" s="91">
        <v>104</v>
      </c>
      <c r="CD5" s="91">
        <v>106</v>
      </c>
      <c r="CE5" s="91">
        <v>105</v>
      </c>
      <c r="CF5" s="91">
        <v>107</v>
      </c>
      <c r="CG5" s="91">
        <v>110</v>
      </c>
      <c r="CH5" s="91">
        <v>109</v>
      </c>
      <c r="CI5" s="91">
        <v>144</v>
      </c>
      <c r="CJ5" s="91">
        <v>113</v>
      </c>
      <c r="CK5" s="91">
        <v>114</v>
      </c>
      <c r="CL5" s="91">
        <v>193</v>
      </c>
      <c r="CM5" s="92">
        <v>208</v>
      </c>
      <c r="CN5" s="90">
        <v>786</v>
      </c>
      <c r="CO5" s="91">
        <v>787</v>
      </c>
      <c r="CP5" s="91">
        <v>788</v>
      </c>
      <c r="CQ5" s="92">
        <v>789</v>
      </c>
      <c r="CR5" s="90">
        <v>248</v>
      </c>
      <c r="CS5" s="92">
        <v>2159</v>
      </c>
      <c r="CT5" s="90">
        <v>267</v>
      </c>
      <c r="CU5" s="92">
        <v>268</v>
      </c>
      <c r="CV5" s="90">
        <v>-1222</v>
      </c>
      <c r="CW5" s="91">
        <v>-1223</v>
      </c>
      <c r="CX5" s="92">
        <v>-1224</v>
      </c>
      <c r="CY5" s="90">
        <v>1221</v>
      </c>
      <c r="CZ5" s="91">
        <v>1222</v>
      </c>
      <c r="DA5" s="91">
        <v>1223</v>
      </c>
      <c r="DB5" s="92">
        <v>1224</v>
      </c>
      <c r="DC5" s="90">
        <v>1250</v>
      </c>
      <c r="DD5" s="91">
        <v>1251</v>
      </c>
      <c r="DE5" s="91">
        <v>1252</v>
      </c>
      <c r="DF5" s="91">
        <v>1253</v>
      </c>
      <c r="DG5" s="91">
        <v>1254</v>
      </c>
      <c r="DH5" s="91">
        <v>1255</v>
      </c>
      <c r="DI5" s="91">
        <v>1256</v>
      </c>
      <c r="DJ5" s="91">
        <v>1257</v>
      </c>
      <c r="DK5" s="91">
        <v>1258</v>
      </c>
      <c r="DL5" s="91">
        <v>1259</v>
      </c>
      <c r="DM5" s="91">
        <v>1260</v>
      </c>
      <c r="DN5" s="92">
        <v>1261</v>
      </c>
      <c r="DO5" s="90">
        <v>1226</v>
      </c>
      <c r="DP5" s="91">
        <v>1219</v>
      </c>
      <c r="DQ5" s="91">
        <v>1220</v>
      </c>
      <c r="DR5" s="92">
        <v>-1203</v>
      </c>
      <c r="DS5" s="90">
        <v>1227</v>
      </c>
      <c r="DT5" s="91">
        <v>1205</v>
      </c>
      <c r="DU5" s="91">
        <v>1207</v>
      </c>
      <c r="DV5" s="92">
        <v>1206</v>
      </c>
      <c r="DW5" s="89">
        <v>1218</v>
      </c>
      <c r="DX5" s="90">
        <v>1211</v>
      </c>
      <c r="DY5" s="91">
        <v>1212</v>
      </c>
      <c r="DZ5" s="91">
        <v>1213</v>
      </c>
      <c r="EA5" s="91">
        <v>1214</v>
      </c>
      <c r="EB5" s="91">
        <v>1229</v>
      </c>
      <c r="EC5" s="92">
        <v>-1221</v>
      </c>
      <c r="ED5" s="1"/>
      <c r="EE5" s="89">
        <v>289</v>
      </c>
      <c r="EF5" s="89">
        <v>2194</v>
      </c>
      <c r="EG5" s="89">
        <v>303</v>
      </c>
      <c r="EH5" s="89">
        <v>59715</v>
      </c>
      <c r="EI5" s="89">
        <v>62255</v>
      </c>
      <c r="EJ5" s="89">
        <v>1263</v>
      </c>
      <c r="EK5" s="89">
        <v>61800</v>
      </c>
      <c r="EL5" s="89">
        <v>69125</v>
      </c>
      <c r="EM5" s="90">
        <v>216</v>
      </c>
      <c r="EN5" s="92">
        <v>198</v>
      </c>
      <c r="EO5" s="90">
        <v>70400</v>
      </c>
      <c r="EP5" s="92">
        <v>76068</v>
      </c>
      <c r="EQ5" s="89">
        <v>49607</v>
      </c>
      <c r="ER5" s="89">
        <v>213</v>
      </c>
      <c r="ES5" s="89">
        <v>214</v>
      </c>
      <c r="ET5" s="89">
        <v>260</v>
      </c>
      <c r="EU5" s="89">
        <v>2152</v>
      </c>
      <c r="EV5" s="89">
        <v>2128</v>
      </c>
      <c r="EW5" s="89">
        <v>247</v>
      </c>
      <c r="EX5" s="89">
        <v>228</v>
      </c>
      <c r="EY5" s="89">
        <v>2135</v>
      </c>
      <c r="EZ5" s="89">
        <v>261</v>
      </c>
      <c r="FA5" s="89">
        <v>237</v>
      </c>
      <c r="FB5" s="89">
        <v>253</v>
      </c>
      <c r="FC5" s="89">
        <v>770</v>
      </c>
      <c r="FD5" s="89">
        <v>235</v>
      </c>
      <c r="FE5" s="89">
        <v>238</v>
      </c>
      <c r="FF5" s="89">
        <v>232</v>
      </c>
      <c r="FG5" s="89">
        <v>2190</v>
      </c>
      <c r="FH5" s="89">
        <v>69867</v>
      </c>
      <c r="FI5" s="89">
        <v>2184</v>
      </c>
      <c r="FJ5" s="89">
        <v>61855</v>
      </c>
      <c r="FK5" s="89">
        <v>223</v>
      </c>
      <c r="FL5" s="89">
        <v>75066</v>
      </c>
      <c r="FM5" s="89">
        <v>75566</v>
      </c>
      <c r="FN5" s="90">
        <v>226</v>
      </c>
      <c r="FO5" s="91">
        <v>201</v>
      </c>
      <c r="FP5" s="91">
        <v>258</v>
      </c>
      <c r="FQ5" s="92">
        <v>259</v>
      </c>
      <c r="FR5" s="90">
        <v>257</v>
      </c>
      <c r="FS5" s="92">
        <v>256</v>
      </c>
      <c r="FT5" s="90">
        <v>2148</v>
      </c>
      <c r="FU5" s="91">
        <v>58288</v>
      </c>
      <c r="FV5" s="91">
        <v>58289</v>
      </c>
      <c r="FW5" s="91">
        <v>58839</v>
      </c>
      <c r="FX5" s="91">
        <v>58840</v>
      </c>
      <c r="FY5" s="92">
        <v>75260</v>
      </c>
      <c r="FZ5" s="90">
        <v>296</v>
      </c>
      <c r="GA5" s="92">
        <v>297</v>
      </c>
      <c r="GB5" s="90">
        <v>211</v>
      </c>
      <c r="GC5" s="91">
        <v>2175</v>
      </c>
      <c r="GD5" s="91">
        <v>2178</v>
      </c>
      <c r="GE5" s="92">
        <v>2181</v>
      </c>
      <c r="GF5" s="89">
        <v>1262</v>
      </c>
      <c r="GG5" s="89">
        <v>63425</v>
      </c>
      <c r="GH5" s="89">
        <v>233</v>
      </c>
      <c r="GI5" s="90">
        <v>2150</v>
      </c>
      <c r="GJ5" s="91">
        <v>2165</v>
      </c>
      <c r="GK5" s="91">
        <v>2161</v>
      </c>
      <c r="GL5" s="91">
        <v>61197</v>
      </c>
      <c r="GM5" s="92">
        <v>58851</v>
      </c>
      <c r="GN5" s="90">
        <v>225</v>
      </c>
      <c r="GO5" s="91">
        <v>2201</v>
      </c>
      <c r="GP5" s="91">
        <v>2171</v>
      </c>
      <c r="GQ5" s="92">
        <v>760</v>
      </c>
      <c r="GR5" s="89">
        <v>234</v>
      </c>
      <c r="GS5" s="90">
        <v>215</v>
      </c>
      <c r="GT5" s="91">
        <v>917</v>
      </c>
      <c r="GU5" s="92">
        <v>920</v>
      </c>
      <c r="GV5" s="1"/>
      <c r="GW5" s="89">
        <v>289</v>
      </c>
      <c r="GX5" s="90">
        <v>58333</v>
      </c>
      <c r="GY5" s="92">
        <v>58336</v>
      </c>
      <c r="GZ5" s="89">
        <v>213</v>
      </c>
      <c r="HA5" s="89">
        <v>232</v>
      </c>
      <c r="HB5" s="89">
        <v>2190</v>
      </c>
      <c r="HC5" s="89">
        <v>69867</v>
      </c>
      <c r="HD5" s="89">
        <v>75066</v>
      </c>
      <c r="HE5" s="1"/>
      <c r="HF5" s="89">
        <v>221</v>
      </c>
      <c r="HG5" s="89">
        <v>222</v>
      </c>
      <c r="HH5" s="89">
        <v>224</v>
      </c>
      <c r="HI5" s="89">
        <v>2187</v>
      </c>
      <c r="HJ5" s="89">
        <v>227</v>
      </c>
      <c r="HK5" s="89">
        <v>49400</v>
      </c>
      <c r="HL5" s="90">
        <v>199</v>
      </c>
      <c r="HM5" s="92">
        <v>200</v>
      </c>
      <c r="HN5" s="1"/>
      <c r="HO5" s="90">
        <v>7000</v>
      </c>
      <c r="HP5" s="91">
        <v>7001</v>
      </c>
      <c r="HQ5" s="92">
        <v>7002</v>
      </c>
    </row>
    <row r="6" spans="1:225" ht="169.95" customHeight="1" x14ac:dyDescent="0.3">
      <c r="A6" s="1"/>
      <c r="B6" s="93" t="s">
        <v>1458</v>
      </c>
      <c r="C6" s="93" t="s">
        <v>58</v>
      </c>
      <c r="D6" s="94" t="s">
        <v>298</v>
      </c>
      <c r="E6" s="95" t="s">
        <v>303</v>
      </c>
      <c r="F6" s="95" t="s">
        <v>665</v>
      </c>
      <c r="G6" s="96" t="s">
        <v>666</v>
      </c>
      <c r="H6" s="94" t="s">
        <v>667</v>
      </c>
      <c r="I6" s="96" t="s">
        <v>668</v>
      </c>
      <c r="J6" s="94" t="s">
        <v>669</v>
      </c>
      <c r="K6" s="96" t="s">
        <v>670</v>
      </c>
      <c r="L6" s="94" t="s">
        <v>671</v>
      </c>
      <c r="M6" s="95" t="s">
        <v>672</v>
      </c>
      <c r="N6" s="95" t="s">
        <v>673</v>
      </c>
      <c r="O6" s="95" t="s">
        <v>674</v>
      </c>
      <c r="P6" s="95" t="s">
        <v>675</v>
      </c>
      <c r="Q6" s="95" t="s">
        <v>676</v>
      </c>
      <c r="R6" s="95" t="s">
        <v>390</v>
      </c>
      <c r="S6" s="96" t="s">
        <v>677</v>
      </c>
      <c r="T6" s="94" t="s">
        <v>678</v>
      </c>
      <c r="U6" s="95" t="s">
        <v>679</v>
      </c>
      <c r="V6" s="95" t="s">
        <v>680</v>
      </c>
      <c r="W6" s="96" t="s">
        <v>681</v>
      </c>
      <c r="X6" s="93" t="s">
        <v>682</v>
      </c>
      <c r="Y6" s="94" t="s">
        <v>683</v>
      </c>
      <c r="Z6" s="95" t="s">
        <v>684</v>
      </c>
      <c r="AA6" s="96" t="s">
        <v>293</v>
      </c>
      <c r="AB6" s="94" t="s">
        <v>685</v>
      </c>
      <c r="AC6" s="95" t="s">
        <v>272</v>
      </c>
      <c r="AD6" s="95" t="s">
        <v>274</v>
      </c>
      <c r="AE6" s="95" t="s">
        <v>686</v>
      </c>
      <c r="AF6" s="95" t="s">
        <v>687</v>
      </c>
      <c r="AG6" s="95" t="s">
        <v>688</v>
      </c>
      <c r="AH6" s="96" t="s">
        <v>689</v>
      </c>
      <c r="AI6" s="93" t="s">
        <v>690</v>
      </c>
      <c r="AJ6" s="93" t="s">
        <v>691</v>
      </c>
      <c r="AK6" s="93" t="s">
        <v>692</v>
      </c>
      <c r="AL6" s="94" t="s">
        <v>693</v>
      </c>
      <c r="AM6" s="96" t="s">
        <v>694</v>
      </c>
      <c r="AN6" s="94" t="s">
        <v>695</v>
      </c>
      <c r="AO6" s="96" t="s">
        <v>696</v>
      </c>
      <c r="AP6" s="93" t="s">
        <v>617</v>
      </c>
      <c r="AQ6" s="94" t="s">
        <v>697</v>
      </c>
      <c r="AR6" s="96" t="s">
        <v>698</v>
      </c>
      <c r="AS6" s="93" t="s">
        <v>699</v>
      </c>
      <c r="AT6" s="93" t="s">
        <v>700</v>
      </c>
      <c r="AU6" s="93" t="s">
        <v>701</v>
      </c>
      <c r="AV6" s="94" t="s">
        <v>702</v>
      </c>
      <c r="AW6" s="95" t="s">
        <v>703</v>
      </c>
      <c r="AX6" s="96" t="s">
        <v>704</v>
      </c>
      <c r="AY6" s="94" t="s">
        <v>705</v>
      </c>
      <c r="AZ6" s="95" t="s">
        <v>706</v>
      </c>
      <c r="BA6" s="95" t="s">
        <v>707</v>
      </c>
      <c r="BB6" s="95" t="s">
        <v>708</v>
      </c>
      <c r="BC6" s="95" t="s">
        <v>709</v>
      </c>
      <c r="BD6" s="96" t="s">
        <v>710</v>
      </c>
      <c r="BE6" s="94" t="s">
        <v>711</v>
      </c>
      <c r="BF6" s="96" t="s">
        <v>712</v>
      </c>
      <c r="BG6" s="93" t="s">
        <v>713</v>
      </c>
      <c r="BH6" s="94" t="s">
        <v>714</v>
      </c>
      <c r="BI6" s="95" t="s">
        <v>715</v>
      </c>
      <c r="BJ6" s="96" t="s">
        <v>716</v>
      </c>
      <c r="BK6" s="94" t="s">
        <v>717</v>
      </c>
      <c r="BL6" s="95" t="s">
        <v>718</v>
      </c>
      <c r="BM6" s="95" t="s">
        <v>719</v>
      </c>
      <c r="BN6" s="95" t="s">
        <v>355</v>
      </c>
      <c r="BO6" s="95" t="s">
        <v>720</v>
      </c>
      <c r="BP6" s="95" t="s">
        <v>721</v>
      </c>
      <c r="BQ6" s="95" t="s">
        <v>722</v>
      </c>
      <c r="BR6" s="95" t="s">
        <v>723</v>
      </c>
      <c r="BS6" s="95" t="s">
        <v>724</v>
      </c>
      <c r="BT6" s="95" t="s">
        <v>725</v>
      </c>
      <c r="BU6" s="95" t="s">
        <v>726</v>
      </c>
      <c r="BV6" s="95" t="s">
        <v>727</v>
      </c>
      <c r="BW6" s="95" t="s">
        <v>728</v>
      </c>
      <c r="BX6" s="96" t="s">
        <v>343</v>
      </c>
      <c r="BY6" s="94" t="s">
        <v>729</v>
      </c>
      <c r="BZ6" s="96" t="s">
        <v>730</v>
      </c>
      <c r="CA6" s="93" t="s">
        <v>731</v>
      </c>
      <c r="CB6" s="94" t="s">
        <v>732</v>
      </c>
      <c r="CC6" s="95" t="s">
        <v>733</v>
      </c>
      <c r="CD6" s="95" t="s">
        <v>734</v>
      </c>
      <c r="CE6" s="95" t="s">
        <v>735</v>
      </c>
      <c r="CF6" s="95" t="s">
        <v>736</v>
      </c>
      <c r="CG6" s="95" t="s">
        <v>737</v>
      </c>
      <c r="CH6" s="95" t="s">
        <v>738</v>
      </c>
      <c r="CI6" s="95" t="s">
        <v>739</v>
      </c>
      <c r="CJ6" s="95" t="s">
        <v>740</v>
      </c>
      <c r="CK6" s="95" t="s">
        <v>741</v>
      </c>
      <c r="CL6" s="95" t="s">
        <v>742</v>
      </c>
      <c r="CM6" s="96" t="s">
        <v>743</v>
      </c>
      <c r="CN6" s="94" t="s">
        <v>744</v>
      </c>
      <c r="CO6" s="95" t="s">
        <v>745</v>
      </c>
      <c r="CP6" s="95" t="s">
        <v>746</v>
      </c>
      <c r="CQ6" s="96" t="s">
        <v>747</v>
      </c>
      <c r="CR6" s="94" t="s">
        <v>748</v>
      </c>
      <c r="CS6" s="96" t="s">
        <v>749</v>
      </c>
      <c r="CT6" s="94" t="s">
        <v>596</v>
      </c>
      <c r="CU6" s="96" t="s">
        <v>598</v>
      </c>
      <c r="CV6" s="94" t="s">
        <v>1459</v>
      </c>
      <c r="CW6" s="95" t="s">
        <v>1460</v>
      </c>
      <c r="CX6" s="96" t="s">
        <v>1461</v>
      </c>
      <c r="CY6" s="94" t="s">
        <v>1462</v>
      </c>
      <c r="CZ6" s="95" t="s">
        <v>1463</v>
      </c>
      <c r="DA6" s="95" t="s">
        <v>1464</v>
      </c>
      <c r="DB6" s="96" t="s">
        <v>1465</v>
      </c>
      <c r="DC6" s="94" t="s">
        <v>1466</v>
      </c>
      <c r="DD6" s="95" t="s">
        <v>1467</v>
      </c>
      <c r="DE6" s="95" t="s">
        <v>1468</v>
      </c>
      <c r="DF6" s="95" t="s">
        <v>1469</v>
      </c>
      <c r="DG6" s="95" t="s">
        <v>1470</v>
      </c>
      <c r="DH6" s="95" t="s">
        <v>1471</v>
      </c>
      <c r="DI6" s="95" t="s">
        <v>1472</v>
      </c>
      <c r="DJ6" s="95" t="s">
        <v>1473</v>
      </c>
      <c r="DK6" s="95" t="s">
        <v>1474</v>
      </c>
      <c r="DL6" s="95" t="s">
        <v>1475</v>
      </c>
      <c r="DM6" s="95" t="s">
        <v>1476</v>
      </c>
      <c r="DN6" s="96" t="s">
        <v>1477</v>
      </c>
      <c r="DO6" s="94" t="s">
        <v>1478</v>
      </c>
      <c r="DP6" s="95" t="s">
        <v>1479</v>
      </c>
      <c r="DQ6" s="95" t="s">
        <v>1480</v>
      </c>
      <c r="DR6" s="96" t="s">
        <v>1481</v>
      </c>
      <c r="DS6" s="94" t="s">
        <v>1482</v>
      </c>
      <c r="DT6" s="95" t="s">
        <v>1483</v>
      </c>
      <c r="DU6" s="95" t="s">
        <v>1484</v>
      </c>
      <c r="DV6" s="96" t="s">
        <v>1485</v>
      </c>
      <c r="DW6" s="93" t="s">
        <v>1486</v>
      </c>
      <c r="DX6" s="94" t="s">
        <v>1487</v>
      </c>
      <c r="DY6" s="95" t="s">
        <v>1488</v>
      </c>
      <c r="DZ6" s="95" t="s">
        <v>1489</v>
      </c>
      <c r="EA6" s="95" t="s">
        <v>1490</v>
      </c>
      <c r="EB6" s="95" t="s">
        <v>1491</v>
      </c>
      <c r="EC6" s="96" t="s">
        <v>1492</v>
      </c>
      <c r="ED6" s="1"/>
      <c r="EE6" s="93" t="s">
        <v>809</v>
      </c>
      <c r="EF6" s="93" t="s">
        <v>750</v>
      </c>
      <c r="EG6" s="93" t="s">
        <v>751</v>
      </c>
      <c r="EH6" s="93" t="s">
        <v>309</v>
      </c>
      <c r="EI6" s="93" t="s">
        <v>752</v>
      </c>
      <c r="EJ6" s="93" t="s">
        <v>753</v>
      </c>
      <c r="EK6" s="93" t="s">
        <v>754</v>
      </c>
      <c r="EL6" s="93" t="s">
        <v>755</v>
      </c>
      <c r="EM6" s="94" t="s">
        <v>756</v>
      </c>
      <c r="EN6" s="96" t="s">
        <v>757</v>
      </c>
      <c r="EO6" s="94" t="s">
        <v>758</v>
      </c>
      <c r="EP6" s="96" t="s">
        <v>397</v>
      </c>
      <c r="EQ6" s="93" t="s">
        <v>759</v>
      </c>
      <c r="ER6" s="93" t="s">
        <v>812</v>
      </c>
      <c r="ES6" s="93" t="s">
        <v>760</v>
      </c>
      <c r="ET6" s="93" t="s">
        <v>761</v>
      </c>
      <c r="EU6" s="93" t="s">
        <v>762</v>
      </c>
      <c r="EV6" s="93" t="s">
        <v>763</v>
      </c>
      <c r="EW6" s="93" t="s">
        <v>764</v>
      </c>
      <c r="EX6" s="93" t="s">
        <v>765</v>
      </c>
      <c r="EY6" s="93" t="s">
        <v>766</v>
      </c>
      <c r="EZ6" s="93" t="s">
        <v>767</v>
      </c>
      <c r="FA6" s="93" t="s">
        <v>768</v>
      </c>
      <c r="FB6" s="93" t="s">
        <v>769</v>
      </c>
      <c r="FC6" s="93" t="s">
        <v>770</v>
      </c>
      <c r="FD6" s="93" t="s">
        <v>771</v>
      </c>
      <c r="FE6" s="93" t="s">
        <v>772</v>
      </c>
      <c r="FF6" s="93" t="s">
        <v>813</v>
      </c>
      <c r="FG6" s="93" t="s">
        <v>814</v>
      </c>
      <c r="FH6" s="93" t="s">
        <v>815</v>
      </c>
      <c r="FI6" s="93" t="s">
        <v>773</v>
      </c>
      <c r="FJ6" s="93" t="s">
        <v>774</v>
      </c>
      <c r="FK6" s="93" t="s">
        <v>775</v>
      </c>
      <c r="FL6" s="93" t="s">
        <v>816</v>
      </c>
      <c r="FM6" s="93" t="s">
        <v>776</v>
      </c>
      <c r="FN6" s="94" t="s">
        <v>777</v>
      </c>
      <c r="FO6" s="95" t="s">
        <v>778</v>
      </c>
      <c r="FP6" s="95" t="s">
        <v>779</v>
      </c>
      <c r="FQ6" s="96" t="s">
        <v>780</v>
      </c>
      <c r="FR6" s="94" t="s">
        <v>781</v>
      </c>
      <c r="FS6" s="96" t="s">
        <v>782</v>
      </c>
      <c r="FT6" s="94" t="s">
        <v>335</v>
      </c>
      <c r="FU6" s="95" t="s">
        <v>783</v>
      </c>
      <c r="FV6" s="95" t="s">
        <v>784</v>
      </c>
      <c r="FW6" s="95" t="s">
        <v>785</v>
      </c>
      <c r="FX6" s="95" t="s">
        <v>786</v>
      </c>
      <c r="FY6" s="96" t="s">
        <v>787</v>
      </c>
      <c r="FZ6" s="94" t="s">
        <v>788</v>
      </c>
      <c r="GA6" s="96" t="s">
        <v>789</v>
      </c>
      <c r="GB6" s="94" t="s">
        <v>790</v>
      </c>
      <c r="GC6" s="95" t="s">
        <v>791</v>
      </c>
      <c r="GD6" s="95" t="s">
        <v>792</v>
      </c>
      <c r="GE6" s="96" t="s">
        <v>793</v>
      </c>
      <c r="GF6" s="93" t="s">
        <v>794</v>
      </c>
      <c r="GG6" s="93" t="s">
        <v>795</v>
      </c>
      <c r="GH6" s="93" t="s">
        <v>796</v>
      </c>
      <c r="GI6" s="94" t="s">
        <v>797</v>
      </c>
      <c r="GJ6" s="95" t="s">
        <v>798</v>
      </c>
      <c r="GK6" s="95" t="s">
        <v>799</v>
      </c>
      <c r="GL6" s="95" t="s">
        <v>800</v>
      </c>
      <c r="GM6" s="96" t="s">
        <v>801</v>
      </c>
      <c r="GN6" s="94" t="s">
        <v>446</v>
      </c>
      <c r="GO6" s="95" t="s">
        <v>802</v>
      </c>
      <c r="GP6" s="95" t="s">
        <v>803</v>
      </c>
      <c r="GQ6" s="96" t="s">
        <v>804</v>
      </c>
      <c r="GR6" s="93" t="s">
        <v>805</v>
      </c>
      <c r="GS6" s="94" t="s">
        <v>806</v>
      </c>
      <c r="GT6" s="95" t="s">
        <v>807</v>
      </c>
      <c r="GU6" s="96" t="s">
        <v>808</v>
      </c>
      <c r="GV6" s="1"/>
      <c r="GW6" s="93" t="s">
        <v>809</v>
      </c>
      <c r="GX6" s="94" t="s">
        <v>810</v>
      </c>
      <c r="GY6" s="96" t="s">
        <v>811</v>
      </c>
      <c r="GZ6" s="93" t="s">
        <v>812</v>
      </c>
      <c r="HA6" s="93" t="s">
        <v>813</v>
      </c>
      <c r="HB6" s="93" t="s">
        <v>814</v>
      </c>
      <c r="HC6" s="93" t="s">
        <v>815</v>
      </c>
      <c r="HD6" s="93" t="s">
        <v>816</v>
      </c>
      <c r="HE6" s="1"/>
      <c r="HF6" s="93" t="s">
        <v>818</v>
      </c>
      <c r="HG6" s="93" t="s">
        <v>819</v>
      </c>
      <c r="HH6" s="93" t="s">
        <v>820</v>
      </c>
      <c r="HI6" s="93" t="s">
        <v>821</v>
      </c>
      <c r="HJ6" s="93" t="s">
        <v>822</v>
      </c>
      <c r="HK6" s="93" t="s">
        <v>823</v>
      </c>
      <c r="HL6" s="94" t="s">
        <v>824</v>
      </c>
      <c r="HM6" s="96" t="s">
        <v>825</v>
      </c>
      <c r="HN6" s="1"/>
      <c r="HO6" s="94" t="s">
        <v>1493</v>
      </c>
      <c r="HP6" s="95" t="s">
        <v>1494</v>
      </c>
      <c r="HQ6" s="96" t="s">
        <v>1495</v>
      </c>
    </row>
    <row r="7" spans="1:225" x14ac:dyDescent="0.3">
      <c r="A7" s="1"/>
      <c r="B7" s="97" t="s">
        <v>826</v>
      </c>
      <c r="C7" s="98"/>
      <c r="D7" s="99"/>
      <c r="E7" s="100"/>
      <c r="F7" s="100">
        <v>8.8258700000000001</v>
      </c>
      <c r="G7" s="101">
        <v>8.5166900000000005</v>
      </c>
      <c r="H7" s="99"/>
      <c r="I7" s="101"/>
      <c r="J7" s="99"/>
      <c r="K7" s="101"/>
      <c r="L7" s="99"/>
      <c r="M7" s="100"/>
      <c r="N7" s="100"/>
      <c r="O7" s="100"/>
      <c r="P7" s="100"/>
      <c r="Q7" s="100"/>
      <c r="R7" s="100"/>
      <c r="S7" s="101"/>
      <c r="T7" s="99">
        <v>18.14123</v>
      </c>
      <c r="U7" s="100">
        <v>19.191960000000002</v>
      </c>
      <c r="V7" s="100"/>
      <c r="W7" s="101"/>
      <c r="X7" s="98"/>
      <c r="Y7" s="99"/>
      <c r="Z7" s="100"/>
      <c r="AA7" s="101">
        <v>23.060680000000001</v>
      </c>
      <c r="AB7" s="99"/>
      <c r="AC7" s="100"/>
      <c r="AD7" s="100"/>
      <c r="AE7" s="100"/>
      <c r="AF7" s="100">
        <v>11.413130000000001</v>
      </c>
      <c r="AG7" s="100">
        <v>23.889150000000001</v>
      </c>
      <c r="AH7" s="101">
        <v>10.22284</v>
      </c>
      <c r="AI7" s="98"/>
      <c r="AJ7" s="98"/>
      <c r="AK7" s="98">
        <v>175.92341999999999</v>
      </c>
      <c r="AL7" s="99">
        <v>213.71525</v>
      </c>
      <c r="AM7" s="101">
        <v>7.8466800000000001</v>
      </c>
      <c r="AN7" s="99"/>
      <c r="AO7" s="101"/>
      <c r="AP7" s="98"/>
      <c r="AQ7" s="99"/>
      <c r="AR7" s="101"/>
      <c r="AS7" s="98"/>
      <c r="AT7" s="98"/>
      <c r="AU7" s="98"/>
      <c r="AV7" s="99"/>
      <c r="AW7" s="100"/>
      <c r="AX7" s="101"/>
      <c r="AY7" s="99"/>
      <c r="AZ7" s="100"/>
      <c r="BA7" s="100"/>
      <c r="BB7" s="100"/>
      <c r="BC7" s="100"/>
      <c r="BD7" s="101"/>
      <c r="BE7" s="99"/>
      <c r="BF7" s="101"/>
      <c r="BG7" s="98"/>
      <c r="BH7" s="99">
        <v>25</v>
      </c>
      <c r="BI7" s="100">
        <v>184.87493000000001</v>
      </c>
      <c r="BJ7" s="101"/>
      <c r="BK7" s="99">
        <v>164.44227000000001</v>
      </c>
      <c r="BL7" s="100">
        <v>165.47058000000001</v>
      </c>
      <c r="BM7" s="100">
        <v>165.59853000000001</v>
      </c>
      <c r="BN7" s="100"/>
      <c r="BO7" s="100"/>
      <c r="BP7" s="100"/>
      <c r="BQ7" s="100"/>
      <c r="BR7" s="100"/>
      <c r="BS7" s="100"/>
      <c r="BT7" s="100">
        <v>110.49702000000001</v>
      </c>
      <c r="BU7" s="100">
        <v>206.49456000000001</v>
      </c>
      <c r="BV7" s="100">
        <v>206.11548999999999</v>
      </c>
      <c r="BW7" s="100">
        <v>205.99002999999999</v>
      </c>
      <c r="BX7" s="101"/>
      <c r="BY7" s="99">
        <v>17.41583</v>
      </c>
      <c r="BZ7" s="101"/>
      <c r="CA7" s="98"/>
      <c r="CB7" s="99"/>
      <c r="CC7" s="100"/>
      <c r="CD7" s="100"/>
      <c r="CE7" s="100"/>
      <c r="CF7" s="100"/>
      <c r="CG7" s="100">
        <v>118.14735</v>
      </c>
      <c r="CH7" s="100">
        <v>52.418509999999998</v>
      </c>
      <c r="CI7" s="100">
        <v>53.710120000000003</v>
      </c>
      <c r="CJ7" s="100"/>
      <c r="CK7" s="100"/>
      <c r="CL7" s="100"/>
      <c r="CM7" s="101"/>
      <c r="CN7" s="99">
        <v>180.55348000000001</v>
      </c>
      <c r="CO7" s="100">
        <v>180.52450999999999</v>
      </c>
      <c r="CP7" s="100">
        <v>181.33356000000001</v>
      </c>
      <c r="CQ7" s="101">
        <v>181.02912000000001</v>
      </c>
      <c r="CR7" s="99"/>
      <c r="CS7" s="101"/>
      <c r="CT7" s="99"/>
      <c r="CU7" s="101"/>
      <c r="CV7" s="99"/>
      <c r="CW7" s="100"/>
      <c r="CX7" s="102"/>
      <c r="CY7" s="99"/>
      <c r="CZ7" s="100"/>
      <c r="DA7" s="100"/>
      <c r="DB7" s="101"/>
      <c r="DC7" s="99"/>
      <c r="DD7" s="100"/>
      <c r="DE7" s="100"/>
      <c r="DF7" s="100"/>
      <c r="DG7" s="100"/>
      <c r="DH7" s="100"/>
      <c r="DI7" s="100"/>
      <c r="DJ7" s="100"/>
      <c r="DK7" s="100"/>
      <c r="DL7" s="100"/>
      <c r="DM7" s="100"/>
      <c r="DN7" s="101"/>
      <c r="DO7" s="103"/>
      <c r="DP7" s="104"/>
      <c r="DQ7" s="104"/>
      <c r="DR7" s="105"/>
      <c r="DS7" s="99"/>
      <c r="DT7" s="100"/>
      <c r="DU7" s="100"/>
      <c r="DV7" s="101"/>
      <c r="DW7" s="98"/>
      <c r="DX7" s="99"/>
      <c r="DY7" s="100"/>
      <c r="DZ7" s="100"/>
      <c r="EA7" s="100"/>
      <c r="EB7" s="100"/>
      <c r="EC7" s="102"/>
      <c r="ED7" s="1"/>
      <c r="EE7" s="98"/>
      <c r="EF7" s="98"/>
      <c r="EG7" s="98"/>
      <c r="EH7" s="98"/>
      <c r="EI7" s="98"/>
      <c r="EJ7" s="98"/>
      <c r="EK7" s="98"/>
      <c r="EL7" s="98"/>
      <c r="EM7" s="99"/>
      <c r="EN7" s="101"/>
      <c r="EO7" s="99"/>
      <c r="EP7" s="101"/>
      <c r="EQ7" s="98"/>
      <c r="ER7" s="98"/>
      <c r="ES7" s="98"/>
      <c r="ET7" s="98"/>
      <c r="EU7" s="98"/>
      <c r="EV7" s="98"/>
      <c r="EW7" s="98"/>
      <c r="EX7" s="98"/>
      <c r="EY7" s="98"/>
      <c r="EZ7" s="98"/>
      <c r="FA7" s="98"/>
      <c r="FB7" s="98"/>
      <c r="FC7" s="98"/>
      <c r="FD7" s="98"/>
      <c r="FE7" s="98"/>
      <c r="FF7" s="98"/>
      <c r="FG7" s="98"/>
      <c r="FH7" s="98"/>
      <c r="FI7" s="98"/>
      <c r="FJ7" s="98"/>
      <c r="FK7" s="98"/>
      <c r="FL7" s="98"/>
      <c r="FM7" s="98"/>
      <c r="FN7" s="99"/>
      <c r="FO7" s="100"/>
      <c r="FP7" s="100"/>
      <c r="FQ7" s="101"/>
      <c r="FR7" s="99"/>
      <c r="FS7" s="101"/>
      <c r="FT7" s="99"/>
      <c r="FU7" s="100"/>
      <c r="FV7" s="100"/>
      <c r="FW7" s="100"/>
      <c r="FX7" s="100"/>
      <c r="FY7" s="101"/>
      <c r="FZ7" s="99"/>
      <c r="GA7" s="101"/>
      <c r="GB7" s="99"/>
      <c r="GC7" s="100"/>
      <c r="GD7" s="100"/>
      <c r="GE7" s="101"/>
      <c r="GF7" s="98"/>
      <c r="GG7" s="98"/>
      <c r="GH7" s="98"/>
      <c r="GI7" s="99"/>
      <c r="GJ7" s="100"/>
      <c r="GK7" s="100"/>
      <c r="GL7" s="100"/>
      <c r="GM7" s="101"/>
      <c r="GN7" s="99"/>
      <c r="GO7" s="100"/>
      <c r="GP7" s="100"/>
      <c r="GQ7" s="101"/>
      <c r="GR7" s="98"/>
      <c r="GS7" s="99"/>
      <c r="GT7" s="100"/>
      <c r="GU7" s="101"/>
      <c r="GV7" s="1"/>
      <c r="GW7" s="98"/>
      <c r="GX7" s="99"/>
      <c r="GY7" s="101"/>
      <c r="GZ7" s="98"/>
      <c r="HA7" s="98"/>
      <c r="HB7" s="98"/>
      <c r="HC7" s="98"/>
      <c r="HD7" s="98"/>
      <c r="HE7" s="1"/>
      <c r="HF7" s="98"/>
      <c r="HG7" s="98"/>
      <c r="HH7" s="98"/>
      <c r="HI7" s="98"/>
      <c r="HJ7" s="98"/>
      <c r="HK7" s="98"/>
      <c r="HL7" s="99"/>
      <c r="HM7" s="101"/>
      <c r="HN7" s="1"/>
      <c r="HO7" s="99">
        <v>2920.3627900000006</v>
      </c>
      <c r="HP7" s="100">
        <v>2883.0296000000008</v>
      </c>
      <c r="HQ7" s="101">
        <v>276.85178999999999</v>
      </c>
    </row>
    <row r="8" spans="1:225" x14ac:dyDescent="0.3">
      <c r="A8" s="1"/>
      <c r="B8" s="97" t="s">
        <v>827</v>
      </c>
      <c r="C8" s="98"/>
      <c r="D8" s="99"/>
      <c r="E8" s="100"/>
      <c r="F8" s="100">
        <v>8.8258700000000001</v>
      </c>
      <c r="G8" s="101">
        <v>8.5166900000000005</v>
      </c>
      <c r="H8" s="99"/>
      <c r="I8" s="101"/>
      <c r="J8" s="99"/>
      <c r="K8" s="101"/>
      <c r="L8" s="99"/>
      <c r="M8" s="100"/>
      <c r="N8" s="100"/>
      <c r="O8" s="100"/>
      <c r="P8" s="100"/>
      <c r="Q8" s="100"/>
      <c r="R8" s="100"/>
      <c r="S8" s="101"/>
      <c r="T8" s="99">
        <v>18.14123</v>
      </c>
      <c r="U8" s="100">
        <v>19.191960000000002</v>
      </c>
      <c r="V8" s="100"/>
      <c r="W8" s="101"/>
      <c r="X8" s="98"/>
      <c r="Y8" s="99"/>
      <c r="Z8" s="100"/>
      <c r="AA8" s="101">
        <v>23.060680000000001</v>
      </c>
      <c r="AB8" s="99"/>
      <c r="AC8" s="100"/>
      <c r="AD8" s="100"/>
      <c r="AE8" s="100"/>
      <c r="AF8" s="100">
        <v>11.413130000000001</v>
      </c>
      <c r="AG8" s="100">
        <v>23.889150000000001</v>
      </c>
      <c r="AH8" s="101">
        <v>10.22284</v>
      </c>
      <c r="AI8" s="98"/>
      <c r="AJ8" s="98"/>
      <c r="AK8" s="98">
        <v>175.92341999999999</v>
      </c>
      <c r="AL8" s="99">
        <v>213.71525</v>
      </c>
      <c r="AM8" s="101">
        <v>7.8466800000000001</v>
      </c>
      <c r="AN8" s="99"/>
      <c r="AO8" s="101"/>
      <c r="AP8" s="98"/>
      <c r="AQ8" s="99"/>
      <c r="AR8" s="101"/>
      <c r="AS8" s="98"/>
      <c r="AT8" s="98"/>
      <c r="AU8" s="98"/>
      <c r="AV8" s="99"/>
      <c r="AW8" s="100"/>
      <c r="AX8" s="101"/>
      <c r="AY8" s="99"/>
      <c r="AZ8" s="100"/>
      <c r="BA8" s="100"/>
      <c r="BB8" s="100"/>
      <c r="BC8" s="100"/>
      <c r="BD8" s="101"/>
      <c r="BE8" s="99"/>
      <c r="BF8" s="101"/>
      <c r="BG8" s="98"/>
      <c r="BH8" s="99">
        <v>25</v>
      </c>
      <c r="BI8" s="100">
        <v>184.87493000000001</v>
      </c>
      <c r="BJ8" s="101"/>
      <c r="BK8" s="99">
        <v>164.44227000000001</v>
      </c>
      <c r="BL8" s="100">
        <v>165.47058000000001</v>
      </c>
      <c r="BM8" s="100">
        <v>165.59853000000001</v>
      </c>
      <c r="BN8" s="100"/>
      <c r="BO8" s="100"/>
      <c r="BP8" s="100"/>
      <c r="BQ8" s="100"/>
      <c r="BR8" s="100"/>
      <c r="BS8" s="100"/>
      <c r="BT8" s="100">
        <v>110.49702000000001</v>
      </c>
      <c r="BU8" s="100">
        <v>206.49456000000001</v>
      </c>
      <c r="BV8" s="100">
        <v>206.11548999999999</v>
      </c>
      <c r="BW8" s="100">
        <v>205.99002999999999</v>
      </c>
      <c r="BX8" s="101"/>
      <c r="BY8" s="99">
        <v>17.41583</v>
      </c>
      <c r="BZ8" s="101"/>
      <c r="CA8" s="98"/>
      <c r="CB8" s="99"/>
      <c r="CC8" s="100"/>
      <c r="CD8" s="100"/>
      <c r="CE8" s="100"/>
      <c r="CF8" s="100"/>
      <c r="CG8" s="100">
        <v>118.14735</v>
      </c>
      <c r="CH8" s="100">
        <v>52.418509999999998</v>
      </c>
      <c r="CI8" s="100">
        <v>53.710120000000003</v>
      </c>
      <c r="CJ8" s="100"/>
      <c r="CK8" s="100"/>
      <c r="CL8" s="100"/>
      <c r="CM8" s="101"/>
      <c r="CN8" s="99">
        <v>180.55348000000001</v>
      </c>
      <c r="CO8" s="100">
        <v>180.52450999999999</v>
      </c>
      <c r="CP8" s="100">
        <v>181.33356000000001</v>
      </c>
      <c r="CQ8" s="101">
        <v>181.02912000000001</v>
      </c>
      <c r="CR8" s="99"/>
      <c r="CS8" s="101"/>
      <c r="CT8" s="99"/>
      <c r="CU8" s="101"/>
      <c r="CV8" s="99"/>
      <c r="CW8" s="100"/>
      <c r="CX8" s="102"/>
      <c r="CY8" s="99"/>
      <c r="CZ8" s="100"/>
      <c r="DA8" s="100"/>
      <c r="DB8" s="101"/>
      <c r="DC8" s="99"/>
      <c r="DD8" s="100"/>
      <c r="DE8" s="100"/>
      <c r="DF8" s="100"/>
      <c r="DG8" s="100"/>
      <c r="DH8" s="100"/>
      <c r="DI8" s="100"/>
      <c r="DJ8" s="100"/>
      <c r="DK8" s="100"/>
      <c r="DL8" s="100"/>
      <c r="DM8" s="100"/>
      <c r="DN8" s="101"/>
      <c r="DO8" s="103"/>
      <c r="DP8" s="104"/>
      <c r="DQ8" s="104"/>
      <c r="DR8" s="105"/>
      <c r="DS8" s="99"/>
      <c r="DT8" s="100"/>
      <c r="DU8" s="100"/>
      <c r="DV8" s="101"/>
      <c r="DW8" s="98"/>
      <c r="DX8" s="99"/>
      <c r="DY8" s="100"/>
      <c r="DZ8" s="100"/>
      <c r="EA8" s="100"/>
      <c r="EB8" s="100"/>
      <c r="EC8" s="102"/>
      <c r="ED8" s="1"/>
      <c r="EE8" s="98"/>
      <c r="EF8" s="98"/>
      <c r="EG8" s="98"/>
      <c r="EH8" s="98"/>
      <c r="EI8" s="98"/>
      <c r="EJ8" s="98"/>
      <c r="EK8" s="98"/>
      <c r="EL8" s="98"/>
      <c r="EM8" s="99"/>
      <c r="EN8" s="101"/>
      <c r="EO8" s="99"/>
      <c r="EP8" s="101"/>
      <c r="EQ8" s="98"/>
      <c r="ER8" s="98"/>
      <c r="ES8" s="98"/>
      <c r="ET8" s="98"/>
      <c r="EU8" s="98"/>
      <c r="EV8" s="98"/>
      <c r="EW8" s="98"/>
      <c r="EX8" s="98"/>
      <c r="EY8" s="98"/>
      <c r="EZ8" s="98"/>
      <c r="FA8" s="98"/>
      <c r="FB8" s="98"/>
      <c r="FC8" s="98"/>
      <c r="FD8" s="98"/>
      <c r="FE8" s="98"/>
      <c r="FF8" s="98"/>
      <c r="FG8" s="98"/>
      <c r="FH8" s="98"/>
      <c r="FI8" s="98"/>
      <c r="FJ8" s="98"/>
      <c r="FK8" s="98"/>
      <c r="FL8" s="98"/>
      <c r="FM8" s="98"/>
      <c r="FN8" s="99"/>
      <c r="FO8" s="100"/>
      <c r="FP8" s="100"/>
      <c r="FQ8" s="101"/>
      <c r="FR8" s="99"/>
      <c r="FS8" s="101"/>
      <c r="FT8" s="99"/>
      <c r="FU8" s="100"/>
      <c r="FV8" s="100"/>
      <c r="FW8" s="100"/>
      <c r="FX8" s="100"/>
      <c r="FY8" s="101"/>
      <c r="FZ8" s="99"/>
      <c r="GA8" s="101"/>
      <c r="GB8" s="99"/>
      <c r="GC8" s="100"/>
      <c r="GD8" s="100"/>
      <c r="GE8" s="101"/>
      <c r="GF8" s="98"/>
      <c r="GG8" s="98"/>
      <c r="GH8" s="98"/>
      <c r="GI8" s="99"/>
      <c r="GJ8" s="100"/>
      <c r="GK8" s="100"/>
      <c r="GL8" s="100"/>
      <c r="GM8" s="101"/>
      <c r="GN8" s="99"/>
      <c r="GO8" s="100"/>
      <c r="GP8" s="100"/>
      <c r="GQ8" s="101"/>
      <c r="GR8" s="98"/>
      <c r="GS8" s="99"/>
      <c r="GT8" s="100"/>
      <c r="GU8" s="101"/>
      <c r="GV8" s="1"/>
      <c r="GW8" s="98"/>
      <c r="GX8" s="99"/>
      <c r="GY8" s="101"/>
      <c r="GZ8" s="98"/>
      <c r="HA8" s="98"/>
      <c r="HB8" s="98"/>
      <c r="HC8" s="98"/>
      <c r="HD8" s="98"/>
      <c r="HE8" s="1"/>
      <c r="HF8" s="98"/>
      <c r="HG8" s="98"/>
      <c r="HH8" s="98"/>
      <c r="HI8" s="98"/>
      <c r="HJ8" s="98"/>
      <c r="HK8" s="98"/>
      <c r="HL8" s="99"/>
      <c r="HM8" s="101"/>
      <c r="HN8" s="1"/>
      <c r="HO8" s="99">
        <v>2920.3627900000006</v>
      </c>
      <c r="HP8" s="100">
        <v>2883.0296000000008</v>
      </c>
      <c r="HQ8" s="101">
        <v>276.85178999999999</v>
      </c>
    </row>
    <row r="9" spans="1:225" x14ac:dyDescent="0.3">
      <c r="A9" s="1"/>
      <c r="B9" s="97" t="s">
        <v>828</v>
      </c>
      <c r="C9" s="98"/>
      <c r="D9" s="99"/>
      <c r="E9" s="100"/>
      <c r="F9" s="100">
        <v>8.8258700000000001</v>
      </c>
      <c r="G9" s="101">
        <v>8.5166900000000005</v>
      </c>
      <c r="H9" s="99"/>
      <c r="I9" s="101"/>
      <c r="J9" s="99"/>
      <c r="K9" s="101"/>
      <c r="L9" s="99"/>
      <c r="M9" s="100"/>
      <c r="N9" s="100"/>
      <c r="O9" s="100"/>
      <c r="P9" s="100"/>
      <c r="Q9" s="100"/>
      <c r="R9" s="100"/>
      <c r="S9" s="101"/>
      <c r="T9" s="99">
        <v>18.14123</v>
      </c>
      <c r="U9" s="100">
        <v>19.191960000000002</v>
      </c>
      <c r="V9" s="100"/>
      <c r="W9" s="101"/>
      <c r="X9" s="98"/>
      <c r="Y9" s="99"/>
      <c r="Z9" s="100"/>
      <c r="AA9" s="101">
        <v>23.060680000000001</v>
      </c>
      <c r="AB9" s="99"/>
      <c r="AC9" s="100"/>
      <c r="AD9" s="100"/>
      <c r="AE9" s="100"/>
      <c r="AF9" s="100">
        <v>11.413130000000001</v>
      </c>
      <c r="AG9" s="100">
        <v>23.889150000000001</v>
      </c>
      <c r="AH9" s="101">
        <v>10.22284</v>
      </c>
      <c r="AI9" s="98"/>
      <c r="AJ9" s="98"/>
      <c r="AK9" s="98">
        <v>175.92341999999999</v>
      </c>
      <c r="AL9" s="99">
        <v>213.71525</v>
      </c>
      <c r="AM9" s="101">
        <v>7.8466800000000001</v>
      </c>
      <c r="AN9" s="99"/>
      <c r="AO9" s="101"/>
      <c r="AP9" s="98"/>
      <c r="AQ9" s="99"/>
      <c r="AR9" s="101"/>
      <c r="AS9" s="98"/>
      <c r="AT9" s="98"/>
      <c r="AU9" s="98"/>
      <c r="AV9" s="99"/>
      <c r="AW9" s="100"/>
      <c r="AX9" s="101"/>
      <c r="AY9" s="99"/>
      <c r="AZ9" s="100"/>
      <c r="BA9" s="100"/>
      <c r="BB9" s="100"/>
      <c r="BC9" s="100"/>
      <c r="BD9" s="101"/>
      <c r="BE9" s="99"/>
      <c r="BF9" s="101"/>
      <c r="BG9" s="98"/>
      <c r="BH9" s="99">
        <v>25</v>
      </c>
      <c r="BI9" s="100">
        <v>184.87493000000001</v>
      </c>
      <c r="BJ9" s="101"/>
      <c r="BK9" s="99">
        <v>164.44227000000001</v>
      </c>
      <c r="BL9" s="100">
        <v>165.47058000000001</v>
      </c>
      <c r="BM9" s="100">
        <v>165.59853000000001</v>
      </c>
      <c r="BN9" s="100"/>
      <c r="BO9" s="100"/>
      <c r="BP9" s="100"/>
      <c r="BQ9" s="100"/>
      <c r="BR9" s="100"/>
      <c r="BS9" s="100"/>
      <c r="BT9" s="100">
        <v>110.49702000000001</v>
      </c>
      <c r="BU9" s="100">
        <v>206.49456000000001</v>
      </c>
      <c r="BV9" s="100">
        <v>206.11548999999999</v>
      </c>
      <c r="BW9" s="100">
        <v>205.99002999999999</v>
      </c>
      <c r="BX9" s="101"/>
      <c r="BY9" s="99">
        <v>17.41583</v>
      </c>
      <c r="BZ9" s="101"/>
      <c r="CA9" s="98"/>
      <c r="CB9" s="99"/>
      <c r="CC9" s="100"/>
      <c r="CD9" s="100"/>
      <c r="CE9" s="100"/>
      <c r="CF9" s="100"/>
      <c r="CG9" s="100">
        <v>118.14735</v>
      </c>
      <c r="CH9" s="100">
        <v>52.418509999999998</v>
      </c>
      <c r="CI9" s="100">
        <v>53.710120000000003</v>
      </c>
      <c r="CJ9" s="100"/>
      <c r="CK9" s="100"/>
      <c r="CL9" s="100"/>
      <c r="CM9" s="101"/>
      <c r="CN9" s="99">
        <v>180.55348000000001</v>
      </c>
      <c r="CO9" s="100">
        <v>180.52450999999999</v>
      </c>
      <c r="CP9" s="100">
        <v>181.33356000000001</v>
      </c>
      <c r="CQ9" s="101">
        <v>181.02912000000001</v>
      </c>
      <c r="CR9" s="99"/>
      <c r="CS9" s="101"/>
      <c r="CT9" s="99"/>
      <c r="CU9" s="101"/>
      <c r="CV9" s="99"/>
      <c r="CW9" s="100"/>
      <c r="CX9" s="102"/>
      <c r="CY9" s="99"/>
      <c r="CZ9" s="100"/>
      <c r="DA9" s="100"/>
      <c r="DB9" s="101"/>
      <c r="DC9" s="99"/>
      <c r="DD9" s="100"/>
      <c r="DE9" s="100"/>
      <c r="DF9" s="100"/>
      <c r="DG9" s="100"/>
      <c r="DH9" s="100"/>
      <c r="DI9" s="100"/>
      <c r="DJ9" s="100"/>
      <c r="DK9" s="100"/>
      <c r="DL9" s="100"/>
      <c r="DM9" s="100"/>
      <c r="DN9" s="101"/>
      <c r="DO9" s="103"/>
      <c r="DP9" s="104"/>
      <c r="DQ9" s="104"/>
      <c r="DR9" s="105"/>
      <c r="DS9" s="99"/>
      <c r="DT9" s="100"/>
      <c r="DU9" s="100"/>
      <c r="DV9" s="101"/>
      <c r="DW9" s="98"/>
      <c r="DX9" s="99"/>
      <c r="DY9" s="100"/>
      <c r="DZ9" s="100"/>
      <c r="EA9" s="100"/>
      <c r="EB9" s="100"/>
      <c r="EC9" s="102"/>
      <c r="ED9" s="1"/>
      <c r="EE9" s="98"/>
      <c r="EF9" s="98"/>
      <c r="EG9" s="98"/>
      <c r="EH9" s="98"/>
      <c r="EI9" s="98"/>
      <c r="EJ9" s="98"/>
      <c r="EK9" s="98"/>
      <c r="EL9" s="98"/>
      <c r="EM9" s="99"/>
      <c r="EN9" s="101"/>
      <c r="EO9" s="99"/>
      <c r="EP9" s="101"/>
      <c r="EQ9" s="98"/>
      <c r="ER9" s="98"/>
      <c r="ES9" s="98"/>
      <c r="ET9" s="98"/>
      <c r="EU9" s="98"/>
      <c r="EV9" s="98"/>
      <c r="EW9" s="98"/>
      <c r="EX9" s="98"/>
      <c r="EY9" s="98"/>
      <c r="EZ9" s="98"/>
      <c r="FA9" s="98"/>
      <c r="FB9" s="98"/>
      <c r="FC9" s="98"/>
      <c r="FD9" s="98"/>
      <c r="FE9" s="98"/>
      <c r="FF9" s="98"/>
      <c r="FG9" s="98"/>
      <c r="FH9" s="98"/>
      <c r="FI9" s="98"/>
      <c r="FJ9" s="98"/>
      <c r="FK9" s="98"/>
      <c r="FL9" s="98"/>
      <c r="FM9" s="98"/>
      <c r="FN9" s="99"/>
      <c r="FO9" s="100"/>
      <c r="FP9" s="100"/>
      <c r="FQ9" s="101"/>
      <c r="FR9" s="99"/>
      <c r="FS9" s="101"/>
      <c r="FT9" s="99"/>
      <c r="FU9" s="100"/>
      <c r="FV9" s="100"/>
      <c r="FW9" s="100"/>
      <c r="FX9" s="100"/>
      <c r="FY9" s="101"/>
      <c r="FZ9" s="99"/>
      <c r="GA9" s="101"/>
      <c r="GB9" s="99"/>
      <c r="GC9" s="100"/>
      <c r="GD9" s="100"/>
      <c r="GE9" s="101"/>
      <c r="GF9" s="98"/>
      <c r="GG9" s="98"/>
      <c r="GH9" s="98"/>
      <c r="GI9" s="99"/>
      <c r="GJ9" s="100"/>
      <c r="GK9" s="100"/>
      <c r="GL9" s="100"/>
      <c r="GM9" s="101"/>
      <c r="GN9" s="99"/>
      <c r="GO9" s="100"/>
      <c r="GP9" s="100"/>
      <c r="GQ9" s="101"/>
      <c r="GR9" s="98"/>
      <c r="GS9" s="99"/>
      <c r="GT9" s="100"/>
      <c r="GU9" s="101"/>
      <c r="GV9" s="1"/>
      <c r="GW9" s="98"/>
      <c r="GX9" s="99"/>
      <c r="GY9" s="101"/>
      <c r="GZ9" s="98"/>
      <c r="HA9" s="98"/>
      <c r="HB9" s="98"/>
      <c r="HC9" s="98"/>
      <c r="HD9" s="98"/>
      <c r="HE9" s="1"/>
      <c r="HF9" s="98"/>
      <c r="HG9" s="98"/>
      <c r="HH9" s="98"/>
      <c r="HI9" s="98"/>
      <c r="HJ9" s="98"/>
      <c r="HK9" s="98"/>
      <c r="HL9" s="99"/>
      <c r="HM9" s="101"/>
      <c r="HN9" s="1"/>
      <c r="HO9" s="99">
        <v>2920.3627900000006</v>
      </c>
      <c r="HP9" s="100">
        <v>2883.0296000000008</v>
      </c>
      <c r="HQ9" s="101">
        <v>276.85178999999999</v>
      </c>
    </row>
    <row r="10" spans="1:225" x14ac:dyDescent="0.3">
      <c r="A10" s="1"/>
      <c r="B10" s="97" t="s">
        <v>829</v>
      </c>
      <c r="C10" s="98"/>
      <c r="D10" s="99"/>
      <c r="E10" s="100"/>
      <c r="F10" s="100">
        <v>8.8258700000000001</v>
      </c>
      <c r="G10" s="101">
        <v>8.5166900000000005</v>
      </c>
      <c r="H10" s="99"/>
      <c r="I10" s="101"/>
      <c r="J10" s="99"/>
      <c r="K10" s="101"/>
      <c r="L10" s="99"/>
      <c r="M10" s="100"/>
      <c r="N10" s="100"/>
      <c r="O10" s="100"/>
      <c r="P10" s="100"/>
      <c r="Q10" s="100"/>
      <c r="R10" s="100"/>
      <c r="S10" s="101"/>
      <c r="T10" s="99">
        <v>18.14123</v>
      </c>
      <c r="U10" s="100">
        <v>19.191960000000002</v>
      </c>
      <c r="V10" s="100"/>
      <c r="W10" s="101"/>
      <c r="X10" s="98"/>
      <c r="Y10" s="99"/>
      <c r="Z10" s="100"/>
      <c r="AA10" s="101">
        <v>23.060680000000001</v>
      </c>
      <c r="AB10" s="99"/>
      <c r="AC10" s="100"/>
      <c r="AD10" s="100"/>
      <c r="AE10" s="100"/>
      <c r="AF10" s="100">
        <v>11.413130000000001</v>
      </c>
      <c r="AG10" s="100">
        <v>23.889150000000001</v>
      </c>
      <c r="AH10" s="101">
        <v>10.22284</v>
      </c>
      <c r="AI10" s="98"/>
      <c r="AJ10" s="98"/>
      <c r="AK10" s="98">
        <v>175.92341999999999</v>
      </c>
      <c r="AL10" s="99">
        <v>213.71525</v>
      </c>
      <c r="AM10" s="101">
        <v>7.8466800000000001</v>
      </c>
      <c r="AN10" s="99"/>
      <c r="AO10" s="101"/>
      <c r="AP10" s="98"/>
      <c r="AQ10" s="99"/>
      <c r="AR10" s="101"/>
      <c r="AS10" s="98"/>
      <c r="AT10" s="98"/>
      <c r="AU10" s="98"/>
      <c r="AV10" s="99"/>
      <c r="AW10" s="100"/>
      <c r="AX10" s="101"/>
      <c r="AY10" s="99"/>
      <c r="AZ10" s="100"/>
      <c r="BA10" s="100"/>
      <c r="BB10" s="100"/>
      <c r="BC10" s="100"/>
      <c r="BD10" s="101"/>
      <c r="BE10" s="99"/>
      <c r="BF10" s="101"/>
      <c r="BG10" s="98"/>
      <c r="BH10" s="99">
        <v>25</v>
      </c>
      <c r="BI10" s="100">
        <v>184.87493000000001</v>
      </c>
      <c r="BJ10" s="101"/>
      <c r="BK10" s="99">
        <v>164.44227000000001</v>
      </c>
      <c r="BL10" s="100">
        <v>165.47058000000001</v>
      </c>
      <c r="BM10" s="100">
        <v>165.59853000000001</v>
      </c>
      <c r="BN10" s="100"/>
      <c r="BO10" s="100"/>
      <c r="BP10" s="100"/>
      <c r="BQ10" s="100"/>
      <c r="BR10" s="100"/>
      <c r="BS10" s="100"/>
      <c r="BT10" s="100">
        <v>110.49702000000001</v>
      </c>
      <c r="BU10" s="100">
        <v>206.49456000000001</v>
      </c>
      <c r="BV10" s="100">
        <v>206.11548999999999</v>
      </c>
      <c r="BW10" s="100">
        <v>205.99002999999999</v>
      </c>
      <c r="BX10" s="101"/>
      <c r="BY10" s="99">
        <v>17.41583</v>
      </c>
      <c r="BZ10" s="101"/>
      <c r="CA10" s="98"/>
      <c r="CB10" s="99"/>
      <c r="CC10" s="100"/>
      <c r="CD10" s="100"/>
      <c r="CE10" s="100"/>
      <c r="CF10" s="100"/>
      <c r="CG10" s="100">
        <v>118.14735</v>
      </c>
      <c r="CH10" s="100">
        <v>52.418509999999998</v>
      </c>
      <c r="CI10" s="100">
        <v>53.710120000000003</v>
      </c>
      <c r="CJ10" s="100"/>
      <c r="CK10" s="100"/>
      <c r="CL10" s="100"/>
      <c r="CM10" s="101"/>
      <c r="CN10" s="99">
        <v>180.55348000000001</v>
      </c>
      <c r="CO10" s="100">
        <v>180.52450999999999</v>
      </c>
      <c r="CP10" s="100">
        <v>181.33356000000001</v>
      </c>
      <c r="CQ10" s="101">
        <v>181.02912000000001</v>
      </c>
      <c r="CR10" s="99"/>
      <c r="CS10" s="101"/>
      <c r="CT10" s="99"/>
      <c r="CU10" s="101"/>
      <c r="CV10" s="99"/>
      <c r="CW10" s="100"/>
      <c r="CX10" s="102"/>
      <c r="CY10" s="99"/>
      <c r="CZ10" s="100"/>
      <c r="DA10" s="100"/>
      <c r="DB10" s="101"/>
      <c r="DC10" s="99"/>
      <c r="DD10" s="100"/>
      <c r="DE10" s="100"/>
      <c r="DF10" s="100"/>
      <c r="DG10" s="100"/>
      <c r="DH10" s="100"/>
      <c r="DI10" s="100"/>
      <c r="DJ10" s="100"/>
      <c r="DK10" s="100"/>
      <c r="DL10" s="100"/>
      <c r="DM10" s="100"/>
      <c r="DN10" s="101"/>
      <c r="DO10" s="103"/>
      <c r="DP10" s="104"/>
      <c r="DQ10" s="104"/>
      <c r="DR10" s="105"/>
      <c r="DS10" s="99"/>
      <c r="DT10" s="100"/>
      <c r="DU10" s="100"/>
      <c r="DV10" s="101"/>
      <c r="DW10" s="98"/>
      <c r="DX10" s="99"/>
      <c r="DY10" s="100"/>
      <c r="DZ10" s="100"/>
      <c r="EA10" s="100"/>
      <c r="EB10" s="100"/>
      <c r="EC10" s="102"/>
      <c r="ED10" s="1"/>
      <c r="EE10" s="98"/>
      <c r="EF10" s="98"/>
      <c r="EG10" s="98"/>
      <c r="EH10" s="98"/>
      <c r="EI10" s="98"/>
      <c r="EJ10" s="98"/>
      <c r="EK10" s="98"/>
      <c r="EL10" s="98"/>
      <c r="EM10" s="99"/>
      <c r="EN10" s="101"/>
      <c r="EO10" s="99"/>
      <c r="EP10" s="101"/>
      <c r="EQ10" s="98"/>
      <c r="ER10" s="98"/>
      <c r="ES10" s="98"/>
      <c r="ET10" s="98"/>
      <c r="EU10" s="98"/>
      <c r="EV10" s="98"/>
      <c r="EW10" s="98"/>
      <c r="EX10" s="98"/>
      <c r="EY10" s="98"/>
      <c r="EZ10" s="98"/>
      <c r="FA10" s="98"/>
      <c r="FB10" s="98"/>
      <c r="FC10" s="98"/>
      <c r="FD10" s="98"/>
      <c r="FE10" s="98"/>
      <c r="FF10" s="98"/>
      <c r="FG10" s="98"/>
      <c r="FH10" s="98"/>
      <c r="FI10" s="98"/>
      <c r="FJ10" s="98"/>
      <c r="FK10" s="98"/>
      <c r="FL10" s="98"/>
      <c r="FM10" s="98"/>
      <c r="FN10" s="99"/>
      <c r="FO10" s="100"/>
      <c r="FP10" s="100"/>
      <c r="FQ10" s="101"/>
      <c r="FR10" s="99"/>
      <c r="FS10" s="101"/>
      <c r="FT10" s="99"/>
      <c r="FU10" s="100"/>
      <c r="FV10" s="100"/>
      <c r="FW10" s="100"/>
      <c r="FX10" s="100"/>
      <c r="FY10" s="101"/>
      <c r="FZ10" s="99"/>
      <c r="GA10" s="101"/>
      <c r="GB10" s="99"/>
      <c r="GC10" s="100"/>
      <c r="GD10" s="100"/>
      <c r="GE10" s="101"/>
      <c r="GF10" s="98"/>
      <c r="GG10" s="98"/>
      <c r="GH10" s="98"/>
      <c r="GI10" s="99"/>
      <c r="GJ10" s="100"/>
      <c r="GK10" s="100"/>
      <c r="GL10" s="100"/>
      <c r="GM10" s="101"/>
      <c r="GN10" s="99"/>
      <c r="GO10" s="100"/>
      <c r="GP10" s="100"/>
      <c r="GQ10" s="101"/>
      <c r="GR10" s="98"/>
      <c r="GS10" s="99"/>
      <c r="GT10" s="100"/>
      <c r="GU10" s="101"/>
      <c r="GV10" s="1"/>
      <c r="GW10" s="98"/>
      <c r="GX10" s="99"/>
      <c r="GY10" s="101"/>
      <c r="GZ10" s="98"/>
      <c r="HA10" s="98"/>
      <c r="HB10" s="98"/>
      <c r="HC10" s="98"/>
      <c r="HD10" s="98"/>
      <c r="HE10" s="1"/>
      <c r="HF10" s="98"/>
      <c r="HG10" s="98"/>
      <c r="HH10" s="98"/>
      <c r="HI10" s="98"/>
      <c r="HJ10" s="98"/>
      <c r="HK10" s="98"/>
      <c r="HL10" s="99"/>
      <c r="HM10" s="101"/>
      <c r="HN10" s="1"/>
      <c r="HO10" s="99">
        <v>2920.3627900000006</v>
      </c>
      <c r="HP10" s="100">
        <v>2883.0296000000008</v>
      </c>
      <c r="HQ10" s="101">
        <v>276.85178999999999</v>
      </c>
    </row>
    <row r="11" spans="1:225" x14ac:dyDescent="0.3">
      <c r="A11" s="1"/>
      <c r="B11" s="97" t="s">
        <v>830</v>
      </c>
      <c r="C11" s="98"/>
      <c r="D11" s="99"/>
      <c r="E11" s="100"/>
      <c r="F11" s="100">
        <v>8.8258700000000001</v>
      </c>
      <c r="G11" s="101">
        <v>8.5166900000000005</v>
      </c>
      <c r="H11" s="99"/>
      <c r="I11" s="101"/>
      <c r="J11" s="99"/>
      <c r="K11" s="101"/>
      <c r="L11" s="99"/>
      <c r="M11" s="100"/>
      <c r="N11" s="100"/>
      <c r="O11" s="100"/>
      <c r="P11" s="100"/>
      <c r="Q11" s="100"/>
      <c r="R11" s="100"/>
      <c r="S11" s="101"/>
      <c r="T11" s="99">
        <v>18.14123</v>
      </c>
      <c r="U11" s="100">
        <v>19.191960000000002</v>
      </c>
      <c r="V11" s="100"/>
      <c r="W11" s="101"/>
      <c r="X11" s="98"/>
      <c r="Y11" s="99"/>
      <c r="Z11" s="100"/>
      <c r="AA11" s="101">
        <v>23.060680000000001</v>
      </c>
      <c r="AB11" s="99"/>
      <c r="AC11" s="100"/>
      <c r="AD11" s="100"/>
      <c r="AE11" s="100"/>
      <c r="AF11" s="100">
        <v>11.413130000000001</v>
      </c>
      <c r="AG11" s="100">
        <v>23.889150000000001</v>
      </c>
      <c r="AH11" s="101">
        <v>10.22284</v>
      </c>
      <c r="AI11" s="98"/>
      <c r="AJ11" s="98"/>
      <c r="AK11" s="98">
        <v>175.92341999999999</v>
      </c>
      <c r="AL11" s="99">
        <v>213.71525</v>
      </c>
      <c r="AM11" s="101">
        <v>7.8466800000000001</v>
      </c>
      <c r="AN11" s="99"/>
      <c r="AO11" s="101"/>
      <c r="AP11" s="98"/>
      <c r="AQ11" s="99"/>
      <c r="AR11" s="101"/>
      <c r="AS11" s="98"/>
      <c r="AT11" s="98"/>
      <c r="AU11" s="98"/>
      <c r="AV11" s="99"/>
      <c r="AW11" s="100"/>
      <c r="AX11" s="101"/>
      <c r="AY11" s="99"/>
      <c r="AZ11" s="100"/>
      <c r="BA11" s="100"/>
      <c r="BB11" s="100"/>
      <c r="BC11" s="100"/>
      <c r="BD11" s="101"/>
      <c r="BE11" s="99"/>
      <c r="BF11" s="101"/>
      <c r="BG11" s="98"/>
      <c r="BH11" s="99">
        <v>25</v>
      </c>
      <c r="BI11" s="100">
        <v>184.87493000000001</v>
      </c>
      <c r="BJ11" s="101"/>
      <c r="BK11" s="99">
        <v>164.44227000000001</v>
      </c>
      <c r="BL11" s="100">
        <v>165.47058000000001</v>
      </c>
      <c r="BM11" s="100">
        <v>165.59853000000001</v>
      </c>
      <c r="BN11" s="100"/>
      <c r="BO11" s="100"/>
      <c r="BP11" s="100"/>
      <c r="BQ11" s="100"/>
      <c r="BR11" s="100"/>
      <c r="BS11" s="100"/>
      <c r="BT11" s="100">
        <v>110.49702000000001</v>
      </c>
      <c r="BU11" s="100">
        <v>206.49456000000001</v>
      </c>
      <c r="BV11" s="100">
        <v>206.11548999999999</v>
      </c>
      <c r="BW11" s="100">
        <v>205.99002999999999</v>
      </c>
      <c r="BX11" s="101"/>
      <c r="BY11" s="99">
        <v>17.41583</v>
      </c>
      <c r="BZ11" s="101"/>
      <c r="CA11" s="98"/>
      <c r="CB11" s="99"/>
      <c r="CC11" s="100"/>
      <c r="CD11" s="100"/>
      <c r="CE11" s="100"/>
      <c r="CF11" s="100"/>
      <c r="CG11" s="100">
        <v>118.14735</v>
      </c>
      <c r="CH11" s="100">
        <v>52.418509999999998</v>
      </c>
      <c r="CI11" s="100">
        <v>53.710120000000003</v>
      </c>
      <c r="CJ11" s="100"/>
      <c r="CK11" s="100"/>
      <c r="CL11" s="100"/>
      <c r="CM11" s="101"/>
      <c r="CN11" s="99">
        <v>180.55348000000001</v>
      </c>
      <c r="CO11" s="100">
        <v>180.52450999999999</v>
      </c>
      <c r="CP11" s="100">
        <v>181.33356000000001</v>
      </c>
      <c r="CQ11" s="101">
        <v>181.02912000000001</v>
      </c>
      <c r="CR11" s="99"/>
      <c r="CS11" s="101"/>
      <c r="CT11" s="99"/>
      <c r="CU11" s="101"/>
      <c r="CV11" s="99"/>
      <c r="CW11" s="100"/>
      <c r="CX11" s="102"/>
      <c r="CY11" s="99"/>
      <c r="CZ11" s="100"/>
      <c r="DA11" s="100"/>
      <c r="DB11" s="101"/>
      <c r="DC11" s="99"/>
      <c r="DD11" s="100"/>
      <c r="DE11" s="100"/>
      <c r="DF11" s="100"/>
      <c r="DG11" s="100"/>
      <c r="DH11" s="100"/>
      <c r="DI11" s="100"/>
      <c r="DJ11" s="100"/>
      <c r="DK11" s="100"/>
      <c r="DL11" s="100"/>
      <c r="DM11" s="100"/>
      <c r="DN11" s="101"/>
      <c r="DO11" s="103"/>
      <c r="DP11" s="104"/>
      <c r="DQ11" s="104"/>
      <c r="DR11" s="105"/>
      <c r="DS11" s="99"/>
      <c r="DT11" s="100"/>
      <c r="DU11" s="100"/>
      <c r="DV11" s="101"/>
      <c r="DW11" s="98"/>
      <c r="DX11" s="99"/>
      <c r="DY11" s="100"/>
      <c r="DZ11" s="100"/>
      <c r="EA11" s="100"/>
      <c r="EB11" s="100"/>
      <c r="EC11" s="102"/>
      <c r="ED11" s="1"/>
      <c r="EE11" s="98"/>
      <c r="EF11" s="98"/>
      <c r="EG11" s="98"/>
      <c r="EH11" s="98"/>
      <c r="EI11" s="98"/>
      <c r="EJ11" s="98"/>
      <c r="EK11" s="98"/>
      <c r="EL11" s="98"/>
      <c r="EM11" s="99"/>
      <c r="EN11" s="101"/>
      <c r="EO11" s="99"/>
      <c r="EP11" s="101"/>
      <c r="EQ11" s="98"/>
      <c r="ER11" s="98"/>
      <c r="ES11" s="98"/>
      <c r="ET11" s="98"/>
      <c r="EU11" s="98"/>
      <c r="EV11" s="98"/>
      <c r="EW11" s="98"/>
      <c r="EX11" s="98"/>
      <c r="EY11" s="98"/>
      <c r="EZ11" s="98"/>
      <c r="FA11" s="98"/>
      <c r="FB11" s="98"/>
      <c r="FC11" s="98"/>
      <c r="FD11" s="98"/>
      <c r="FE11" s="98"/>
      <c r="FF11" s="98"/>
      <c r="FG11" s="98"/>
      <c r="FH11" s="98"/>
      <c r="FI11" s="98"/>
      <c r="FJ11" s="98"/>
      <c r="FK11" s="98"/>
      <c r="FL11" s="98"/>
      <c r="FM11" s="98"/>
      <c r="FN11" s="99"/>
      <c r="FO11" s="100"/>
      <c r="FP11" s="100"/>
      <c r="FQ11" s="101"/>
      <c r="FR11" s="99"/>
      <c r="FS11" s="101"/>
      <c r="FT11" s="99"/>
      <c r="FU11" s="100"/>
      <c r="FV11" s="100"/>
      <c r="FW11" s="100"/>
      <c r="FX11" s="100"/>
      <c r="FY11" s="101"/>
      <c r="FZ11" s="99"/>
      <c r="GA11" s="101"/>
      <c r="GB11" s="99"/>
      <c r="GC11" s="100"/>
      <c r="GD11" s="100"/>
      <c r="GE11" s="101"/>
      <c r="GF11" s="98"/>
      <c r="GG11" s="98"/>
      <c r="GH11" s="98"/>
      <c r="GI11" s="99"/>
      <c r="GJ11" s="100"/>
      <c r="GK11" s="100"/>
      <c r="GL11" s="100"/>
      <c r="GM11" s="101"/>
      <c r="GN11" s="99"/>
      <c r="GO11" s="100"/>
      <c r="GP11" s="100"/>
      <c r="GQ11" s="101"/>
      <c r="GR11" s="98"/>
      <c r="GS11" s="99"/>
      <c r="GT11" s="100"/>
      <c r="GU11" s="101"/>
      <c r="GV11" s="1"/>
      <c r="GW11" s="98"/>
      <c r="GX11" s="99"/>
      <c r="GY11" s="101"/>
      <c r="GZ11" s="98"/>
      <c r="HA11" s="98"/>
      <c r="HB11" s="98"/>
      <c r="HC11" s="98"/>
      <c r="HD11" s="98"/>
      <c r="HE11" s="1"/>
      <c r="HF11" s="98"/>
      <c r="HG11" s="98"/>
      <c r="HH11" s="98"/>
      <c r="HI11" s="98"/>
      <c r="HJ11" s="98"/>
      <c r="HK11" s="98"/>
      <c r="HL11" s="99"/>
      <c r="HM11" s="101"/>
      <c r="HN11" s="1"/>
      <c r="HO11" s="99">
        <v>2920.3627900000006</v>
      </c>
      <c r="HP11" s="100">
        <v>2883.0296000000008</v>
      </c>
      <c r="HQ11" s="101">
        <v>276.85178999999999</v>
      </c>
    </row>
    <row r="12" spans="1:225" x14ac:dyDescent="0.3">
      <c r="A12" s="1"/>
      <c r="B12" s="97" t="s">
        <v>831</v>
      </c>
      <c r="C12" s="98"/>
      <c r="D12" s="99"/>
      <c r="E12" s="100"/>
      <c r="F12" s="100">
        <v>8.8258700000000001</v>
      </c>
      <c r="G12" s="101">
        <v>8.5166900000000005</v>
      </c>
      <c r="H12" s="99"/>
      <c r="I12" s="101"/>
      <c r="J12" s="99"/>
      <c r="K12" s="101"/>
      <c r="L12" s="99"/>
      <c r="M12" s="100"/>
      <c r="N12" s="100"/>
      <c r="O12" s="100"/>
      <c r="P12" s="100"/>
      <c r="Q12" s="100"/>
      <c r="R12" s="100"/>
      <c r="S12" s="101"/>
      <c r="T12" s="99">
        <v>18.14123</v>
      </c>
      <c r="U12" s="100">
        <v>19.191960000000002</v>
      </c>
      <c r="V12" s="100"/>
      <c r="W12" s="101"/>
      <c r="X12" s="98"/>
      <c r="Y12" s="99"/>
      <c r="Z12" s="100"/>
      <c r="AA12" s="101">
        <v>23.060680000000001</v>
      </c>
      <c r="AB12" s="99"/>
      <c r="AC12" s="100"/>
      <c r="AD12" s="100"/>
      <c r="AE12" s="100"/>
      <c r="AF12" s="100">
        <v>11.413130000000001</v>
      </c>
      <c r="AG12" s="100">
        <v>23.889150000000001</v>
      </c>
      <c r="AH12" s="101">
        <v>10.22284</v>
      </c>
      <c r="AI12" s="98"/>
      <c r="AJ12" s="98"/>
      <c r="AK12" s="98">
        <v>175.92341999999999</v>
      </c>
      <c r="AL12" s="99">
        <v>213.71525</v>
      </c>
      <c r="AM12" s="101">
        <v>7.8466800000000001</v>
      </c>
      <c r="AN12" s="99"/>
      <c r="AO12" s="101"/>
      <c r="AP12" s="98"/>
      <c r="AQ12" s="99"/>
      <c r="AR12" s="101"/>
      <c r="AS12" s="98"/>
      <c r="AT12" s="98"/>
      <c r="AU12" s="98"/>
      <c r="AV12" s="99"/>
      <c r="AW12" s="100"/>
      <c r="AX12" s="101"/>
      <c r="AY12" s="99"/>
      <c r="AZ12" s="100"/>
      <c r="BA12" s="100"/>
      <c r="BB12" s="100"/>
      <c r="BC12" s="100"/>
      <c r="BD12" s="101"/>
      <c r="BE12" s="99"/>
      <c r="BF12" s="101"/>
      <c r="BG12" s="98"/>
      <c r="BH12" s="99">
        <v>25</v>
      </c>
      <c r="BI12" s="100">
        <v>184.87493000000001</v>
      </c>
      <c r="BJ12" s="101"/>
      <c r="BK12" s="99">
        <v>164.44227000000001</v>
      </c>
      <c r="BL12" s="100">
        <v>165.47058000000001</v>
      </c>
      <c r="BM12" s="100">
        <v>165.59853000000001</v>
      </c>
      <c r="BN12" s="100"/>
      <c r="BO12" s="100"/>
      <c r="BP12" s="100"/>
      <c r="BQ12" s="100"/>
      <c r="BR12" s="100"/>
      <c r="BS12" s="100"/>
      <c r="BT12" s="100">
        <v>110.49702000000001</v>
      </c>
      <c r="BU12" s="100">
        <v>206.49456000000001</v>
      </c>
      <c r="BV12" s="100">
        <v>206.11548999999999</v>
      </c>
      <c r="BW12" s="100">
        <v>205.99002999999999</v>
      </c>
      <c r="BX12" s="101"/>
      <c r="BY12" s="99">
        <v>17.41583</v>
      </c>
      <c r="BZ12" s="101"/>
      <c r="CA12" s="98"/>
      <c r="CB12" s="99"/>
      <c r="CC12" s="100"/>
      <c r="CD12" s="100"/>
      <c r="CE12" s="100"/>
      <c r="CF12" s="100"/>
      <c r="CG12" s="100">
        <v>118.14735</v>
      </c>
      <c r="CH12" s="100">
        <v>52.418509999999998</v>
      </c>
      <c r="CI12" s="100">
        <v>53.710120000000003</v>
      </c>
      <c r="CJ12" s="100"/>
      <c r="CK12" s="100"/>
      <c r="CL12" s="100"/>
      <c r="CM12" s="101"/>
      <c r="CN12" s="99">
        <v>180.55348000000001</v>
      </c>
      <c r="CO12" s="100">
        <v>180.52450999999999</v>
      </c>
      <c r="CP12" s="100">
        <v>181.33356000000001</v>
      </c>
      <c r="CQ12" s="101">
        <v>181.02912000000001</v>
      </c>
      <c r="CR12" s="99"/>
      <c r="CS12" s="101"/>
      <c r="CT12" s="99"/>
      <c r="CU12" s="101"/>
      <c r="CV12" s="99"/>
      <c r="CW12" s="100"/>
      <c r="CX12" s="102"/>
      <c r="CY12" s="99"/>
      <c r="CZ12" s="100"/>
      <c r="DA12" s="100"/>
      <c r="DB12" s="101"/>
      <c r="DC12" s="99"/>
      <c r="DD12" s="100"/>
      <c r="DE12" s="100"/>
      <c r="DF12" s="100"/>
      <c r="DG12" s="100"/>
      <c r="DH12" s="100"/>
      <c r="DI12" s="100"/>
      <c r="DJ12" s="100"/>
      <c r="DK12" s="100"/>
      <c r="DL12" s="100"/>
      <c r="DM12" s="100"/>
      <c r="DN12" s="101"/>
      <c r="DO12" s="103"/>
      <c r="DP12" s="104"/>
      <c r="DQ12" s="104"/>
      <c r="DR12" s="105"/>
      <c r="DS12" s="99"/>
      <c r="DT12" s="100"/>
      <c r="DU12" s="100"/>
      <c r="DV12" s="101"/>
      <c r="DW12" s="98"/>
      <c r="DX12" s="99"/>
      <c r="DY12" s="100"/>
      <c r="DZ12" s="100"/>
      <c r="EA12" s="100"/>
      <c r="EB12" s="100"/>
      <c r="EC12" s="102"/>
      <c r="ED12" s="1"/>
      <c r="EE12" s="98"/>
      <c r="EF12" s="98"/>
      <c r="EG12" s="98"/>
      <c r="EH12" s="98"/>
      <c r="EI12" s="98"/>
      <c r="EJ12" s="98"/>
      <c r="EK12" s="98"/>
      <c r="EL12" s="98"/>
      <c r="EM12" s="99"/>
      <c r="EN12" s="101"/>
      <c r="EO12" s="99"/>
      <c r="EP12" s="101"/>
      <c r="EQ12" s="98"/>
      <c r="ER12" s="98"/>
      <c r="ES12" s="98"/>
      <c r="ET12" s="98"/>
      <c r="EU12" s="98"/>
      <c r="EV12" s="98"/>
      <c r="EW12" s="98"/>
      <c r="EX12" s="98"/>
      <c r="EY12" s="98"/>
      <c r="EZ12" s="98"/>
      <c r="FA12" s="98"/>
      <c r="FB12" s="98"/>
      <c r="FC12" s="98"/>
      <c r="FD12" s="98"/>
      <c r="FE12" s="98"/>
      <c r="FF12" s="98"/>
      <c r="FG12" s="98"/>
      <c r="FH12" s="98"/>
      <c r="FI12" s="98"/>
      <c r="FJ12" s="98"/>
      <c r="FK12" s="98"/>
      <c r="FL12" s="98"/>
      <c r="FM12" s="98"/>
      <c r="FN12" s="99"/>
      <c r="FO12" s="100"/>
      <c r="FP12" s="100"/>
      <c r="FQ12" s="101"/>
      <c r="FR12" s="99"/>
      <c r="FS12" s="101"/>
      <c r="FT12" s="99"/>
      <c r="FU12" s="100"/>
      <c r="FV12" s="100"/>
      <c r="FW12" s="100"/>
      <c r="FX12" s="100"/>
      <c r="FY12" s="101"/>
      <c r="FZ12" s="99"/>
      <c r="GA12" s="101"/>
      <c r="GB12" s="99"/>
      <c r="GC12" s="100"/>
      <c r="GD12" s="100"/>
      <c r="GE12" s="101"/>
      <c r="GF12" s="98"/>
      <c r="GG12" s="98"/>
      <c r="GH12" s="98"/>
      <c r="GI12" s="99"/>
      <c r="GJ12" s="100"/>
      <c r="GK12" s="100"/>
      <c r="GL12" s="100"/>
      <c r="GM12" s="101"/>
      <c r="GN12" s="99"/>
      <c r="GO12" s="100"/>
      <c r="GP12" s="100"/>
      <c r="GQ12" s="101"/>
      <c r="GR12" s="98"/>
      <c r="GS12" s="99"/>
      <c r="GT12" s="100"/>
      <c r="GU12" s="101"/>
      <c r="GV12" s="1"/>
      <c r="GW12" s="98"/>
      <c r="GX12" s="99"/>
      <c r="GY12" s="101"/>
      <c r="GZ12" s="98"/>
      <c r="HA12" s="98"/>
      <c r="HB12" s="98"/>
      <c r="HC12" s="98"/>
      <c r="HD12" s="98"/>
      <c r="HE12" s="1"/>
      <c r="HF12" s="98"/>
      <c r="HG12" s="98"/>
      <c r="HH12" s="98"/>
      <c r="HI12" s="98"/>
      <c r="HJ12" s="98"/>
      <c r="HK12" s="98"/>
      <c r="HL12" s="99"/>
      <c r="HM12" s="101"/>
      <c r="HN12" s="1"/>
      <c r="HO12" s="99">
        <v>2920.3627900000006</v>
      </c>
      <c r="HP12" s="100">
        <v>2883.0296000000008</v>
      </c>
      <c r="HQ12" s="101">
        <v>276.85178999999999</v>
      </c>
    </row>
    <row r="13" spans="1:225" x14ac:dyDescent="0.3">
      <c r="A13" s="1"/>
      <c r="B13" s="97" t="s">
        <v>832</v>
      </c>
      <c r="C13" s="98"/>
      <c r="D13" s="99"/>
      <c r="E13" s="100"/>
      <c r="F13" s="100">
        <v>8.8258700000000001</v>
      </c>
      <c r="G13" s="101">
        <v>8.5166900000000005</v>
      </c>
      <c r="H13" s="99"/>
      <c r="I13" s="101"/>
      <c r="J13" s="99"/>
      <c r="K13" s="101"/>
      <c r="L13" s="99"/>
      <c r="M13" s="100"/>
      <c r="N13" s="100"/>
      <c r="O13" s="100"/>
      <c r="P13" s="100"/>
      <c r="Q13" s="100"/>
      <c r="R13" s="100"/>
      <c r="S13" s="101"/>
      <c r="T13" s="99">
        <v>18.14123</v>
      </c>
      <c r="U13" s="100">
        <v>19.191960000000002</v>
      </c>
      <c r="V13" s="100"/>
      <c r="W13" s="101"/>
      <c r="X13" s="98"/>
      <c r="Y13" s="99"/>
      <c r="Z13" s="100"/>
      <c r="AA13" s="101">
        <v>23.060680000000001</v>
      </c>
      <c r="AB13" s="99"/>
      <c r="AC13" s="100"/>
      <c r="AD13" s="100"/>
      <c r="AE13" s="100"/>
      <c r="AF13" s="100">
        <v>11.413130000000001</v>
      </c>
      <c r="AG13" s="100">
        <v>23.889150000000001</v>
      </c>
      <c r="AH13" s="101">
        <v>10.22284</v>
      </c>
      <c r="AI13" s="98"/>
      <c r="AJ13" s="98"/>
      <c r="AK13" s="98">
        <v>175.92341999999999</v>
      </c>
      <c r="AL13" s="99">
        <v>213.71525</v>
      </c>
      <c r="AM13" s="101">
        <v>7.8466800000000001</v>
      </c>
      <c r="AN13" s="99"/>
      <c r="AO13" s="101"/>
      <c r="AP13" s="98"/>
      <c r="AQ13" s="99"/>
      <c r="AR13" s="101"/>
      <c r="AS13" s="98"/>
      <c r="AT13" s="98"/>
      <c r="AU13" s="98"/>
      <c r="AV13" s="99"/>
      <c r="AW13" s="100"/>
      <c r="AX13" s="101"/>
      <c r="AY13" s="99"/>
      <c r="AZ13" s="100"/>
      <c r="BA13" s="100"/>
      <c r="BB13" s="100"/>
      <c r="BC13" s="100"/>
      <c r="BD13" s="101"/>
      <c r="BE13" s="99"/>
      <c r="BF13" s="101"/>
      <c r="BG13" s="98"/>
      <c r="BH13" s="99">
        <v>25</v>
      </c>
      <c r="BI13" s="100">
        <v>184.87493000000001</v>
      </c>
      <c r="BJ13" s="101"/>
      <c r="BK13" s="99">
        <v>164.44227000000001</v>
      </c>
      <c r="BL13" s="100">
        <v>165.47058000000001</v>
      </c>
      <c r="BM13" s="100">
        <v>165.59853000000001</v>
      </c>
      <c r="BN13" s="100"/>
      <c r="BO13" s="100"/>
      <c r="BP13" s="100"/>
      <c r="BQ13" s="100"/>
      <c r="BR13" s="100"/>
      <c r="BS13" s="100"/>
      <c r="BT13" s="100">
        <v>110.49702000000001</v>
      </c>
      <c r="BU13" s="100">
        <v>206.49456000000001</v>
      </c>
      <c r="BV13" s="100">
        <v>206.11548999999999</v>
      </c>
      <c r="BW13" s="100">
        <v>205.99002999999999</v>
      </c>
      <c r="BX13" s="101"/>
      <c r="BY13" s="99">
        <v>17.41583</v>
      </c>
      <c r="BZ13" s="101"/>
      <c r="CA13" s="98"/>
      <c r="CB13" s="99"/>
      <c r="CC13" s="100"/>
      <c r="CD13" s="100"/>
      <c r="CE13" s="100"/>
      <c r="CF13" s="100"/>
      <c r="CG13" s="100">
        <v>118.14735</v>
      </c>
      <c r="CH13" s="100">
        <v>52.418509999999998</v>
      </c>
      <c r="CI13" s="100">
        <v>53.710120000000003</v>
      </c>
      <c r="CJ13" s="100"/>
      <c r="CK13" s="100"/>
      <c r="CL13" s="100"/>
      <c r="CM13" s="101"/>
      <c r="CN13" s="99">
        <v>180.55348000000001</v>
      </c>
      <c r="CO13" s="100">
        <v>180.52450999999999</v>
      </c>
      <c r="CP13" s="100">
        <v>181.33356000000001</v>
      </c>
      <c r="CQ13" s="101">
        <v>181.02912000000001</v>
      </c>
      <c r="CR13" s="99"/>
      <c r="CS13" s="101"/>
      <c r="CT13" s="99"/>
      <c r="CU13" s="101"/>
      <c r="CV13" s="99"/>
      <c r="CW13" s="100"/>
      <c r="CX13" s="102"/>
      <c r="CY13" s="99"/>
      <c r="CZ13" s="100"/>
      <c r="DA13" s="100"/>
      <c r="DB13" s="101"/>
      <c r="DC13" s="99"/>
      <c r="DD13" s="100"/>
      <c r="DE13" s="100"/>
      <c r="DF13" s="100"/>
      <c r="DG13" s="100"/>
      <c r="DH13" s="100"/>
      <c r="DI13" s="100"/>
      <c r="DJ13" s="100"/>
      <c r="DK13" s="100"/>
      <c r="DL13" s="100"/>
      <c r="DM13" s="100"/>
      <c r="DN13" s="101"/>
      <c r="DO13" s="103"/>
      <c r="DP13" s="104"/>
      <c r="DQ13" s="104"/>
      <c r="DR13" s="105"/>
      <c r="DS13" s="99"/>
      <c r="DT13" s="100"/>
      <c r="DU13" s="100"/>
      <c r="DV13" s="101"/>
      <c r="DW13" s="98"/>
      <c r="DX13" s="99"/>
      <c r="DY13" s="100"/>
      <c r="DZ13" s="100"/>
      <c r="EA13" s="100"/>
      <c r="EB13" s="100"/>
      <c r="EC13" s="102"/>
      <c r="ED13" s="1"/>
      <c r="EE13" s="98"/>
      <c r="EF13" s="98"/>
      <c r="EG13" s="98"/>
      <c r="EH13" s="98"/>
      <c r="EI13" s="98"/>
      <c r="EJ13" s="98"/>
      <c r="EK13" s="98"/>
      <c r="EL13" s="98"/>
      <c r="EM13" s="99"/>
      <c r="EN13" s="101"/>
      <c r="EO13" s="99"/>
      <c r="EP13" s="101"/>
      <c r="EQ13" s="98"/>
      <c r="ER13" s="98"/>
      <c r="ES13" s="98"/>
      <c r="ET13" s="98"/>
      <c r="EU13" s="98"/>
      <c r="EV13" s="98"/>
      <c r="EW13" s="98"/>
      <c r="EX13" s="98"/>
      <c r="EY13" s="98"/>
      <c r="EZ13" s="98"/>
      <c r="FA13" s="98"/>
      <c r="FB13" s="98"/>
      <c r="FC13" s="98"/>
      <c r="FD13" s="98"/>
      <c r="FE13" s="98"/>
      <c r="FF13" s="98"/>
      <c r="FG13" s="98"/>
      <c r="FH13" s="98"/>
      <c r="FI13" s="98"/>
      <c r="FJ13" s="98"/>
      <c r="FK13" s="98"/>
      <c r="FL13" s="98"/>
      <c r="FM13" s="98"/>
      <c r="FN13" s="99"/>
      <c r="FO13" s="100"/>
      <c r="FP13" s="100"/>
      <c r="FQ13" s="101"/>
      <c r="FR13" s="99"/>
      <c r="FS13" s="101"/>
      <c r="FT13" s="99"/>
      <c r="FU13" s="100"/>
      <c r="FV13" s="100"/>
      <c r="FW13" s="100"/>
      <c r="FX13" s="100"/>
      <c r="FY13" s="101"/>
      <c r="FZ13" s="99"/>
      <c r="GA13" s="101"/>
      <c r="GB13" s="99"/>
      <c r="GC13" s="100"/>
      <c r="GD13" s="100"/>
      <c r="GE13" s="101"/>
      <c r="GF13" s="98"/>
      <c r="GG13" s="98"/>
      <c r="GH13" s="98"/>
      <c r="GI13" s="99"/>
      <c r="GJ13" s="100"/>
      <c r="GK13" s="100"/>
      <c r="GL13" s="100"/>
      <c r="GM13" s="101"/>
      <c r="GN13" s="99"/>
      <c r="GO13" s="100"/>
      <c r="GP13" s="100"/>
      <c r="GQ13" s="101"/>
      <c r="GR13" s="98"/>
      <c r="GS13" s="99"/>
      <c r="GT13" s="100"/>
      <c r="GU13" s="101"/>
      <c r="GV13" s="1"/>
      <c r="GW13" s="98"/>
      <c r="GX13" s="99"/>
      <c r="GY13" s="101"/>
      <c r="GZ13" s="98"/>
      <c r="HA13" s="98"/>
      <c r="HB13" s="98"/>
      <c r="HC13" s="98"/>
      <c r="HD13" s="98"/>
      <c r="HE13" s="1"/>
      <c r="HF13" s="98"/>
      <c r="HG13" s="98"/>
      <c r="HH13" s="98"/>
      <c r="HI13" s="98"/>
      <c r="HJ13" s="98"/>
      <c r="HK13" s="98"/>
      <c r="HL13" s="99"/>
      <c r="HM13" s="101"/>
      <c r="HN13" s="1"/>
      <c r="HO13" s="99">
        <v>2920.3627900000006</v>
      </c>
      <c r="HP13" s="100">
        <v>2883.0296000000008</v>
      </c>
      <c r="HQ13" s="101">
        <v>276.85178999999999</v>
      </c>
    </row>
    <row r="14" spans="1:225" x14ac:dyDescent="0.3">
      <c r="A14" s="1"/>
      <c r="B14" s="97" t="s">
        <v>833</v>
      </c>
      <c r="C14" s="98"/>
      <c r="D14" s="99"/>
      <c r="E14" s="100"/>
      <c r="F14" s="100">
        <v>8.8258700000000001</v>
      </c>
      <c r="G14" s="101">
        <v>8.5166900000000005</v>
      </c>
      <c r="H14" s="99"/>
      <c r="I14" s="101"/>
      <c r="J14" s="99"/>
      <c r="K14" s="101"/>
      <c r="L14" s="99"/>
      <c r="M14" s="100"/>
      <c r="N14" s="100"/>
      <c r="O14" s="100"/>
      <c r="P14" s="100"/>
      <c r="Q14" s="100"/>
      <c r="R14" s="100"/>
      <c r="S14" s="101"/>
      <c r="T14" s="99">
        <v>18.14123</v>
      </c>
      <c r="U14" s="100">
        <v>19.191960000000002</v>
      </c>
      <c r="V14" s="100"/>
      <c r="W14" s="101"/>
      <c r="X14" s="98"/>
      <c r="Y14" s="99"/>
      <c r="Z14" s="100"/>
      <c r="AA14" s="101">
        <v>23.060680000000001</v>
      </c>
      <c r="AB14" s="99"/>
      <c r="AC14" s="100"/>
      <c r="AD14" s="100"/>
      <c r="AE14" s="100"/>
      <c r="AF14" s="100">
        <v>11.413130000000001</v>
      </c>
      <c r="AG14" s="100">
        <v>23.889150000000001</v>
      </c>
      <c r="AH14" s="101">
        <v>10.22284</v>
      </c>
      <c r="AI14" s="98"/>
      <c r="AJ14" s="98"/>
      <c r="AK14" s="98">
        <v>175.92341999999999</v>
      </c>
      <c r="AL14" s="99">
        <v>213.71525</v>
      </c>
      <c r="AM14" s="101">
        <v>7.8466800000000001</v>
      </c>
      <c r="AN14" s="99"/>
      <c r="AO14" s="101"/>
      <c r="AP14" s="98"/>
      <c r="AQ14" s="99"/>
      <c r="AR14" s="101"/>
      <c r="AS14" s="98"/>
      <c r="AT14" s="98"/>
      <c r="AU14" s="98"/>
      <c r="AV14" s="99"/>
      <c r="AW14" s="100"/>
      <c r="AX14" s="101"/>
      <c r="AY14" s="99"/>
      <c r="AZ14" s="100"/>
      <c r="BA14" s="100"/>
      <c r="BB14" s="100"/>
      <c r="BC14" s="100"/>
      <c r="BD14" s="101"/>
      <c r="BE14" s="99"/>
      <c r="BF14" s="101"/>
      <c r="BG14" s="98"/>
      <c r="BH14" s="99">
        <v>25</v>
      </c>
      <c r="BI14" s="100">
        <v>184.87493000000001</v>
      </c>
      <c r="BJ14" s="101"/>
      <c r="BK14" s="99">
        <v>164.44227000000001</v>
      </c>
      <c r="BL14" s="100">
        <v>165.47058000000001</v>
      </c>
      <c r="BM14" s="100">
        <v>165.59853000000001</v>
      </c>
      <c r="BN14" s="100"/>
      <c r="BO14" s="100"/>
      <c r="BP14" s="100"/>
      <c r="BQ14" s="100"/>
      <c r="BR14" s="100"/>
      <c r="BS14" s="100"/>
      <c r="BT14" s="100">
        <v>110.49702000000001</v>
      </c>
      <c r="BU14" s="100">
        <v>206.49456000000001</v>
      </c>
      <c r="BV14" s="100">
        <v>206.11548999999999</v>
      </c>
      <c r="BW14" s="100">
        <v>205.99002999999999</v>
      </c>
      <c r="BX14" s="101"/>
      <c r="BY14" s="99">
        <v>17.41583</v>
      </c>
      <c r="BZ14" s="101"/>
      <c r="CA14" s="98"/>
      <c r="CB14" s="99"/>
      <c r="CC14" s="100"/>
      <c r="CD14" s="100"/>
      <c r="CE14" s="100"/>
      <c r="CF14" s="100"/>
      <c r="CG14" s="100">
        <v>118.14735</v>
      </c>
      <c r="CH14" s="100">
        <v>52.418509999999998</v>
      </c>
      <c r="CI14" s="100">
        <v>53.710120000000003</v>
      </c>
      <c r="CJ14" s="100"/>
      <c r="CK14" s="100"/>
      <c r="CL14" s="100"/>
      <c r="CM14" s="101"/>
      <c r="CN14" s="99">
        <v>180.55348000000001</v>
      </c>
      <c r="CO14" s="100">
        <v>180.52450999999999</v>
      </c>
      <c r="CP14" s="100">
        <v>181.33356000000001</v>
      </c>
      <c r="CQ14" s="101">
        <v>181.02912000000001</v>
      </c>
      <c r="CR14" s="99"/>
      <c r="CS14" s="101"/>
      <c r="CT14" s="99"/>
      <c r="CU14" s="101"/>
      <c r="CV14" s="99"/>
      <c r="CW14" s="100"/>
      <c r="CX14" s="102"/>
      <c r="CY14" s="99"/>
      <c r="CZ14" s="100"/>
      <c r="DA14" s="100"/>
      <c r="DB14" s="101"/>
      <c r="DC14" s="99"/>
      <c r="DD14" s="100"/>
      <c r="DE14" s="100"/>
      <c r="DF14" s="100"/>
      <c r="DG14" s="100"/>
      <c r="DH14" s="100"/>
      <c r="DI14" s="100"/>
      <c r="DJ14" s="100"/>
      <c r="DK14" s="100"/>
      <c r="DL14" s="100"/>
      <c r="DM14" s="100"/>
      <c r="DN14" s="101"/>
      <c r="DO14" s="103"/>
      <c r="DP14" s="104"/>
      <c r="DQ14" s="104"/>
      <c r="DR14" s="105"/>
      <c r="DS14" s="99"/>
      <c r="DT14" s="100"/>
      <c r="DU14" s="100"/>
      <c r="DV14" s="101"/>
      <c r="DW14" s="98"/>
      <c r="DX14" s="99"/>
      <c r="DY14" s="100"/>
      <c r="DZ14" s="100"/>
      <c r="EA14" s="100"/>
      <c r="EB14" s="100"/>
      <c r="EC14" s="102"/>
      <c r="ED14" s="1"/>
      <c r="EE14" s="98"/>
      <c r="EF14" s="98"/>
      <c r="EG14" s="98"/>
      <c r="EH14" s="98"/>
      <c r="EI14" s="98"/>
      <c r="EJ14" s="98"/>
      <c r="EK14" s="98"/>
      <c r="EL14" s="98"/>
      <c r="EM14" s="99"/>
      <c r="EN14" s="101"/>
      <c r="EO14" s="99"/>
      <c r="EP14" s="101"/>
      <c r="EQ14" s="98"/>
      <c r="ER14" s="98"/>
      <c r="ES14" s="98"/>
      <c r="ET14" s="98"/>
      <c r="EU14" s="98"/>
      <c r="EV14" s="98"/>
      <c r="EW14" s="98"/>
      <c r="EX14" s="98"/>
      <c r="EY14" s="98"/>
      <c r="EZ14" s="98"/>
      <c r="FA14" s="98"/>
      <c r="FB14" s="98"/>
      <c r="FC14" s="98"/>
      <c r="FD14" s="98"/>
      <c r="FE14" s="98"/>
      <c r="FF14" s="98"/>
      <c r="FG14" s="98"/>
      <c r="FH14" s="98"/>
      <c r="FI14" s="98"/>
      <c r="FJ14" s="98"/>
      <c r="FK14" s="98"/>
      <c r="FL14" s="98"/>
      <c r="FM14" s="98"/>
      <c r="FN14" s="99"/>
      <c r="FO14" s="100"/>
      <c r="FP14" s="100"/>
      <c r="FQ14" s="101"/>
      <c r="FR14" s="99"/>
      <c r="FS14" s="101"/>
      <c r="FT14" s="99"/>
      <c r="FU14" s="100"/>
      <c r="FV14" s="100"/>
      <c r="FW14" s="100"/>
      <c r="FX14" s="100"/>
      <c r="FY14" s="101"/>
      <c r="FZ14" s="99"/>
      <c r="GA14" s="101"/>
      <c r="GB14" s="99"/>
      <c r="GC14" s="100"/>
      <c r="GD14" s="100"/>
      <c r="GE14" s="101"/>
      <c r="GF14" s="98"/>
      <c r="GG14" s="98"/>
      <c r="GH14" s="98"/>
      <c r="GI14" s="99"/>
      <c r="GJ14" s="100"/>
      <c r="GK14" s="100"/>
      <c r="GL14" s="100"/>
      <c r="GM14" s="101"/>
      <c r="GN14" s="99"/>
      <c r="GO14" s="100"/>
      <c r="GP14" s="100"/>
      <c r="GQ14" s="101"/>
      <c r="GR14" s="98"/>
      <c r="GS14" s="99"/>
      <c r="GT14" s="100"/>
      <c r="GU14" s="101"/>
      <c r="GV14" s="1"/>
      <c r="GW14" s="98"/>
      <c r="GX14" s="99"/>
      <c r="GY14" s="101"/>
      <c r="GZ14" s="98"/>
      <c r="HA14" s="98"/>
      <c r="HB14" s="98"/>
      <c r="HC14" s="98"/>
      <c r="HD14" s="98"/>
      <c r="HE14" s="1"/>
      <c r="HF14" s="98"/>
      <c r="HG14" s="98"/>
      <c r="HH14" s="98"/>
      <c r="HI14" s="98"/>
      <c r="HJ14" s="98"/>
      <c r="HK14" s="98"/>
      <c r="HL14" s="99"/>
      <c r="HM14" s="101"/>
      <c r="HN14" s="1"/>
      <c r="HO14" s="99">
        <v>2920.3627900000006</v>
      </c>
      <c r="HP14" s="100">
        <v>2883.0296000000008</v>
      </c>
      <c r="HQ14" s="101">
        <v>276.85178999999999</v>
      </c>
    </row>
    <row r="15" spans="1:225" x14ac:dyDescent="0.3">
      <c r="A15" s="1"/>
      <c r="B15" s="97" t="s">
        <v>834</v>
      </c>
      <c r="C15" s="98"/>
      <c r="D15" s="99"/>
      <c r="E15" s="100"/>
      <c r="F15" s="100">
        <v>8.8258700000000001</v>
      </c>
      <c r="G15" s="101">
        <v>8.5166900000000005</v>
      </c>
      <c r="H15" s="99"/>
      <c r="I15" s="101"/>
      <c r="J15" s="99"/>
      <c r="K15" s="101"/>
      <c r="L15" s="99"/>
      <c r="M15" s="100"/>
      <c r="N15" s="100"/>
      <c r="O15" s="100"/>
      <c r="P15" s="100"/>
      <c r="Q15" s="100"/>
      <c r="R15" s="100"/>
      <c r="S15" s="101"/>
      <c r="T15" s="99">
        <v>18.14123</v>
      </c>
      <c r="U15" s="100">
        <v>19.191960000000002</v>
      </c>
      <c r="V15" s="100"/>
      <c r="W15" s="101"/>
      <c r="X15" s="98"/>
      <c r="Y15" s="99"/>
      <c r="Z15" s="100"/>
      <c r="AA15" s="101">
        <v>23.060680000000001</v>
      </c>
      <c r="AB15" s="99"/>
      <c r="AC15" s="100"/>
      <c r="AD15" s="100"/>
      <c r="AE15" s="100"/>
      <c r="AF15" s="100">
        <v>11.413130000000001</v>
      </c>
      <c r="AG15" s="100">
        <v>23.889150000000001</v>
      </c>
      <c r="AH15" s="101">
        <v>10.22284</v>
      </c>
      <c r="AI15" s="98"/>
      <c r="AJ15" s="98"/>
      <c r="AK15" s="98">
        <v>175.92341999999999</v>
      </c>
      <c r="AL15" s="99">
        <v>213.71525</v>
      </c>
      <c r="AM15" s="101">
        <v>7.8466800000000001</v>
      </c>
      <c r="AN15" s="99"/>
      <c r="AO15" s="101"/>
      <c r="AP15" s="98"/>
      <c r="AQ15" s="99"/>
      <c r="AR15" s="101"/>
      <c r="AS15" s="98"/>
      <c r="AT15" s="98"/>
      <c r="AU15" s="98"/>
      <c r="AV15" s="99"/>
      <c r="AW15" s="100"/>
      <c r="AX15" s="101"/>
      <c r="AY15" s="99"/>
      <c r="AZ15" s="100"/>
      <c r="BA15" s="100"/>
      <c r="BB15" s="100"/>
      <c r="BC15" s="100"/>
      <c r="BD15" s="101"/>
      <c r="BE15" s="99"/>
      <c r="BF15" s="101"/>
      <c r="BG15" s="98"/>
      <c r="BH15" s="99">
        <v>25</v>
      </c>
      <c r="BI15" s="100">
        <v>184.87493000000001</v>
      </c>
      <c r="BJ15" s="101"/>
      <c r="BK15" s="99">
        <v>164.44227000000001</v>
      </c>
      <c r="BL15" s="100">
        <v>165.47058000000001</v>
      </c>
      <c r="BM15" s="100">
        <v>165.59853000000001</v>
      </c>
      <c r="BN15" s="100"/>
      <c r="BO15" s="100"/>
      <c r="BP15" s="100"/>
      <c r="BQ15" s="100"/>
      <c r="BR15" s="100"/>
      <c r="BS15" s="100"/>
      <c r="BT15" s="100">
        <v>110.49702000000001</v>
      </c>
      <c r="BU15" s="100">
        <v>206.49456000000001</v>
      </c>
      <c r="BV15" s="100">
        <v>206.11548999999999</v>
      </c>
      <c r="BW15" s="100">
        <v>205.99002999999999</v>
      </c>
      <c r="BX15" s="101"/>
      <c r="BY15" s="99">
        <v>17.41583</v>
      </c>
      <c r="BZ15" s="101"/>
      <c r="CA15" s="98"/>
      <c r="CB15" s="99"/>
      <c r="CC15" s="100"/>
      <c r="CD15" s="100"/>
      <c r="CE15" s="100"/>
      <c r="CF15" s="100"/>
      <c r="CG15" s="100">
        <v>118.14735</v>
      </c>
      <c r="CH15" s="100">
        <v>52.418509999999998</v>
      </c>
      <c r="CI15" s="100">
        <v>53.710120000000003</v>
      </c>
      <c r="CJ15" s="100"/>
      <c r="CK15" s="100"/>
      <c r="CL15" s="100"/>
      <c r="CM15" s="101"/>
      <c r="CN15" s="99">
        <v>180.55348000000001</v>
      </c>
      <c r="CO15" s="100">
        <v>180.52450999999999</v>
      </c>
      <c r="CP15" s="100">
        <v>181.33356000000001</v>
      </c>
      <c r="CQ15" s="101">
        <v>181.02912000000001</v>
      </c>
      <c r="CR15" s="99"/>
      <c r="CS15" s="101"/>
      <c r="CT15" s="99"/>
      <c r="CU15" s="101"/>
      <c r="CV15" s="99"/>
      <c r="CW15" s="100"/>
      <c r="CX15" s="102"/>
      <c r="CY15" s="99"/>
      <c r="CZ15" s="100"/>
      <c r="DA15" s="100"/>
      <c r="DB15" s="101"/>
      <c r="DC15" s="99"/>
      <c r="DD15" s="100"/>
      <c r="DE15" s="100"/>
      <c r="DF15" s="100"/>
      <c r="DG15" s="100"/>
      <c r="DH15" s="100"/>
      <c r="DI15" s="100"/>
      <c r="DJ15" s="100"/>
      <c r="DK15" s="100"/>
      <c r="DL15" s="100"/>
      <c r="DM15" s="100"/>
      <c r="DN15" s="101"/>
      <c r="DO15" s="103"/>
      <c r="DP15" s="104"/>
      <c r="DQ15" s="104"/>
      <c r="DR15" s="105"/>
      <c r="DS15" s="99"/>
      <c r="DT15" s="100"/>
      <c r="DU15" s="100"/>
      <c r="DV15" s="101"/>
      <c r="DW15" s="98"/>
      <c r="DX15" s="99"/>
      <c r="DY15" s="100"/>
      <c r="DZ15" s="100"/>
      <c r="EA15" s="100"/>
      <c r="EB15" s="100"/>
      <c r="EC15" s="102"/>
      <c r="ED15" s="1"/>
      <c r="EE15" s="98"/>
      <c r="EF15" s="98"/>
      <c r="EG15" s="98"/>
      <c r="EH15" s="98"/>
      <c r="EI15" s="98"/>
      <c r="EJ15" s="98"/>
      <c r="EK15" s="98"/>
      <c r="EL15" s="98"/>
      <c r="EM15" s="99"/>
      <c r="EN15" s="101"/>
      <c r="EO15" s="99"/>
      <c r="EP15" s="101"/>
      <c r="EQ15" s="98"/>
      <c r="ER15" s="98"/>
      <c r="ES15" s="98"/>
      <c r="ET15" s="98"/>
      <c r="EU15" s="98"/>
      <c r="EV15" s="98"/>
      <c r="EW15" s="98"/>
      <c r="EX15" s="98"/>
      <c r="EY15" s="98"/>
      <c r="EZ15" s="98"/>
      <c r="FA15" s="98"/>
      <c r="FB15" s="98"/>
      <c r="FC15" s="98"/>
      <c r="FD15" s="98"/>
      <c r="FE15" s="98"/>
      <c r="FF15" s="98"/>
      <c r="FG15" s="98"/>
      <c r="FH15" s="98"/>
      <c r="FI15" s="98"/>
      <c r="FJ15" s="98"/>
      <c r="FK15" s="98"/>
      <c r="FL15" s="98"/>
      <c r="FM15" s="98"/>
      <c r="FN15" s="99"/>
      <c r="FO15" s="100"/>
      <c r="FP15" s="100"/>
      <c r="FQ15" s="101"/>
      <c r="FR15" s="99"/>
      <c r="FS15" s="101"/>
      <c r="FT15" s="99"/>
      <c r="FU15" s="100"/>
      <c r="FV15" s="100"/>
      <c r="FW15" s="100"/>
      <c r="FX15" s="100"/>
      <c r="FY15" s="101"/>
      <c r="FZ15" s="99"/>
      <c r="GA15" s="101"/>
      <c r="GB15" s="99"/>
      <c r="GC15" s="100"/>
      <c r="GD15" s="100"/>
      <c r="GE15" s="101"/>
      <c r="GF15" s="98"/>
      <c r="GG15" s="98"/>
      <c r="GH15" s="98"/>
      <c r="GI15" s="99"/>
      <c r="GJ15" s="100"/>
      <c r="GK15" s="100"/>
      <c r="GL15" s="100"/>
      <c r="GM15" s="101"/>
      <c r="GN15" s="99"/>
      <c r="GO15" s="100"/>
      <c r="GP15" s="100"/>
      <c r="GQ15" s="101"/>
      <c r="GR15" s="98"/>
      <c r="GS15" s="99"/>
      <c r="GT15" s="100"/>
      <c r="GU15" s="101"/>
      <c r="GV15" s="1"/>
      <c r="GW15" s="98"/>
      <c r="GX15" s="99"/>
      <c r="GY15" s="101"/>
      <c r="GZ15" s="98"/>
      <c r="HA15" s="98"/>
      <c r="HB15" s="98"/>
      <c r="HC15" s="98"/>
      <c r="HD15" s="98"/>
      <c r="HE15" s="1"/>
      <c r="HF15" s="98"/>
      <c r="HG15" s="98"/>
      <c r="HH15" s="98"/>
      <c r="HI15" s="98"/>
      <c r="HJ15" s="98"/>
      <c r="HK15" s="98"/>
      <c r="HL15" s="99"/>
      <c r="HM15" s="101"/>
      <c r="HN15" s="1"/>
      <c r="HO15" s="99">
        <v>2920.3627900000006</v>
      </c>
      <c r="HP15" s="100">
        <v>2883.0296000000008</v>
      </c>
      <c r="HQ15" s="101">
        <v>276.85178999999999</v>
      </c>
    </row>
    <row r="16" spans="1:225" x14ac:dyDescent="0.3">
      <c r="A16" s="1"/>
      <c r="B16" s="97" t="s">
        <v>835</v>
      </c>
      <c r="C16" s="98"/>
      <c r="D16" s="99"/>
      <c r="E16" s="100"/>
      <c r="F16" s="100">
        <v>8.8258700000000001</v>
      </c>
      <c r="G16" s="101">
        <v>8.5166900000000005</v>
      </c>
      <c r="H16" s="99"/>
      <c r="I16" s="101"/>
      <c r="J16" s="99"/>
      <c r="K16" s="101"/>
      <c r="L16" s="99"/>
      <c r="M16" s="100"/>
      <c r="N16" s="100"/>
      <c r="O16" s="100"/>
      <c r="P16" s="100"/>
      <c r="Q16" s="100"/>
      <c r="R16" s="100"/>
      <c r="S16" s="101"/>
      <c r="T16" s="99">
        <v>18.14123</v>
      </c>
      <c r="U16" s="100">
        <v>19.191960000000002</v>
      </c>
      <c r="V16" s="100"/>
      <c r="W16" s="101"/>
      <c r="X16" s="98"/>
      <c r="Y16" s="99"/>
      <c r="Z16" s="100"/>
      <c r="AA16" s="101">
        <v>23.060680000000001</v>
      </c>
      <c r="AB16" s="99"/>
      <c r="AC16" s="100"/>
      <c r="AD16" s="100"/>
      <c r="AE16" s="100"/>
      <c r="AF16" s="100">
        <v>11.413130000000001</v>
      </c>
      <c r="AG16" s="100">
        <v>23.889150000000001</v>
      </c>
      <c r="AH16" s="101">
        <v>10.22284</v>
      </c>
      <c r="AI16" s="98"/>
      <c r="AJ16" s="98"/>
      <c r="AK16" s="98">
        <v>175.92341999999999</v>
      </c>
      <c r="AL16" s="99">
        <v>213.71525</v>
      </c>
      <c r="AM16" s="101">
        <v>7.8466800000000001</v>
      </c>
      <c r="AN16" s="99"/>
      <c r="AO16" s="101"/>
      <c r="AP16" s="98"/>
      <c r="AQ16" s="99"/>
      <c r="AR16" s="101"/>
      <c r="AS16" s="98"/>
      <c r="AT16" s="98"/>
      <c r="AU16" s="98"/>
      <c r="AV16" s="99"/>
      <c r="AW16" s="100"/>
      <c r="AX16" s="101"/>
      <c r="AY16" s="99"/>
      <c r="AZ16" s="100"/>
      <c r="BA16" s="100"/>
      <c r="BB16" s="100"/>
      <c r="BC16" s="100"/>
      <c r="BD16" s="101"/>
      <c r="BE16" s="99"/>
      <c r="BF16" s="101"/>
      <c r="BG16" s="98"/>
      <c r="BH16" s="99">
        <v>25</v>
      </c>
      <c r="BI16" s="100">
        <v>184.87493000000001</v>
      </c>
      <c r="BJ16" s="101"/>
      <c r="BK16" s="99">
        <v>164.44227000000001</v>
      </c>
      <c r="BL16" s="100">
        <v>165.47058000000001</v>
      </c>
      <c r="BM16" s="100">
        <v>165.59853000000001</v>
      </c>
      <c r="BN16" s="100"/>
      <c r="BO16" s="100"/>
      <c r="BP16" s="100"/>
      <c r="BQ16" s="100"/>
      <c r="BR16" s="100"/>
      <c r="BS16" s="100"/>
      <c r="BT16" s="100">
        <v>110.49702000000001</v>
      </c>
      <c r="BU16" s="100">
        <v>206.49456000000001</v>
      </c>
      <c r="BV16" s="100">
        <v>206.11548999999999</v>
      </c>
      <c r="BW16" s="100">
        <v>205.99002999999999</v>
      </c>
      <c r="BX16" s="101"/>
      <c r="BY16" s="99">
        <v>17.41583</v>
      </c>
      <c r="BZ16" s="101">
        <v>44.053669999999997</v>
      </c>
      <c r="CA16" s="98"/>
      <c r="CB16" s="99"/>
      <c r="CC16" s="100"/>
      <c r="CD16" s="100"/>
      <c r="CE16" s="100"/>
      <c r="CF16" s="100"/>
      <c r="CG16" s="100">
        <v>118.14735</v>
      </c>
      <c r="CH16" s="100">
        <v>52.418509999999998</v>
      </c>
      <c r="CI16" s="100">
        <v>53.710120000000003</v>
      </c>
      <c r="CJ16" s="100"/>
      <c r="CK16" s="100"/>
      <c r="CL16" s="100"/>
      <c r="CM16" s="101"/>
      <c r="CN16" s="99">
        <v>180.55348000000001</v>
      </c>
      <c r="CO16" s="100">
        <v>180.52450999999999</v>
      </c>
      <c r="CP16" s="100">
        <v>181.33356000000001</v>
      </c>
      <c r="CQ16" s="101">
        <v>181.02912000000001</v>
      </c>
      <c r="CR16" s="99"/>
      <c r="CS16" s="101"/>
      <c r="CT16" s="99"/>
      <c r="CU16" s="101"/>
      <c r="CV16" s="99"/>
      <c r="CW16" s="100"/>
      <c r="CX16" s="102"/>
      <c r="CY16" s="99"/>
      <c r="CZ16" s="100"/>
      <c r="DA16" s="100"/>
      <c r="DB16" s="101"/>
      <c r="DC16" s="99"/>
      <c r="DD16" s="100"/>
      <c r="DE16" s="100"/>
      <c r="DF16" s="100"/>
      <c r="DG16" s="100"/>
      <c r="DH16" s="100"/>
      <c r="DI16" s="100"/>
      <c r="DJ16" s="100"/>
      <c r="DK16" s="100"/>
      <c r="DL16" s="100"/>
      <c r="DM16" s="100"/>
      <c r="DN16" s="101"/>
      <c r="DO16" s="103"/>
      <c r="DP16" s="104"/>
      <c r="DQ16" s="104"/>
      <c r="DR16" s="105"/>
      <c r="DS16" s="99"/>
      <c r="DT16" s="100"/>
      <c r="DU16" s="100"/>
      <c r="DV16" s="101"/>
      <c r="DW16" s="98"/>
      <c r="DX16" s="99"/>
      <c r="DY16" s="100"/>
      <c r="DZ16" s="100"/>
      <c r="EA16" s="100"/>
      <c r="EB16" s="100"/>
      <c r="EC16" s="102"/>
      <c r="ED16" s="1"/>
      <c r="EE16" s="98"/>
      <c r="EF16" s="98"/>
      <c r="EG16" s="98"/>
      <c r="EH16" s="98"/>
      <c r="EI16" s="98"/>
      <c r="EJ16" s="98"/>
      <c r="EK16" s="98"/>
      <c r="EL16" s="98"/>
      <c r="EM16" s="99"/>
      <c r="EN16" s="101"/>
      <c r="EO16" s="99"/>
      <c r="EP16" s="101"/>
      <c r="EQ16" s="98"/>
      <c r="ER16" s="98"/>
      <c r="ES16" s="98"/>
      <c r="ET16" s="98"/>
      <c r="EU16" s="98"/>
      <c r="EV16" s="98"/>
      <c r="EW16" s="98"/>
      <c r="EX16" s="98"/>
      <c r="EY16" s="98"/>
      <c r="EZ16" s="98"/>
      <c r="FA16" s="98"/>
      <c r="FB16" s="98"/>
      <c r="FC16" s="98"/>
      <c r="FD16" s="98"/>
      <c r="FE16" s="98"/>
      <c r="FF16" s="98"/>
      <c r="FG16" s="98"/>
      <c r="FH16" s="98"/>
      <c r="FI16" s="98"/>
      <c r="FJ16" s="98"/>
      <c r="FK16" s="98"/>
      <c r="FL16" s="98"/>
      <c r="FM16" s="98"/>
      <c r="FN16" s="99"/>
      <c r="FO16" s="100"/>
      <c r="FP16" s="100"/>
      <c r="FQ16" s="101"/>
      <c r="FR16" s="99"/>
      <c r="FS16" s="101"/>
      <c r="FT16" s="99"/>
      <c r="FU16" s="100"/>
      <c r="FV16" s="100"/>
      <c r="FW16" s="100"/>
      <c r="FX16" s="100"/>
      <c r="FY16" s="101"/>
      <c r="FZ16" s="99"/>
      <c r="GA16" s="101"/>
      <c r="GB16" s="99"/>
      <c r="GC16" s="100"/>
      <c r="GD16" s="100"/>
      <c r="GE16" s="101"/>
      <c r="GF16" s="98"/>
      <c r="GG16" s="98"/>
      <c r="GH16" s="98"/>
      <c r="GI16" s="99"/>
      <c r="GJ16" s="100"/>
      <c r="GK16" s="100"/>
      <c r="GL16" s="100"/>
      <c r="GM16" s="101"/>
      <c r="GN16" s="99"/>
      <c r="GO16" s="100"/>
      <c r="GP16" s="100"/>
      <c r="GQ16" s="101"/>
      <c r="GR16" s="98"/>
      <c r="GS16" s="99"/>
      <c r="GT16" s="100"/>
      <c r="GU16" s="101"/>
      <c r="GV16" s="1"/>
      <c r="GW16" s="98"/>
      <c r="GX16" s="99"/>
      <c r="GY16" s="101"/>
      <c r="GZ16" s="98"/>
      <c r="HA16" s="98"/>
      <c r="HB16" s="98"/>
      <c r="HC16" s="98"/>
      <c r="HD16" s="98"/>
      <c r="HE16" s="1"/>
      <c r="HF16" s="98"/>
      <c r="HG16" s="98"/>
      <c r="HH16" s="98"/>
      <c r="HI16" s="98"/>
      <c r="HJ16" s="98"/>
      <c r="HK16" s="98"/>
      <c r="HL16" s="99"/>
      <c r="HM16" s="101"/>
      <c r="HN16" s="1"/>
      <c r="HO16" s="99">
        <v>2964.4164600000004</v>
      </c>
      <c r="HP16" s="100">
        <v>2927.0832700000005</v>
      </c>
      <c r="HQ16" s="101">
        <v>276.85178999999999</v>
      </c>
    </row>
    <row r="17" spans="1:225" x14ac:dyDescent="0.3">
      <c r="A17" s="1"/>
      <c r="B17" s="97" t="s">
        <v>836</v>
      </c>
      <c r="C17" s="98"/>
      <c r="D17" s="99"/>
      <c r="E17" s="100"/>
      <c r="F17" s="100">
        <v>8.8258700000000001</v>
      </c>
      <c r="G17" s="101">
        <v>8.5166900000000005</v>
      </c>
      <c r="H17" s="99"/>
      <c r="I17" s="101"/>
      <c r="J17" s="99"/>
      <c r="K17" s="101"/>
      <c r="L17" s="99"/>
      <c r="M17" s="100"/>
      <c r="N17" s="100"/>
      <c r="O17" s="100"/>
      <c r="P17" s="100"/>
      <c r="Q17" s="100"/>
      <c r="R17" s="100"/>
      <c r="S17" s="101"/>
      <c r="T17" s="99">
        <v>18.14123</v>
      </c>
      <c r="U17" s="100">
        <v>19.191960000000002</v>
      </c>
      <c r="V17" s="100"/>
      <c r="W17" s="101"/>
      <c r="X17" s="98"/>
      <c r="Y17" s="99"/>
      <c r="Z17" s="100"/>
      <c r="AA17" s="101">
        <v>23.060680000000001</v>
      </c>
      <c r="AB17" s="99"/>
      <c r="AC17" s="100"/>
      <c r="AD17" s="100"/>
      <c r="AE17" s="100"/>
      <c r="AF17" s="100">
        <v>11.413130000000001</v>
      </c>
      <c r="AG17" s="100">
        <v>23.889150000000001</v>
      </c>
      <c r="AH17" s="101">
        <v>10.22284</v>
      </c>
      <c r="AI17" s="98"/>
      <c r="AJ17" s="98"/>
      <c r="AK17" s="98">
        <v>175.92341999999999</v>
      </c>
      <c r="AL17" s="99">
        <v>213.71525</v>
      </c>
      <c r="AM17" s="101">
        <v>7.8466800000000001</v>
      </c>
      <c r="AN17" s="99"/>
      <c r="AO17" s="101"/>
      <c r="AP17" s="98"/>
      <c r="AQ17" s="99"/>
      <c r="AR17" s="101"/>
      <c r="AS17" s="98"/>
      <c r="AT17" s="98"/>
      <c r="AU17" s="98"/>
      <c r="AV17" s="99"/>
      <c r="AW17" s="100"/>
      <c r="AX17" s="101"/>
      <c r="AY17" s="99"/>
      <c r="AZ17" s="100"/>
      <c r="BA17" s="100"/>
      <c r="BB17" s="100"/>
      <c r="BC17" s="100"/>
      <c r="BD17" s="101"/>
      <c r="BE17" s="99"/>
      <c r="BF17" s="101"/>
      <c r="BG17" s="98"/>
      <c r="BH17" s="99">
        <v>25</v>
      </c>
      <c r="BI17" s="100">
        <v>184.87493000000001</v>
      </c>
      <c r="BJ17" s="101"/>
      <c r="BK17" s="99">
        <v>164.44227000000001</v>
      </c>
      <c r="BL17" s="100">
        <v>165.47058000000001</v>
      </c>
      <c r="BM17" s="100">
        <v>165.59853000000001</v>
      </c>
      <c r="BN17" s="100"/>
      <c r="BO17" s="100"/>
      <c r="BP17" s="100"/>
      <c r="BQ17" s="100"/>
      <c r="BR17" s="100"/>
      <c r="BS17" s="100"/>
      <c r="BT17" s="100">
        <v>110.49702000000001</v>
      </c>
      <c r="BU17" s="100">
        <v>206.49456000000001</v>
      </c>
      <c r="BV17" s="100">
        <v>206.11548999999999</v>
      </c>
      <c r="BW17" s="100">
        <v>205.99002999999999</v>
      </c>
      <c r="BX17" s="101"/>
      <c r="BY17" s="99">
        <v>17.41583</v>
      </c>
      <c r="BZ17" s="101">
        <v>44.053669999999997</v>
      </c>
      <c r="CA17" s="98"/>
      <c r="CB17" s="99"/>
      <c r="CC17" s="100"/>
      <c r="CD17" s="100"/>
      <c r="CE17" s="100"/>
      <c r="CF17" s="100"/>
      <c r="CG17" s="100">
        <v>118.14735</v>
      </c>
      <c r="CH17" s="100">
        <v>52.418509999999998</v>
      </c>
      <c r="CI17" s="100">
        <v>53.710120000000003</v>
      </c>
      <c r="CJ17" s="100"/>
      <c r="CK17" s="100"/>
      <c r="CL17" s="100"/>
      <c r="CM17" s="101"/>
      <c r="CN17" s="99">
        <v>180.55348000000001</v>
      </c>
      <c r="CO17" s="100">
        <v>180.52450999999999</v>
      </c>
      <c r="CP17" s="100">
        <v>181.33356000000001</v>
      </c>
      <c r="CQ17" s="101">
        <v>181.02912000000001</v>
      </c>
      <c r="CR17" s="99"/>
      <c r="CS17" s="101"/>
      <c r="CT17" s="99"/>
      <c r="CU17" s="101"/>
      <c r="CV17" s="99"/>
      <c r="CW17" s="100"/>
      <c r="CX17" s="102"/>
      <c r="CY17" s="99"/>
      <c r="CZ17" s="100"/>
      <c r="DA17" s="100"/>
      <c r="DB17" s="101"/>
      <c r="DC17" s="99"/>
      <c r="DD17" s="100"/>
      <c r="DE17" s="100"/>
      <c r="DF17" s="100"/>
      <c r="DG17" s="100"/>
      <c r="DH17" s="100"/>
      <c r="DI17" s="100"/>
      <c r="DJ17" s="100"/>
      <c r="DK17" s="100"/>
      <c r="DL17" s="100"/>
      <c r="DM17" s="100"/>
      <c r="DN17" s="101"/>
      <c r="DO17" s="103"/>
      <c r="DP17" s="104"/>
      <c r="DQ17" s="104"/>
      <c r="DR17" s="105"/>
      <c r="DS17" s="99"/>
      <c r="DT17" s="100"/>
      <c r="DU17" s="100"/>
      <c r="DV17" s="101"/>
      <c r="DW17" s="98"/>
      <c r="DX17" s="99"/>
      <c r="DY17" s="100"/>
      <c r="DZ17" s="100"/>
      <c r="EA17" s="100"/>
      <c r="EB17" s="100"/>
      <c r="EC17" s="102"/>
      <c r="ED17" s="1"/>
      <c r="EE17" s="98"/>
      <c r="EF17" s="98"/>
      <c r="EG17" s="98"/>
      <c r="EH17" s="98"/>
      <c r="EI17" s="98"/>
      <c r="EJ17" s="98"/>
      <c r="EK17" s="98"/>
      <c r="EL17" s="98"/>
      <c r="EM17" s="99"/>
      <c r="EN17" s="101"/>
      <c r="EO17" s="99"/>
      <c r="EP17" s="101"/>
      <c r="EQ17" s="98"/>
      <c r="ER17" s="98"/>
      <c r="ES17" s="98"/>
      <c r="ET17" s="98"/>
      <c r="EU17" s="98"/>
      <c r="EV17" s="98"/>
      <c r="EW17" s="98"/>
      <c r="EX17" s="98"/>
      <c r="EY17" s="98"/>
      <c r="EZ17" s="98"/>
      <c r="FA17" s="98"/>
      <c r="FB17" s="98"/>
      <c r="FC17" s="98"/>
      <c r="FD17" s="98"/>
      <c r="FE17" s="98"/>
      <c r="FF17" s="98"/>
      <c r="FG17" s="98"/>
      <c r="FH17" s="98"/>
      <c r="FI17" s="98"/>
      <c r="FJ17" s="98"/>
      <c r="FK17" s="98"/>
      <c r="FL17" s="98"/>
      <c r="FM17" s="98"/>
      <c r="FN17" s="99"/>
      <c r="FO17" s="100"/>
      <c r="FP17" s="100"/>
      <c r="FQ17" s="101"/>
      <c r="FR17" s="99"/>
      <c r="FS17" s="101"/>
      <c r="FT17" s="99"/>
      <c r="FU17" s="100"/>
      <c r="FV17" s="100"/>
      <c r="FW17" s="100"/>
      <c r="FX17" s="100"/>
      <c r="FY17" s="101"/>
      <c r="FZ17" s="99"/>
      <c r="GA17" s="101"/>
      <c r="GB17" s="99"/>
      <c r="GC17" s="100"/>
      <c r="GD17" s="100"/>
      <c r="GE17" s="101"/>
      <c r="GF17" s="98"/>
      <c r="GG17" s="98"/>
      <c r="GH17" s="98"/>
      <c r="GI17" s="99"/>
      <c r="GJ17" s="100"/>
      <c r="GK17" s="100"/>
      <c r="GL17" s="100"/>
      <c r="GM17" s="101"/>
      <c r="GN17" s="99"/>
      <c r="GO17" s="100"/>
      <c r="GP17" s="100"/>
      <c r="GQ17" s="101"/>
      <c r="GR17" s="98"/>
      <c r="GS17" s="99"/>
      <c r="GT17" s="100"/>
      <c r="GU17" s="101"/>
      <c r="GV17" s="1"/>
      <c r="GW17" s="98"/>
      <c r="GX17" s="99"/>
      <c r="GY17" s="101"/>
      <c r="GZ17" s="98"/>
      <c r="HA17" s="98"/>
      <c r="HB17" s="98"/>
      <c r="HC17" s="98"/>
      <c r="HD17" s="98"/>
      <c r="HE17" s="1"/>
      <c r="HF17" s="98"/>
      <c r="HG17" s="98"/>
      <c r="HH17" s="98"/>
      <c r="HI17" s="98"/>
      <c r="HJ17" s="98"/>
      <c r="HK17" s="98"/>
      <c r="HL17" s="99"/>
      <c r="HM17" s="101"/>
      <c r="HN17" s="1"/>
      <c r="HO17" s="99">
        <v>2964.4164600000004</v>
      </c>
      <c r="HP17" s="100">
        <v>2927.0832700000005</v>
      </c>
      <c r="HQ17" s="101">
        <v>276.85178999999999</v>
      </c>
    </row>
    <row r="18" spans="1:225" x14ac:dyDescent="0.3">
      <c r="A18" s="1"/>
      <c r="B18" s="97" t="s">
        <v>837</v>
      </c>
      <c r="C18" s="98"/>
      <c r="D18" s="99"/>
      <c r="E18" s="100"/>
      <c r="F18" s="100">
        <v>8.8258700000000001</v>
      </c>
      <c r="G18" s="101">
        <v>8.5166900000000005</v>
      </c>
      <c r="H18" s="99"/>
      <c r="I18" s="101"/>
      <c r="J18" s="99"/>
      <c r="K18" s="101"/>
      <c r="L18" s="99"/>
      <c r="M18" s="100"/>
      <c r="N18" s="100"/>
      <c r="O18" s="100"/>
      <c r="P18" s="100"/>
      <c r="Q18" s="100"/>
      <c r="R18" s="100"/>
      <c r="S18" s="101"/>
      <c r="T18" s="99">
        <v>18.14123</v>
      </c>
      <c r="U18" s="100">
        <v>19.191960000000002</v>
      </c>
      <c r="V18" s="100"/>
      <c r="W18" s="101"/>
      <c r="X18" s="98"/>
      <c r="Y18" s="99"/>
      <c r="Z18" s="100"/>
      <c r="AA18" s="101">
        <v>23.060680000000001</v>
      </c>
      <c r="AB18" s="99"/>
      <c r="AC18" s="100"/>
      <c r="AD18" s="100"/>
      <c r="AE18" s="100"/>
      <c r="AF18" s="100">
        <v>11.413130000000001</v>
      </c>
      <c r="AG18" s="100">
        <v>23.889150000000001</v>
      </c>
      <c r="AH18" s="101">
        <v>10.22284</v>
      </c>
      <c r="AI18" s="98"/>
      <c r="AJ18" s="98"/>
      <c r="AK18" s="98">
        <v>175.92341999999999</v>
      </c>
      <c r="AL18" s="99">
        <v>213.71525</v>
      </c>
      <c r="AM18" s="101">
        <v>7.8466800000000001</v>
      </c>
      <c r="AN18" s="99"/>
      <c r="AO18" s="101"/>
      <c r="AP18" s="98"/>
      <c r="AQ18" s="99"/>
      <c r="AR18" s="101"/>
      <c r="AS18" s="98"/>
      <c r="AT18" s="98"/>
      <c r="AU18" s="98"/>
      <c r="AV18" s="99"/>
      <c r="AW18" s="100"/>
      <c r="AX18" s="101"/>
      <c r="AY18" s="99"/>
      <c r="AZ18" s="100"/>
      <c r="BA18" s="100"/>
      <c r="BB18" s="100"/>
      <c r="BC18" s="100"/>
      <c r="BD18" s="101"/>
      <c r="BE18" s="99"/>
      <c r="BF18" s="101"/>
      <c r="BG18" s="98"/>
      <c r="BH18" s="99">
        <v>25</v>
      </c>
      <c r="BI18" s="100">
        <v>184.87493000000001</v>
      </c>
      <c r="BJ18" s="101"/>
      <c r="BK18" s="99">
        <v>164.44227000000001</v>
      </c>
      <c r="BL18" s="100">
        <v>165.47058000000001</v>
      </c>
      <c r="BM18" s="100">
        <v>165.59853000000001</v>
      </c>
      <c r="BN18" s="100"/>
      <c r="BO18" s="100"/>
      <c r="BP18" s="100"/>
      <c r="BQ18" s="100"/>
      <c r="BR18" s="100"/>
      <c r="BS18" s="100"/>
      <c r="BT18" s="100">
        <v>110.49702000000001</v>
      </c>
      <c r="BU18" s="100">
        <v>206.49456000000001</v>
      </c>
      <c r="BV18" s="100">
        <v>206.11548999999999</v>
      </c>
      <c r="BW18" s="100">
        <v>205.99002999999999</v>
      </c>
      <c r="BX18" s="101"/>
      <c r="BY18" s="99">
        <v>17.41583</v>
      </c>
      <c r="BZ18" s="101">
        <v>44.053669999999997</v>
      </c>
      <c r="CA18" s="98"/>
      <c r="CB18" s="99"/>
      <c r="CC18" s="100"/>
      <c r="CD18" s="100"/>
      <c r="CE18" s="100"/>
      <c r="CF18" s="100"/>
      <c r="CG18" s="100">
        <v>118.14735</v>
      </c>
      <c r="CH18" s="100">
        <v>52.418509999999998</v>
      </c>
      <c r="CI18" s="100">
        <v>53.710120000000003</v>
      </c>
      <c r="CJ18" s="100"/>
      <c r="CK18" s="100"/>
      <c r="CL18" s="100"/>
      <c r="CM18" s="101"/>
      <c r="CN18" s="99">
        <v>180.55348000000001</v>
      </c>
      <c r="CO18" s="100">
        <v>180.52450999999999</v>
      </c>
      <c r="CP18" s="100">
        <v>181.33356000000001</v>
      </c>
      <c r="CQ18" s="101">
        <v>181.02912000000001</v>
      </c>
      <c r="CR18" s="99"/>
      <c r="CS18" s="101"/>
      <c r="CT18" s="99"/>
      <c r="CU18" s="101"/>
      <c r="CV18" s="99"/>
      <c r="CW18" s="100"/>
      <c r="CX18" s="102"/>
      <c r="CY18" s="99"/>
      <c r="CZ18" s="100"/>
      <c r="DA18" s="100"/>
      <c r="DB18" s="101"/>
      <c r="DC18" s="99"/>
      <c r="DD18" s="100"/>
      <c r="DE18" s="100"/>
      <c r="DF18" s="100"/>
      <c r="DG18" s="100"/>
      <c r="DH18" s="100"/>
      <c r="DI18" s="100"/>
      <c r="DJ18" s="100"/>
      <c r="DK18" s="100"/>
      <c r="DL18" s="100"/>
      <c r="DM18" s="100"/>
      <c r="DN18" s="101"/>
      <c r="DO18" s="103"/>
      <c r="DP18" s="104"/>
      <c r="DQ18" s="104"/>
      <c r="DR18" s="105"/>
      <c r="DS18" s="99"/>
      <c r="DT18" s="100"/>
      <c r="DU18" s="100"/>
      <c r="DV18" s="101"/>
      <c r="DW18" s="98"/>
      <c r="DX18" s="99"/>
      <c r="DY18" s="100"/>
      <c r="DZ18" s="100"/>
      <c r="EA18" s="100"/>
      <c r="EB18" s="100"/>
      <c r="EC18" s="102"/>
      <c r="ED18" s="1"/>
      <c r="EE18" s="98"/>
      <c r="EF18" s="98"/>
      <c r="EG18" s="98"/>
      <c r="EH18" s="98"/>
      <c r="EI18" s="98"/>
      <c r="EJ18" s="98"/>
      <c r="EK18" s="98"/>
      <c r="EL18" s="98"/>
      <c r="EM18" s="99"/>
      <c r="EN18" s="101"/>
      <c r="EO18" s="99"/>
      <c r="EP18" s="101"/>
      <c r="EQ18" s="98"/>
      <c r="ER18" s="98"/>
      <c r="ES18" s="98"/>
      <c r="ET18" s="98"/>
      <c r="EU18" s="98"/>
      <c r="EV18" s="98"/>
      <c r="EW18" s="98"/>
      <c r="EX18" s="98"/>
      <c r="EY18" s="98"/>
      <c r="EZ18" s="98"/>
      <c r="FA18" s="98"/>
      <c r="FB18" s="98"/>
      <c r="FC18" s="98"/>
      <c r="FD18" s="98"/>
      <c r="FE18" s="98"/>
      <c r="FF18" s="98"/>
      <c r="FG18" s="98"/>
      <c r="FH18" s="98"/>
      <c r="FI18" s="98"/>
      <c r="FJ18" s="98"/>
      <c r="FK18" s="98"/>
      <c r="FL18" s="98"/>
      <c r="FM18" s="98"/>
      <c r="FN18" s="99"/>
      <c r="FO18" s="100"/>
      <c r="FP18" s="100"/>
      <c r="FQ18" s="101"/>
      <c r="FR18" s="99"/>
      <c r="FS18" s="101"/>
      <c r="FT18" s="99"/>
      <c r="FU18" s="100"/>
      <c r="FV18" s="100"/>
      <c r="FW18" s="100"/>
      <c r="FX18" s="100"/>
      <c r="FY18" s="101"/>
      <c r="FZ18" s="99"/>
      <c r="GA18" s="101"/>
      <c r="GB18" s="99"/>
      <c r="GC18" s="100"/>
      <c r="GD18" s="100"/>
      <c r="GE18" s="101"/>
      <c r="GF18" s="98"/>
      <c r="GG18" s="98"/>
      <c r="GH18" s="98"/>
      <c r="GI18" s="99"/>
      <c r="GJ18" s="100"/>
      <c r="GK18" s="100"/>
      <c r="GL18" s="100"/>
      <c r="GM18" s="101"/>
      <c r="GN18" s="99"/>
      <c r="GO18" s="100"/>
      <c r="GP18" s="100"/>
      <c r="GQ18" s="101"/>
      <c r="GR18" s="98"/>
      <c r="GS18" s="99"/>
      <c r="GT18" s="100"/>
      <c r="GU18" s="101"/>
      <c r="GV18" s="1"/>
      <c r="GW18" s="98"/>
      <c r="GX18" s="99"/>
      <c r="GY18" s="101"/>
      <c r="GZ18" s="98"/>
      <c r="HA18" s="98"/>
      <c r="HB18" s="98"/>
      <c r="HC18" s="98"/>
      <c r="HD18" s="98"/>
      <c r="HE18" s="1"/>
      <c r="HF18" s="98"/>
      <c r="HG18" s="98"/>
      <c r="HH18" s="98"/>
      <c r="HI18" s="98"/>
      <c r="HJ18" s="98"/>
      <c r="HK18" s="98"/>
      <c r="HL18" s="99"/>
      <c r="HM18" s="101"/>
      <c r="HN18" s="1"/>
      <c r="HO18" s="99">
        <v>2964.4164600000004</v>
      </c>
      <c r="HP18" s="100">
        <v>2927.0832700000005</v>
      </c>
      <c r="HQ18" s="101">
        <v>276.85178999999999</v>
      </c>
    </row>
    <row r="19" spans="1:225" x14ac:dyDescent="0.3">
      <c r="A19" s="1"/>
      <c r="B19" s="97" t="s">
        <v>838</v>
      </c>
      <c r="C19" s="98"/>
      <c r="D19" s="99"/>
      <c r="E19" s="100"/>
      <c r="F19" s="100">
        <v>8.8258700000000001</v>
      </c>
      <c r="G19" s="101">
        <v>8.5166900000000005</v>
      </c>
      <c r="H19" s="99"/>
      <c r="I19" s="101"/>
      <c r="J19" s="99"/>
      <c r="K19" s="101"/>
      <c r="L19" s="99"/>
      <c r="M19" s="100"/>
      <c r="N19" s="100"/>
      <c r="O19" s="100"/>
      <c r="P19" s="100"/>
      <c r="Q19" s="100"/>
      <c r="R19" s="100"/>
      <c r="S19" s="101"/>
      <c r="T19" s="99">
        <v>18.14123</v>
      </c>
      <c r="U19" s="100">
        <v>19.191960000000002</v>
      </c>
      <c r="V19" s="100"/>
      <c r="W19" s="101"/>
      <c r="X19" s="98"/>
      <c r="Y19" s="99"/>
      <c r="Z19" s="100"/>
      <c r="AA19" s="101">
        <v>23.060680000000001</v>
      </c>
      <c r="AB19" s="99"/>
      <c r="AC19" s="100"/>
      <c r="AD19" s="100"/>
      <c r="AE19" s="100"/>
      <c r="AF19" s="100">
        <v>11.413130000000001</v>
      </c>
      <c r="AG19" s="100">
        <v>23.889150000000001</v>
      </c>
      <c r="AH19" s="101">
        <v>10.22284</v>
      </c>
      <c r="AI19" s="98"/>
      <c r="AJ19" s="98"/>
      <c r="AK19" s="98">
        <v>175.92341999999999</v>
      </c>
      <c r="AL19" s="99">
        <v>213.71525</v>
      </c>
      <c r="AM19" s="101">
        <v>7.8466800000000001</v>
      </c>
      <c r="AN19" s="99"/>
      <c r="AO19" s="101"/>
      <c r="AP19" s="98"/>
      <c r="AQ19" s="99"/>
      <c r="AR19" s="101"/>
      <c r="AS19" s="98"/>
      <c r="AT19" s="98"/>
      <c r="AU19" s="98"/>
      <c r="AV19" s="99"/>
      <c r="AW19" s="100"/>
      <c r="AX19" s="101"/>
      <c r="AY19" s="99"/>
      <c r="AZ19" s="100"/>
      <c r="BA19" s="100"/>
      <c r="BB19" s="100"/>
      <c r="BC19" s="100"/>
      <c r="BD19" s="101"/>
      <c r="BE19" s="99"/>
      <c r="BF19" s="101"/>
      <c r="BG19" s="98"/>
      <c r="BH19" s="99"/>
      <c r="BI19" s="100">
        <v>184.87493000000001</v>
      </c>
      <c r="BJ19" s="101">
        <v>46.578000000000003</v>
      </c>
      <c r="BK19" s="99">
        <v>164.44227000000001</v>
      </c>
      <c r="BL19" s="100">
        <v>165.47058000000001</v>
      </c>
      <c r="BM19" s="100">
        <v>165.59853000000001</v>
      </c>
      <c r="BN19" s="100"/>
      <c r="BO19" s="100"/>
      <c r="BP19" s="100"/>
      <c r="BQ19" s="100"/>
      <c r="BR19" s="100"/>
      <c r="BS19" s="100"/>
      <c r="BT19" s="100">
        <v>110.49702000000001</v>
      </c>
      <c r="BU19" s="100">
        <v>206.49456000000001</v>
      </c>
      <c r="BV19" s="100">
        <v>206.11548999999999</v>
      </c>
      <c r="BW19" s="100">
        <v>205.99002999999999</v>
      </c>
      <c r="BX19" s="101"/>
      <c r="BY19" s="99">
        <v>17.41583</v>
      </c>
      <c r="BZ19" s="101">
        <v>44.053669999999997</v>
      </c>
      <c r="CA19" s="98"/>
      <c r="CB19" s="99"/>
      <c r="CC19" s="100"/>
      <c r="CD19" s="100"/>
      <c r="CE19" s="100"/>
      <c r="CF19" s="100"/>
      <c r="CG19" s="100">
        <v>118.14735</v>
      </c>
      <c r="CH19" s="100">
        <v>52.418509999999998</v>
      </c>
      <c r="CI19" s="100">
        <v>53.710120000000003</v>
      </c>
      <c r="CJ19" s="100"/>
      <c r="CK19" s="100"/>
      <c r="CL19" s="100"/>
      <c r="CM19" s="101"/>
      <c r="CN19" s="99">
        <v>180.55348000000001</v>
      </c>
      <c r="CO19" s="100">
        <v>180.52450999999999</v>
      </c>
      <c r="CP19" s="100">
        <v>181.33356000000001</v>
      </c>
      <c r="CQ19" s="101">
        <v>181.02912000000001</v>
      </c>
      <c r="CR19" s="99"/>
      <c r="CS19" s="101"/>
      <c r="CT19" s="99"/>
      <c r="CU19" s="101"/>
      <c r="CV19" s="99"/>
      <c r="CW19" s="100"/>
      <c r="CX19" s="102"/>
      <c r="CY19" s="99"/>
      <c r="CZ19" s="100"/>
      <c r="DA19" s="100"/>
      <c r="DB19" s="101"/>
      <c r="DC19" s="99"/>
      <c r="DD19" s="100"/>
      <c r="DE19" s="100"/>
      <c r="DF19" s="100"/>
      <c r="DG19" s="100"/>
      <c r="DH19" s="100"/>
      <c r="DI19" s="100"/>
      <c r="DJ19" s="100"/>
      <c r="DK19" s="100"/>
      <c r="DL19" s="100"/>
      <c r="DM19" s="100"/>
      <c r="DN19" s="101"/>
      <c r="DO19" s="103"/>
      <c r="DP19" s="104"/>
      <c r="DQ19" s="104"/>
      <c r="DR19" s="105"/>
      <c r="DS19" s="99"/>
      <c r="DT19" s="100"/>
      <c r="DU19" s="100"/>
      <c r="DV19" s="101"/>
      <c r="DW19" s="98"/>
      <c r="DX19" s="99"/>
      <c r="DY19" s="100"/>
      <c r="DZ19" s="100"/>
      <c r="EA19" s="100"/>
      <c r="EB19" s="100"/>
      <c r="EC19" s="102"/>
      <c r="ED19" s="1"/>
      <c r="EE19" s="98"/>
      <c r="EF19" s="98"/>
      <c r="EG19" s="98"/>
      <c r="EH19" s="98"/>
      <c r="EI19" s="98"/>
      <c r="EJ19" s="98"/>
      <c r="EK19" s="98"/>
      <c r="EL19" s="98"/>
      <c r="EM19" s="99"/>
      <c r="EN19" s="101"/>
      <c r="EO19" s="99"/>
      <c r="EP19" s="101"/>
      <c r="EQ19" s="98"/>
      <c r="ER19" s="98"/>
      <c r="ES19" s="98"/>
      <c r="ET19" s="98"/>
      <c r="EU19" s="98"/>
      <c r="EV19" s="98"/>
      <c r="EW19" s="98"/>
      <c r="EX19" s="98"/>
      <c r="EY19" s="98"/>
      <c r="EZ19" s="98"/>
      <c r="FA19" s="98"/>
      <c r="FB19" s="98"/>
      <c r="FC19" s="98"/>
      <c r="FD19" s="98"/>
      <c r="FE19" s="98"/>
      <c r="FF19" s="98"/>
      <c r="FG19" s="98"/>
      <c r="FH19" s="98"/>
      <c r="FI19" s="98"/>
      <c r="FJ19" s="98"/>
      <c r="FK19" s="98"/>
      <c r="FL19" s="98"/>
      <c r="FM19" s="98"/>
      <c r="FN19" s="99"/>
      <c r="FO19" s="100"/>
      <c r="FP19" s="100"/>
      <c r="FQ19" s="101"/>
      <c r="FR19" s="99"/>
      <c r="FS19" s="101"/>
      <c r="FT19" s="99"/>
      <c r="FU19" s="100"/>
      <c r="FV19" s="100"/>
      <c r="FW19" s="100"/>
      <c r="FX19" s="100"/>
      <c r="FY19" s="101"/>
      <c r="FZ19" s="99"/>
      <c r="GA19" s="101"/>
      <c r="GB19" s="99"/>
      <c r="GC19" s="100"/>
      <c r="GD19" s="100"/>
      <c r="GE19" s="101"/>
      <c r="GF19" s="98"/>
      <c r="GG19" s="98"/>
      <c r="GH19" s="98"/>
      <c r="GI19" s="99"/>
      <c r="GJ19" s="100"/>
      <c r="GK19" s="100"/>
      <c r="GL19" s="100"/>
      <c r="GM19" s="101"/>
      <c r="GN19" s="99"/>
      <c r="GO19" s="100"/>
      <c r="GP19" s="100"/>
      <c r="GQ19" s="101"/>
      <c r="GR19" s="98"/>
      <c r="GS19" s="99"/>
      <c r="GT19" s="100"/>
      <c r="GU19" s="101"/>
      <c r="GV19" s="1"/>
      <c r="GW19" s="98"/>
      <c r="GX19" s="99"/>
      <c r="GY19" s="101"/>
      <c r="GZ19" s="98"/>
      <c r="HA19" s="98"/>
      <c r="HB19" s="98"/>
      <c r="HC19" s="98"/>
      <c r="HD19" s="98"/>
      <c r="HE19" s="1"/>
      <c r="HF19" s="98"/>
      <c r="HG19" s="98"/>
      <c r="HH19" s="98"/>
      <c r="HI19" s="98"/>
      <c r="HJ19" s="98"/>
      <c r="HK19" s="98"/>
      <c r="HL19" s="99"/>
      <c r="HM19" s="101"/>
      <c r="HN19" s="1"/>
      <c r="HO19" s="99">
        <v>2985.9944600000003</v>
      </c>
      <c r="HP19" s="100">
        <v>2948.6612700000005</v>
      </c>
      <c r="HQ19" s="101">
        <v>276.85178999999999</v>
      </c>
    </row>
    <row r="20" spans="1:225" x14ac:dyDescent="0.3">
      <c r="A20" s="1"/>
      <c r="B20" s="97" t="s">
        <v>839</v>
      </c>
      <c r="C20" s="98"/>
      <c r="D20" s="99"/>
      <c r="E20" s="100"/>
      <c r="F20" s="100">
        <v>8.8258700000000001</v>
      </c>
      <c r="G20" s="101">
        <v>8.5166900000000005</v>
      </c>
      <c r="H20" s="99"/>
      <c r="I20" s="101"/>
      <c r="J20" s="99"/>
      <c r="K20" s="101"/>
      <c r="L20" s="99"/>
      <c r="M20" s="100"/>
      <c r="N20" s="100"/>
      <c r="O20" s="100"/>
      <c r="P20" s="100"/>
      <c r="Q20" s="100"/>
      <c r="R20" s="100"/>
      <c r="S20" s="101"/>
      <c r="T20" s="99">
        <v>18.14123</v>
      </c>
      <c r="U20" s="100">
        <v>19.191960000000002</v>
      </c>
      <c r="V20" s="100"/>
      <c r="W20" s="101"/>
      <c r="X20" s="98"/>
      <c r="Y20" s="99"/>
      <c r="Z20" s="100"/>
      <c r="AA20" s="101">
        <v>23.060680000000001</v>
      </c>
      <c r="AB20" s="99"/>
      <c r="AC20" s="100"/>
      <c r="AD20" s="100"/>
      <c r="AE20" s="100"/>
      <c r="AF20" s="100">
        <v>11.413130000000001</v>
      </c>
      <c r="AG20" s="100">
        <v>23.889150000000001</v>
      </c>
      <c r="AH20" s="101">
        <v>10.22284</v>
      </c>
      <c r="AI20" s="98"/>
      <c r="AJ20" s="98"/>
      <c r="AK20" s="98">
        <v>175.92341999999999</v>
      </c>
      <c r="AL20" s="99">
        <v>213.71525</v>
      </c>
      <c r="AM20" s="101">
        <v>7.8466800000000001</v>
      </c>
      <c r="AN20" s="99"/>
      <c r="AO20" s="101"/>
      <c r="AP20" s="98"/>
      <c r="AQ20" s="99"/>
      <c r="AR20" s="101"/>
      <c r="AS20" s="98"/>
      <c r="AT20" s="98"/>
      <c r="AU20" s="98"/>
      <c r="AV20" s="99"/>
      <c r="AW20" s="100"/>
      <c r="AX20" s="101"/>
      <c r="AY20" s="99"/>
      <c r="AZ20" s="100"/>
      <c r="BA20" s="100"/>
      <c r="BB20" s="100"/>
      <c r="BC20" s="100"/>
      <c r="BD20" s="101"/>
      <c r="BE20" s="99"/>
      <c r="BF20" s="101"/>
      <c r="BG20" s="98"/>
      <c r="BH20" s="99"/>
      <c r="BI20" s="100">
        <v>184.87493000000001</v>
      </c>
      <c r="BJ20" s="101">
        <v>46.578000000000003</v>
      </c>
      <c r="BK20" s="99">
        <v>164.44227000000001</v>
      </c>
      <c r="BL20" s="100">
        <v>165.47058000000001</v>
      </c>
      <c r="BM20" s="100">
        <v>165.59853000000001</v>
      </c>
      <c r="BN20" s="100"/>
      <c r="BO20" s="100"/>
      <c r="BP20" s="100"/>
      <c r="BQ20" s="100"/>
      <c r="BR20" s="100"/>
      <c r="BS20" s="100"/>
      <c r="BT20" s="100">
        <v>110.49702000000001</v>
      </c>
      <c r="BU20" s="100">
        <v>206.49456000000001</v>
      </c>
      <c r="BV20" s="100">
        <v>206.11548999999999</v>
      </c>
      <c r="BW20" s="100">
        <v>205.99002999999999</v>
      </c>
      <c r="BX20" s="101"/>
      <c r="BY20" s="99">
        <v>17.41583</v>
      </c>
      <c r="BZ20" s="101">
        <v>44.053669999999997</v>
      </c>
      <c r="CA20" s="98"/>
      <c r="CB20" s="99"/>
      <c r="CC20" s="100"/>
      <c r="CD20" s="100"/>
      <c r="CE20" s="100"/>
      <c r="CF20" s="100"/>
      <c r="CG20" s="100">
        <v>118.14735</v>
      </c>
      <c r="CH20" s="100">
        <v>52.418509999999998</v>
      </c>
      <c r="CI20" s="100">
        <v>53.710120000000003</v>
      </c>
      <c r="CJ20" s="100"/>
      <c r="CK20" s="100"/>
      <c r="CL20" s="100"/>
      <c r="CM20" s="101"/>
      <c r="CN20" s="99">
        <v>180.55348000000001</v>
      </c>
      <c r="CO20" s="100">
        <v>180.52450999999999</v>
      </c>
      <c r="CP20" s="100">
        <v>181.33356000000001</v>
      </c>
      <c r="CQ20" s="101">
        <v>181.02912000000001</v>
      </c>
      <c r="CR20" s="99"/>
      <c r="CS20" s="101"/>
      <c r="CT20" s="99"/>
      <c r="CU20" s="101"/>
      <c r="CV20" s="99"/>
      <c r="CW20" s="100"/>
      <c r="CX20" s="102"/>
      <c r="CY20" s="99"/>
      <c r="CZ20" s="100"/>
      <c r="DA20" s="100"/>
      <c r="DB20" s="101"/>
      <c r="DC20" s="99"/>
      <c r="DD20" s="100"/>
      <c r="DE20" s="100"/>
      <c r="DF20" s="100"/>
      <c r="DG20" s="100"/>
      <c r="DH20" s="100"/>
      <c r="DI20" s="100"/>
      <c r="DJ20" s="100"/>
      <c r="DK20" s="100"/>
      <c r="DL20" s="100"/>
      <c r="DM20" s="100"/>
      <c r="DN20" s="101"/>
      <c r="DO20" s="103"/>
      <c r="DP20" s="104"/>
      <c r="DQ20" s="104"/>
      <c r="DR20" s="105"/>
      <c r="DS20" s="99"/>
      <c r="DT20" s="100"/>
      <c r="DU20" s="100"/>
      <c r="DV20" s="101"/>
      <c r="DW20" s="98"/>
      <c r="DX20" s="99"/>
      <c r="DY20" s="100"/>
      <c r="DZ20" s="100"/>
      <c r="EA20" s="100"/>
      <c r="EB20" s="100"/>
      <c r="EC20" s="102"/>
      <c r="ED20" s="1"/>
      <c r="EE20" s="98"/>
      <c r="EF20" s="98"/>
      <c r="EG20" s="98"/>
      <c r="EH20" s="98"/>
      <c r="EI20" s="98"/>
      <c r="EJ20" s="98"/>
      <c r="EK20" s="98"/>
      <c r="EL20" s="98"/>
      <c r="EM20" s="99"/>
      <c r="EN20" s="101"/>
      <c r="EO20" s="99"/>
      <c r="EP20" s="101"/>
      <c r="EQ20" s="98"/>
      <c r="ER20" s="98"/>
      <c r="ES20" s="98"/>
      <c r="ET20" s="98"/>
      <c r="EU20" s="98"/>
      <c r="EV20" s="98"/>
      <c r="EW20" s="98"/>
      <c r="EX20" s="98"/>
      <c r="EY20" s="98"/>
      <c r="EZ20" s="98"/>
      <c r="FA20" s="98"/>
      <c r="FB20" s="98"/>
      <c r="FC20" s="98"/>
      <c r="FD20" s="98"/>
      <c r="FE20" s="98"/>
      <c r="FF20" s="98"/>
      <c r="FG20" s="98"/>
      <c r="FH20" s="98"/>
      <c r="FI20" s="98"/>
      <c r="FJ20" s="98"/>
      <c r="FK20" s="98"/>
      <c r="FL20" s="98"/>
      <c r="FM20" s="98"/>
      <c r="FN20" s="99"/>
      <c r="FO20" s="100"/>
      <c r="FP20" s="100"/>
      <c r="FQ20" s="101"/>
      <c r="FR20" s="99"/>
      <c r="FS20" s="101"/>
      <c r="FT20" s="99"/>
      <c r="FU20" s="100"/>
      <c r="FV20" s="100"/>
      <c r="FW20" s="100"/>
      <c r="FX20" s="100"/>
      <c r="FY20" s="101"/>
      <c r="FZ20" s="99"/>
      <c r="GA20" s="101"/>
      <c r="GB20" s="99"/>
      <c r="GC20" s="100"/>
      <c r="GD20" s="100"/>
      <c r="GE20" s="101"/>
      <c r="GF20" s="98"/>
      <c r="GG20" s="98"/>
      <c r="GH20" s="98"/>
      <c r="GI20" s="99"/>
      <c r="GJ20" s="100"/>
      <c r="GK20" s="100"/>
      <c r="GL20" s="100"/>
      <c r="GM20" s="101"/>
      <c r="GN20" s="99"/>
      <c r="GO20" s="100"/>
      <c r="GP20" s="100"/>
      <c r="GQ20" s="101"/>
      <c r="GR20" s="98"/>
      <c r="GS20" s="99"/>
      <c r="GT20" s="100"/>
      <c r="GU20" s="101"/>
      <c r="GV20" s="1"/>
      <c r="GW20" s="98"/>
      <c r="GX20" s="99"/>
      <c r="GY20" s="101"/>
      <c r="GZ20" s="98"/>
      <c r="HA20" s="98"/>
      <c r="HB20" s="98"/>
      <c r="HC20" s="98"/>
      <c r="HD20" s="98"/>
      <c r="HE20" s="1"/>
      <c r="HF20" s="98"/>
      <c r="HG20" s="98"/>
      <c r="HH20" s="98"/>
      <c r="HI20" s="98"/>
      <c r="HJ20" s="98"/>
      <c r="HK20" s="98"/>
      <c r="HL20" s="99"/>
      <c r="HM20" s="101"/>
      <c r="HN20" s="1"/>
      <c r="HO20" s="99">
        <v>2985.9944600000003</v>
      </c>
      <c r="HP20" s="100">
        <v>2948.6612700000005</v>
      </c>
      <c r="HQ20" s="101">
        <v>276.85178999999999</v>
      </c>
    </row>
    <row r="21" spans="1:225" x14ac:dyDescent="0.3">
      <c r="A21" s="1"/>
      <c r="B21" s="97" t="s">
        <v>840</v>
      </c>
      <c r="C21" s="98"/>
      <c r="D21" s="99"/>
      <c r="E21" s="100"/>
      <c r="F21" s="100">
        <v>8.8258700000000001</v>
      </c>
      <c r="G21" s="101">
        <v>8.5166900000000005</v>
      </c>
      <c r="H21" s="99"/>
      <c r="I21" s="101"/>
      <c r="J21" s="99"/>
      <c r="K21" s="101"/>
      <c r="L21" s="99"/>
      <c r="M21" s="100"/>
      <c r="N21" s="100"/>
      <c r="O21" s="100"/>
      <c r="P21" s="100"/>
      <c r="Q21" s="100"/>
      <c r="R21" s="100"/>
      <c r="S21" s="101"/>
      <c r="T21" s="99">
        <v>18.14123</v>
      </c>
      <c r="U21" s="100">
        <v>19.191960000000002</v>
      </c>
      <c r="V21" s="100"/>
      <c r="W21" s="101"/>
      <c r="X21" s="98"/>
      <c r="Y21" s="99"/>
      <c r="Z21" s="100"/>
      <c r="AA21" s="101">
        <v>23.060680000000001</v>
      </c>
      <c r="AB21" s="99"/>
      <c r="AC21" s="100"/>
      <c r="AD21" s="100"/>
      <c r="AE21" s="100"/>
      <c r="AF21" s="100">
        <v>11.413130000000001</v>
      </c>
      <c r="AG21" s="100">
        <v>23.889150000000001</v>
      </c>
      <c r="AH21" s="101">
        <v>10.22284</v>
      </c>
      <c r="AI21" s="98"/>
      <c r="AJ21" s="98"/>
      <c r="AK21" s="98">
        <v>175.92341999999999</v>
      </c>
      <c r="AL21" s="99">
        <v>213.71525</v>
      </c>
      <c r="AM21" s="101">
        <v>7.8466800000000001</v>
      </c>
      <c r="AN21" s="99"/>
      <c r="AO21" s="101"/>
      <c r="AP21" s="98"/>
      <c r="AQ21" s="99"/>
      <c r="AR21" s="101"/>
      <c r="AS21" s="98"/>
      <c r="AT21" s="98"/>
      <c r="AU21" s="98"/>
      <c r="AV21" s="99"/>
      <c r="AW21" s="100"/>
      <c r="AX21" s="101"/>
      <c r="AY21" s="99"/>
      <c r="AZ21" s="100"/>
      <c r="BA21" s="100"/>
      <c r="BB21" s="100"/>
      <c r="BC21" s="100"/>
      <c r="BD21" s="101"/>
      <c r="BE21" s="99"/>
      <c r="BF21" s="101"/>
      <c r="BG21" s="98"/>
      <c r="BH21" s="99"/>
      <c r="BI21" s="100">
        <v>184.87493000000001</v>
      </c>
      <c r="BJ21" s="101">
        <v>46.578000000000003</v>
      </c>
      <c r="BK21" s="99">
        <v>164.44227000000001</v>
      </c>
      <c r="BL21" s="100">
        <v>165.47058000000001</v>
      </c>
      <c r="BM21" s="100">
        <v>165.59853000000001</v>
      </c>
      <c r="BN21" s="100"/>
      <c r="BO21" s="100"/>
      <c r="BP21" s="100"/>
      <c r="BQ21" s="100"/>
      <c r="BR21" s="100"/>
      <c r="BS21" s="100"/>
      <c r="BT21" s="100">
        <v>110.49702000000001</v>
      </c>
      <c r="BU21" s="100">
        <v>206.49456000000001</v>
      </c>
      <c r="BV21" s="100">
        <v>206.11548999999999</v>
      </c>
      <c r="BW21" s="100">
        <v>205.99002999999999</v>
      </c>
      <c r="BX21" s="101"/>
      <c r="BY21" s="99">
        <v>17.41583</v>
      </c>
      <c r="BZ21" s="101">
        <v>44.053669999999997</v>
      </c>
      <c r="CA21" s="98"/>
      <c r="CB21" s="99"/>
      <c r="CC21" s="100"/>
      <c r="CD21" s="100"/>
      <c r="CE21" s="100"/>
      <c r="CF21" s="100"/>
      <c r="CG21" s="100">
        <v>118.14735</v>
      </c>
      <c r="CH21" s="100">
        <v>52.418509999999998</v>
      </c>
      <c r="CI21" s="100">
        <v>53.710120000000003</v>
      </c>
      <c r="CJ21" s="100"/>
      <c r="CK21" s="100"/>
      <c r="CL21" s="100"/>
      <c r="CM21" s="101">
        <v>191.19621000000001</v>
      </c>
      <c r="CN21" s="99">
        <v>180.55348000000001</v>
      </c>
      <c r="CO21" s="100">
        <v>180.52450999999999</v>
      </c>
      <c r="CP21" s="100">
        <v>181.33356000000001</v>
      </c>
      <c r="CQ21" s="101">
        <v>181.02912000000001</v>
      </c>
      <c r="CR21" s="99"/>
      <c r="CS21" s="101"/>
      <c r="CT21" s="99"/>
      <c r="CU21" s="101"/>
      <c r="CV21" s="99"/>
      <c r="CW21" s="100"/>
      <c r="CX21" s="102"/>
      <c r="CY21" s="99"/>
      <c r="CZ21" s="100"/>
      <c r="DA21" s="100"/>
      <c r="DB21" s="101"/>
      <c r="DC21" s="99"/>
      <c r="DD21" s="100"/>
      <c r="DE21" s="100"/>
      <c r="DF21" s="100"/>
      <c r="DG21" s="100"/>
      <c r="DH21" s="100"/>
      <c r="DI21" s="100"/>
      <c r="DJ21" s="100"/>
      <c r="DK21" s="100"/>
      <c r="DL21" s="100"/>
      <c r="DM21" s="100"/>
      <c r="DN21" s="101"/>
      <c r="DO21" s="103"/>
      <c r="DP21" s="104"/>
      <c r="DQ21" s="104"/>
      <c r="DR21" s="105"/>
      <c r="DS21" s="99"/>
      <c r="DT21" s="100"/>
      <c r="DU21" s="100"/>
      <c r="DV21" s="101"/>
      <c r="DW21" s="98"/>
      <c r="DX21" s="99"/>
      <c r="DY21" s="100"/>
      <c r="DZ21" s="100"/>
      <c r="EA21" s="100"/>
      <c r="EB21" s="100"/>
      <c r="EC21" s="102"/>
      <c r="ED21" s="1"/>
      <c r="EE21" s="98"/>
      <c r="EF21" s="98"/>
      <c r="EG21" s="98"/>
      <c r="EH21" s="98"/>
      <c r="EI21" s="98"/>
      <c r="EJ21" s="98"/>
      <c r="EK21" s="98"/>
      <c r="EL21" s="98"/>
      <c r="EM21" s="99"/>
      <c r="EN21" s="101"/>
      <c r="EO21" s="99"/>
      <c r="EP21" s="101"/>
      <c r="EQ21" s="98"/>
      <c r="ER21" s="98"/>
      <c r="ES21" s="98"/>
      <c r="ET21" s="98"/>
      <c r="EU21" s="98"/>
      <c r="EV21" s="98"/>
      <c r="EW21" s="98"/>
      <c r="EX21" s="98"/>
      <c r="EY21" s="98"/>
      <c r="EZ21" s="98"/>
      <c r="FA21" s="98"/>
      <c r="FB21" s="98"/>
      <c r="FC21" s="98"/>
      <c r="FD21" s="98"/>
      <c r="FE21" s="98"/>
      <c r="FF21" s="98"/>
      <c r="FG21" s="98"/>
      <c r="FH21" s="98"/>
      <c r="FI21" s="98"/>
      <c r="FJ21" s="98"/>
      <c r="FK21" s="98"/>
      <c r="FL21" s="98"/>
      <c r="FM21" s="98"/>
      <c r="FN21" s="99"/>
      <c r="FO21" s="100"/>
      <c r="FP21" s="100"/>
      <c r="FQ21" s="101"/>
      <c r="FR21" s="99"/>
      <c r="FS21" s="101"/>
      <c r="FT21" s="99"/>
      <c r="FU21" s="100"/>
      <c r="FV21" s="100"/>
      <c r="FW21" s="100"/>
      <c r="FX21" s="100"/>
      <c r="FY21" s="101"/>
      <c r="FZ21" s="99"/>
      <c r="GA21" s="101"/>
      <c r="GB21" s="99"/>
      <c r="GC21" s="100"/>
      <c r="GD21" s="100"/>
      <c r="GE21" s="101"/>
      <c r="GF21" s="98"/>
      <c r="GG21" s="98"/>
      <c r="GH21" s="98"/>
      <c r="GI21" s="99"/>
      <c r="GJ21" s="100"/>
      <c r="GK21" s="100"/>
      <c r="GL21" s="100"/>
      <c r="GM21" s="101"/>
      <c r="GN21" s="99"/>
      <c r="GO21" s="100"/>
      <c r="GP21" s="100"/>
      <c r="GQ21" s="101"/>
      <c r="GR21" s="98"/>
      <c r="GS21" s="99"/>
      <c r="GT21" s="100"/>
      <c r="GU21" s="101"/>
      <c r="GV21" s="1"/>
      <c r="GW21" s="98"/>
      <c r="GX21" s="99"/>
      <c r="GY21" s="101"/>
      <c r="GZ21" s="98"/>
      <c r="HA21" s="98"/>
      <c r="HB21" s="98"/>
      <c r="HC21" s="98"/>
      <c r="HD21" s="98"/>
      <c r="HE21" s="1"/>
      <c r="HF21" s="98"/>
      <c r="HG21" s="98"/>
      <c r="HH21" s="98"/>
      <c r="HI21" s="98"/>
      <c r="HJ21" s="98"/>
      <c r="HK21" s="98"/>
      <c r="HL21" s="99"/>
      <c r="HM21" s="101"/>
      <c r="HN21" s="1"/>
      <c r="HO21" s="99">
        <v>3177.1906700000004</v>
      </c>
      <c r="HP21" s="100">
        <v>3139.8574800000006</v>
      </c>
      <c r="HQ21" s="101">
        <v>276.85178999999999</v>
      </c>
    </row>
    <row r="22" spans="1:225" x14ac:dyDescent="0.3">
      <c r="A22" s="1"/>
      <c r="B22" s="97" t="s">
        <v>841</v>
      </c>
      <c r="C22" s="98"/>
      <c r="D22" s="99"/>
      <c r="E22" s="100"/>
      <c r="F22" s="100">
        <v>8.8258700000000001</v>
      </c>
      <c r="G22" s="101">
        <v>8.5166900000000005</v>
      </c>
      <c r="H22" s="99"/>
      <c r="I22" s="101"/>
      <c r="J22" s="99"/>
      <c r="K22" s="101"/>
      <c r="L22" s="99"/>
      <c r="M22" s="100"/>
      <c r="N22" s="100"/>
      <c r="O22" s="100"/>
      <c r="P22" s="100"/>
      <c r="Q22" s="100"/>
      <c r="R22" s="100"/>
      <c r="S22" s="101"/>
      <c r="T22" s="99">
        <v>18.14123</v>
      </c>
      <c r="U22" s="100">
        <v>19.191960000000002</v>
      </c>
      <c r="V22" s="100"/>
      <c r="W22" s="101"/>
      <c r="X22" s="98"/>
      <c r="Y22" s="99"/>
      <c r="Z22" s="100"/>
      <c r="AA22" s="101">
        <v>23.060680000000001</v>
      </c>
      <c r="AB22" s="99"/>
      <c r="AC22" s="100"/>
      <c r="AD22" s="100"/>
      <c r="AE22" s="100"/>
      <c r="AF22" s="100">
        <v>11.413130000000001</v>
      </c>
      <c r="AG22" s="100">
        <v>23.889150000000001</v>
      </c>
      <c r="AH22" s="101">
        <v>10.22284</v>
      </c>
      <c r="AI22" s="98"/>
      <c r="AJ22" s="98"/>
      <c r="AK22" s="98">
        <v>175.92341999999999</v>
      </c>
      <c r="AL22" s="99">
        <v>213.71525</v>
      </c>
      <c r="AM22" s="101">
        <v>7.8466800000000001</v>
      </c>
      <c r="AN22" s="99"/>
      <c r="AO22" s="101"/>
      <c r="AP22" s="98"/>
      <c r="AQ22" s="99"/>
      <c r="AR22" s="101"/>
      <c r="AS22" s="98"/>
      <c r="AT22" s="98"/>
      <c r="AU22" s="98"/>
      <c r="AV22" s="99"/>
      <c r="AW22" s="100"/>
      <c r="AX22" s="101"/>
      <c r="AY22" s="99"/>
      <c r="AZ22" s="100"/>
      <c r="BA22" s="100"/>
      <c r="BB22" s="100"/>
      <c r="BC22" s="100"/>
      <c r="BD22" s="101"/>
      <c r="BE22" s="99"/>
      <c r="BF22" s="101"/>
      <c r="BG22" s="98"/>
      <c r="BH22" s="99"/>
      <c r="BI22" s="100">
        <v>184.87493000000001</v>
      </c>
      <c r="BJ22" s="101">
        <v>46.578000000000003</v>
      </c>
      <c r="BK22" s="99">
        <v>164.44227000000001</v>
      </c>
      <c r="BL22" s="100">
        <v>165.47058000000001</v>
      </c>
      <c r="BM22" s="100">
        <v>165.59853000000001</v>
      </c>
      <c r="BN22" s="100"/>
      <c r="BO22" s="100"/>
      <c r="BP22" s="100"/>
      <c r="BQ22" s="100"/>
      <c r="BR22" s="100"/>
      <c r="BS22" s="100"/>
      <c r="BT22" s="100">
        <v>110.49702000000001</v>
      </c>
      <c r="BU22" s="100">
        <v>206.49456000000001</v>
      </c>
      <c r="BV22" s="100">
        <v>206.11548999999999</v>
      </c>
      <c r="BW22" s="100">
        <v>205.99002999999999</v>
      </c>
      <c r="BX22" s="101"/>
      <c r="BY22" s="99">
        <v>17.41583</v>
      </c>
      <c r="BZ22" s="101">
        <v>44.053669999999997</v>
      </c>
      <c r="CA22" s="98"/>
      <c r="CB22" s="99"/>
      <c r="CC22" s="100"/>
      <c r="CD22" s="100"/>
      <c r="CE22" s="100"/>
      <c r="CF22" s="100"/>
      <c r="CG22" s="100">
        <v>118.14735</v>
      </c>
      <c r="CH22" s="100">
        <v>52.418509999999998</v>
      </c>
      <c r="CI22" s="100">
        <v>53.710120000000003</v>
      </c>
      <c r="CJ22" s="100"/>
      <c r="CK22" s="100"/>
      <c r="CL22" s="100"/>
      <c r="CM22" s="101">
        <v>191.19621000000001</v>
      </c>
      <c r="CN22" s="99">
        <v>180.55348000000001</v>
      </c>
      <c r="CO22" s="100">
        <v>180.52450999999999</v>
      </c>
      <c r="CP22" s="100">
        <v>181.33356000000001</v>
      </c>
      <c r="CQ22" s="101">
        <v>181.02912000000001</v>
      </c>
      <c r="CR22" s="99"/>
      <c r="CS22" s="101"/>
      <c r="CT22" s="99"/>
      <c r="CU22" s="101"/>
      <c r="CV22" s="99"/>
      <c r="CW22" s="100"/>
      <c r="CX22" s="102"/>
      <c r="CY22" s="99"/>
      <c r="CZ22" s="100"/>
      <c r="DA22" s="100"/>
      <c r="DB22" s="101"/>
      <c r="DC22" s="99"/>
      <c r="DD22" s="100"/>
      <c r="DE22" s="100"/>
      <c r="DF22" s="100"/>
      <c r="DG22" s="100"/>
      <c r="DH22" s="100"/>
      <c r="DI22" s="100"/>
      <c r="DJ22" s="100"/>
      <c r="DK22" s="100"/>
      <c r="DL22" s="100"/>
      <c r="DM22" s="100"/>
      <c r="DN22" s="101"/>
      <c r="DO22" s="103"/>
      <c r="DP22" s="104"/>
      <c r="DQ22" s="104"/>
      <c r="DR22" s="105"/>
      <c r="DS22" s="99"/>
      <c r="DT22" s="100"/>
      <c r="DU22" s="100"/>
      <c r="DV22" s="101"/>
      <c r="DW22" s="98"/>
      <c r="DX22" s="99"/>
      <c r="DY22" s="100"/>
      <c r="DZ22" s="100"/>
      <c r="EA22" s="100"/>
      <c r="EB22" s="100"/>
      <c r="EC22" s="102"/>
      <c r="ED22" s="1"/>
      <c r="EE22" s="98"/>
      <c r="EF22" s="98"/>
      <c r="EG22" s="98"/>
      <c r="EH22" s="98"/>
      <c r="EI22" s="98"/>
      <c r="EJ22" s="98"/>
      <c r="EK22" s="98"/>
      <c r="EL22" s="98"/>
      <c r="EM22" s="99"/>
      <c r="EN22" s="101"/>
      <c r="EO22" s="99"/>
      <c r="EP22" s="101"/>
      <c r="EQ22" s="98"/>
      <c r="ER22" s="98"/>
      <c r="ES22" s="98"/>
      <c r="ET22" s="98"/>
      <c r="EU22" s="98"/>
      <c r="EV22" s="98"/>
      <c r="EW22" s="98"/>
      <c r="EX22" s="98"/>
      <c r="EY22" s="98"/>
      <c r="EZ22" s="98"/>
      <c r="FA22" s="98"/>
      <c r="FB22" s="98"/>
      <c r="FC22" s="98"/>
      <c r="FD22" s="98"/>
      <c r="FE22" s="98"/>
      <c r="FF22" s="98"/>
      <c r="FG22" s="98"/>
      <c r="FH22" s="98"/>
      <c r="FI22" s="98"/>
      <c r="FJ22" s="98"/>
      <c r="FK22" s="98"/>
      <c r="FL22" s="98"/>
      <c r="FM22" s="98"/>
      <c r="FN22" s="99"/>
      <c r="FO22" s="100"/>
      <c r="FP22" s="100"/>
      <c r="FQ22" s="101"/>
      <c r="FR22" s="99"/>
      <c r="FS22" s="101"/>
      <c r="FT22" s="99"/>
      <c r="FU22" s="100"/>
      <c r="FV22" s="100"/>
      <c r="FW22" s="100"/>
      <c r="FX22" s="100"/>
      <c r="FY22" s="101"/>
      <c r="FZ22" s="99"/>
      <c r="GA22" s="101"/>
      <c r="GB22" s="99"/>
      <c r="GC22" s="100"/>
      <c r="GD22" s="100"/>
      <c r="GE22" s="101"/>
      <c r="GF22" s="98"/>
      <c r="GG22" s="98"/>
      <c r="GH22" s="98"/>
      <c r="GI22" s="99"/>
      <c r="GJ22" s="100"/>
      <c r="GK22" s="100"/>
      <c r="GL22" s="100"/>
      <c r="GM22" s="101"/>
      <c r="GN22" s="99"/>
      <c r="GO22" s="100"/>
      <c r="GP22" s="100"/>
      <c r="GQ22" s="101"/>
      <c r="GR22" s="98"/>
      <c r="GS22" s="99"/>
      <c r="GT22" s="100"/>
      <c r="GU22" s="101"/>
      <c r="GV22" s="1"/>
      <c r="GW22" s="98"/>
      <c r="GX22" s="99"/>
      <c r="GY22" s="101"/>
      <c r="GZ22" s="98"/>
      <c r="HA22" s="98"/>
      <c r="HB22" s="98"/>
      <c r="HC22" s="98"/>
      <c r="HD22" s="98"/>
      <c r="HE22" s="1"/>
      <c r="HF22" s="98"/>
      <c r="HG22" s="98"/>
      <c r="HH22" s="98"/>
      <c r="HI22" s="98"/>
      <c r="HJ22" s="98"/>
      <c r="HK22" s="98"/>
      <c r="HL22" s="99"/>
      <c r="HM22" s="101"/>
      <c r="HN22" s="1"/>
      <c r="HO22" s="99">
        <v>3177.1906700000004</v>
      </c>
      <c r="HP22" s="100">
        <v>3139.8574800000006</v>
      </c>
      <c r="HQ22" s="101">
        <v>276.85178999999999</v>
      </c>
    </row>
    <row r="23" spans="1:225" x14ac:dyDescent="0.3">
      <c r="A23" s="1"/>
      <c r="B23" s="97" t="s">
        <v>842</v>
      </c>
      <c r="C23" s="98"/>
      <c r="D23" s="99"/>
      <c r="E23" s="100"/>
      <c r="F23" s="100">
        <v>8.8258700000000001</v>
      </c>
      <c r="G23" s="101">
        <v>8.5166900000000005</v>
      </c>
      <c r="H23" s="99"/>
      <c r="I23" s="101"/>
      <c r="J23" s="99"/>
      <c r="K23" s="101"/>
      <c r="L23" s="99"/>
      <c r="M23" s="100"/>
      <c r="N23" s="100"/>
      <c r="O23" s="100"/>
      <c r="P23" s="100"/>
      <c r="Q23" s="100"/>
      <c r="R23" s="100"/>
      <c r="S23" s="101"/>
      <c r="T23" s="99">
        <v>18.14123</v>
      </c>
      <c r="U23" s="100">
        <v>19.191960000000002</v>
      </c>
      <c r="V23" s="100"/>
      <c r="W23" s="101"/>
      <c r="X23" s="98"/>
      <c r="Y23" s="99"/>
      <c r="Z23" s="100"/>
      <c r="AA23" s="101">
        <v>23.060680000000001</v>
      </c>
      <c r="AB23" s="99"/>
      <c r="AC23" s="100"/>
      <c r="AD23" s="100"/>
      <c r="AE23" s="100"/>
      <c r="AF23" s="100">
        <v>11.413130000000001</v>
      </c>
      <c r="AG23" s="100">
        <v>23.889150000000001</v>
      </c>
      <c r="AH23" s="101">
        <v>10.22284</v>
      </c>
      <c r="AI23" s="98"/>
      <c r="AJ23" s="98"/>
      <c r="AK23" s="98">
        <v>175.92341999999999</v>
      </c>
      <c r="AL23" s="99">
        <v>213.71525</v>
      </c>
      <c r="AM23" s="101">
        <v>7.8466800000000001</v>
      </c>
      <c r="AN23" s="99"/>
      <c r="AO23" s="101"/>
      <c r="AP23" s="98"/>
      <c r="AQ23" s="99"/>
      <c r="AR23" s="101"/>
      <c r="AS23" s="98"/>
      <c r="AT23" s="98"/>
      <c r="AU23" s="98"/>
      <c r="AV23" s="99"/>
      <c r="AW23" s="100"/>
      <c r="AX23" s="101"/>
      <c r="AY23" s="99"/>
      <c r="AZ23" s="100"/>
      <c r="BA23" s="100"/>
      <c r="BB23" s="100"/>
      <c r="BC23" s="100"/>
      <c r="BD23" s="101"/>
      <c r="BE23" s="99"/>
      <c r="BF23" s="101"/>
      <c r="BG23" s="98"/>
      <c r="BH23" s="99"/>
      <c r="BI23" s="100">
        <v>184.87493000000001</v>
      </c>
      <c r="BJ23" s="101"/>
      <c r="BK23" s="99">
        <v>164.44227000000001</v>
      </c>
      <c r="BL23" s="100">
        <v>165.47058000000001</v>
      </c>
      <c r="BM23" s="100">
        <v>165.59853000000001</v>
      </c>
      <c r="BN23" s="100"/>
      <c r="BO23" s="100"/>
      <c r="BP23" s="100"/>
      <c r="BQ23" s="100"/>
      <c r="BR23" s="100"/>
      <c r="BS23" s="100"/>
      <c r="BT23" s="100">
        <v>110.49702000000001</v>
      </c>
      <c r="BU23" s="100">
        <v>206.49456000000001</v>
      </c>
      <c r="BV23" s="100">
        <v>206.11548999999999</v>
      </c>
      <c r="BW23" s="100">
        <v>205.99002999999999</v>
      </c>
      <c r="BX23" s="101"/>
      <c r="BY23" s="99">
        <v>17.41583</v>
      </c>
      <c r="BZ23" s="101">
        <v>44.053669999999997</v>
      </c>
      <c r="CA23" s="98"/>
      <c r="CB23" s="99"/>
      <c r="CC23" s="100"/>
      <c r="CD23" s="100"/>
      <c r="CE23" s="100"/>
      <c r="CF23" s="100"/>
      <c r="CG23" s="100">
        <v>118.14735</v>
      </c>
      <c r="CH23" s="100">
        <v>52.418509999999998</v>
      </c>
      <c r="CI23" s="100">
        <v>53.710120000000003</v>
      </c>
      <c r="CJ23" s="100"/>
      <c r="CK23" s="100"/>
      <c r="CL23" s="100"/>
      <c r="CM23" s="101">
        <v>191.19621000000001</v>
      </c>
      <c r="CN23" s="99">
        <v>180.55348000000001</v>
      </c>
      <c r="CO23" s="100">
        <v>180.52450999999999</v>
      </c>
      <c r="CP23" s="100">
        <v>181.33356000000001</v>
      </c>
      <c r="CQ23" s="101">
        <v>181.02912000000001</v>
      </c>
      <c r="CR23" s="99"/>
      <c r="CS23" s="101"/>
      <c r="CT23" s="99"/>
      <c r="CU23" s="101"/>
      <c r="CV23" s="99"/>
      <c r="CW23" s="100"/>
      <c r="CX23" s="102"/>
      <c r="CY23" s="99"/>
      <c r="CZ23" s="100"/>
      <c r="DA23" s="100"/>
      <c r="DB23" s="101"/>
      <c r="DC23" s="99"/>
      <c r="DD23" s="100"/>
      <c r="DE23" s="100"/>
      <c r="DF23" s="100"/>
      <c r="DG23" s="100"/>
      <c r="DH23" s="100"/>
      <c r="DI23" s="100"/>
      <c r="DJ23" s="100"/>
      <c r="DK23" s="100"/>
      <c r="DL23" s="100"/>
      <c r="DM23" s="100"/>
      <c r="DN23" s="101"/>
      <c r="DO23" s="103"/>
      <c r="DP23" s="104"/>
      <c r="DQ23" s="104"/>
      <c r="DR23" s="105"/>
      <c r="DS23" s="99"/>
      <c r="DT23" s="100"/>
      <c r="DU23" s="100"/>
      <c r="DV23" s="101"/>
      <c r="DW23" s="98"/>
      <c r="DX23" s="99"/>
      <c r="DY23" s="100"/>
      <c r="DZ23" s="100"/>
      <c r="EA23" s="100"/>
      <c r="EB23" s="100"/>
      <c r="EC23" s="102"/>
      <c r="ED23" s="1"/>
      <c r="EE23" s="98"/>
      <c r="EF23" s="98"/>
      <c r="EG23" s="98"/>
      <c r="EH23" s="98"/>
      <c r="EI23" s="98"/>
      <c r="EJ23" s="98"/>
      <c r="EK23" s="98"/>
      <c r="EL23" s="98"/>
      <c r="EM23" s="99"/>
      <c r="EN23" s="101"/>
      <c r="EO23" s="99"/>
      <c r="EP23" s="101"/>
      <c r="EQ23" s="98"/>
      <c r="ER23" s="98"/>
      <c r="ES23" s="98"/>
      <c r="ET23" s="98"/>
      <c r="EU23" s="98"/>
      <c r="EV23" s="98"/>
      <c r="EW23" s="98"/>
      <c r="EX23" s="98"/>
      <c r="EY23" s="98"/>
      <c r="EZ23" s="98"/>
      <c r="FA23" s="98"/>
      <c r="FB23" s="98"/>
      <c r="FC23" s="98"/>
      <c r="FD23" s="98"/>
      <c r="FE23" s="98"/>
      <c r="FF23" s="98"/>
      <c r="FG23" s="98"/>
      <c r="FH23" s="98"/>
      <c r="FI23" s="98"/>
      <c r="FJ23" s="98"/>
      <c r="FK23" s="98"/>
      <c r="FL23" s="98"/>
      <c r="FM23" s="98"/>
      <c r="FN23" s="99"/>
      <c r="FO23" s="100"/>
      <c r="FP23" s="100"/>
      <c r="FQ23" s="101"/>
      <c r="FR23" s="99"/>
      <c r="FS23" s="101"/>
      <c r="FT23" s="99"/>
      <c r="FU23" s="100"/>
      <c r="FV23" s="100"/>
      <c r="FW23" s="100"/>
      <c r="FX23" s="100"/>
      <c r="FY23" s="101"/>
      <c r="FZ23" s="99"/>
      <c r="GA23" s="101"/>
      <c r="GB23" s="99"/>
      <c r="GC23" s="100"/>
      <c r="GD23" s="100"/>
      <c r="GE23" s="101"/>
      <c r="GF23" s="98"/>
      <c r="GG23" s="98"/>
      <c r="GH23" s="98"/>
      <c r="GI23" s="99"/>
      <c r="GJ23" s="100"/>
      <c r="GK23" s="100"/>
      <c r="GL23" s="100"/>
      <c r="GM23" s="101"/>
      <c r="GN23" s="99"/>
      <c r="GO23" s="100"/>
      <c r="GP23" s="100"/>
      <c r="GQ23" s="101"/>
      <c r="GR23" s="98"/>
      <c r="GS23" s="99"/>
      <c r="GT23" s="100"/>
      <c r="GU23" s="101"/>
      <c r="GV23" s="1"/>
      <c r="GW23" s="98"/>
      <c r="GX23" s="99"/>
      <c r="GY23" s="101"/>
      <c r="GZ23" s="98"/>
      <c r="HA23" s="98"/>
      <c r="HB23" s="98"/>
      <c r="HC23" s="98"/>
      <c r="HD23" s="98"/>
      <c r="HE23" s="1"/>
      <c r="HF23" s="98"/>
      <c r="HG23" s="98"/>
      <c r="HH23" s="98"/>
      <c r="HI23" s="98"/>
      <c r="HJ23" s="98"/>
      <c r="HK23" s="98"/>
      <c r="HL23" s="99"/>
      <c r="HM23" s="101"/>
      <c r="HN23" s="1"/>
      <c r="HO23" s="99">
        <v>3130.6126700000004</v>
      </c>
      <c r="HP23" s="100">
        <v>3093.2794800000006</v>
      </c>
      <c r="HQ23" s="101">
        <v>276.85178999999999</v>
      </c>
    </row>
    <row r="24" spans="1:225" x14ac:dyDescent="0.3">
      <c r="A24" s="1"/>
      <c r="B24" s="97" t="s">
        <v>843</v>
      </c>
      <c r="C24" s="98"/>
      <c r="D24" s="99"/>
      <c r="E24" s="100"/>
      <c r="F24" s="100">
        <v>8.8258700000000001</v>
      </c>
      <c r="G24" s="101">
        <v>8.5166900000000005</v>
      </c>
      <c r="H24" s="99"/>
      <c r="I24" s="101"/>
      <c r="J24" s="99"/>
      <c r="K24" s="101"/>
      <c r="L24" s="99"/>
      <c r="M24" s="100"/>
      <c r="N24" s="100"/>
      <c r="O24" s="100"/>
      <c r="P24" s="100"/>
      <c r="Q24" s="100"/>
      <c r="R24" s="100"/>
      <c r="S24" s="101"/>
      <c r="T24" s="99">
        <v>18.14123</v>
      </c>
      <c r="U24" s="100">
        <v>19.191960000000002</v>
      </c>
      <c r="V24" s="100"/>
      <c r="W24" s="101"/>
      <c r="X24" s="98"/>
      <c r="Y24" s="99"/>
      <c r="Z24" s="100"/>
      <c r="AA24" s="101">
        <v>23.060680000000001</v>
      </c>
      <c r="AB24" s="99"/>
      <c r="AC24" s="100"/>
      <c r="AD24" s="100"/>
      <c r="AE24" s="100"/>
      <c r="AF24" s="100">
        <v>11.413130000000001</v>
      </c>
      <c r="AG24" s="100">
        <v>23.889150000000001</v>
      </c>
      <c r="AH24" s="101">
        <v>10.22284</v>
      </c>
      <c r="AI24" s="98"/>
      <c r="AJ24" s="98"/>
      <c r="AK24" s="98">
        <v>175.92341999999999</v>
      </c>
      <c r="AL24" s="99">
        <v>213.71525</v>
      </c>
      <c r="AM24" s="101">
        <v>7.8466800000000001</v>
      </c>
      <c r="AN24" s="99"/>
      <c r="AO24" s="101"/>
      <c r="AP24" s="98"/>
      <c r="AQ24" s="99"/>
      <c r="AR24" s="101"/>
      <c r="AS24" s="98"/>
      <c r="AT24" s="98"/>
      <c r="AU24" s="98"/>
      <c r="AV24" s="99"/>
      <c r="AW24" s="100"/>
      <c r="AX24" s="101"/>
      <c r="AY24" s="99"/>
      <c r="AZ24" s="100"/>
      <c r="BA24" s="100"/>
      <c r="BB24" s="100"/>
      <c r="BC24" s="100"/>
      <c r="BD24" s="101"/>
      <c r="BE24" s="99"/>
      <c r="BF24" s="101"/>
      <c r="BG24" s="98"/>
      <c r="BH24" s="99"/>
      <c r="BI24" s="100">
        <v>184.87493000000001</v>
      </c>
      <c r="BJ24" s="101"/>
      <c r="BK24" s="99">
        <v>164.44227000000001</v>
      </c>
      <c r="BL24" s="100">
        <v>165.47058000000001</v>
      </c>
      <c r="BM24" s="100">
        <v>165.59853000000001</v>
      </c>
      <c r="BN24" s="100"/>
      <c r="BO24" s="100"/>
      <c r="BP24" s="100"/>
      <c r="BQ24" s="100"/>
      <c r="BR24" s="100"/>
      <c r="BS24" s="100"/>
      <c r="BT24" s="100">
        <v>110.49702000000001</v>
      </c>
      <c r="BU24" s="100">
        <v>206.49456000000001</v>
      </c>
      <c r="BV24" s="100">
        <v>206.11548999999999</v>
      </c>
      <c r="BW24" s="100">
        <v>205.99002999999999</v>
      </c>
      <c r="BX24" s="101"/>
      <c r="BY24" s="99">
        <v>17.41583</v>
      </c>
      <c r="BZ24" s="101">
        <v>44.053669999999997</v>
      </c>
      <c r="CA24" s="98"/>
      <c r="CB24" s="99"/>
      <c r="CC24" s="100"/>
      <c r="CD24" s="100"/>
      <c r="CE24" s="100"/>
      <c r="CF24" s="100"/>
      <c r="CG24" s="100">
        <v>118.14735</v>
      </c>
      <c r="CH24" s="100">
        <v>52.418509999999998</v>
      </c>
      <c r="CI24" s="100">
        <v>53.710120000000003</v>
      </c>
      <c r="CJ24" s="100"/>
      <c r="CK24" s="100"/>
      <c r="CL24" s="100"/>
      <c r="CM24" s="101"/>
      <c r="CN24" s="99">
        <v>180.55348000000001</v>
      </c>
      <c r="CO24" s="100">
        <v>180.52450999999999</v>
      </c>
      <c r="CP24" s="100">
        <v>181.33356000000001</v>
      </c>
      <c r="CQ24" s="101">
        <v>181.02912000000001</v>
      </c>
      <c r="CR24" s="99"/>
      <c r="CS24" s="101"/>
      <c r="CT24" s="99"/>
      <c r="CU24" s="101"/>
      <c r="CV24" s="99"/>
      <c r="CW24" s="100"/>
      <c r="CX24" s="102"/>
      <c r="CY24" s="99"/>
      <c r="CZ24" s="100"/>
      <c r="DA24" s="100"/>
      <c r="DB24" s="101"/>
      <c r="DC24" s="99"/>
      <c r="DD24" s="100"/>
      <c r="DE24" s="100"/>
      <c r="DF24" s="100"/>
      <c r="DG24" s="100"/>
      <c r="DH24" s="100"/>
      <c r="DI24" s="100"/>
      <c r="DJ24" s="100"/>
      <c r="DK24" s="100"/>
      <c r="DL24" s="100"/>
      <c r="DM24" s="100"/>
      <c r="DN24" s="101"/>
      <c r="DO24" s="103"/>
      <c r="DP24" s="104"/>
      <c r="DQ24" s="104"/>
      <c r="DR24" s="105"/>
      <c r="DS24" s="99"/>
      <c r="DT24" s="100"/>
      <c r="DU24" s="100"/>
      <c r="DV24" s="101"/>
      <c r="DW24" s="98"/>
      <c r="DX24" s="99"/>
      <c r="DY24" s="100"/>
      <c r="DZ24" s="100"/>
      <c r="EA24" s="100"/>
      <c r="EB24" s="100"/>
      <c r="EC24" s="102"/>
      <c r="ED24" s="1"/>
      <c r="EE24" s="98"/>
      <c r="EF24" s="98"/>
      <c r="EG24" s="98"/>
      <c r="EH24" s="98"/>
      <c r="EI24" s="98"/>
      <c r="EJ24" s="98"/>
      <c r="EK24" s="98"/>
      <c r="EL24" s="98"/>
      <c r="EM24" s="99"/>
      <c r="EN24" s="101"/>
      <c r="EO24" s="99"/>
      <c r="EP24" s="101"/>
      <c r="EQ24" s="98"/>
      <c r="ER24" s="98"/>
      <c r="ES24" s="98"/>
      <c r="ET24" s="98"/>
      <c r="EU24" s="98"/>
      <c r="EV24" s="98"/>
      <c r="EW24" s="98"/>
      <c r="EX24" s="98"/>
      <c r="EY24" s="98"/>
      <c r="EZ24" s="98"/>
      <c r="FA24" s="98"/>
      <c r="FB24" s="98"/>
      <c r="FC24" s="98"/>
      <c r="FD24" s="98"/>
      <c r="FE24" s="98"/>
      <c r="FF24" s="98"/>
      <c r="FG24" s="98"/>
      <c r="FH24" s="98"/>
      <c r="FI24" s="98"/>
      <c r="FJ24" s="98"/>
      <c r="FK24" s="98"/>
      <c r="FL24" s="98"/>
      <c r="FM24" s="98"/>
      <c r="FN24" s="99"/>
      <c r="FO24" s="100"/>
      <c r="FP24" s="100"/>
      <c r="FQ24" s="101"/>
      <c r="FR24" s="99"/>
      <c r="FS24" s="101"/>
      <c r="FT24" s="99"/>
      <c r="FU24" s="100"/>
      <c r="FV24" s="100"/>
      <c r="FW24" s="100"/>
      <c r="FX24" s="100"/>
      <c r="FY24" s="101"/>
      <c r="FZ24" s="99"/>
      <c r="GA24" s="101"/>
      <c r="GB24" s="99"/>
      <c r="GC24" s="100"/>
      <c r="GD24" s="100"/>
      <c r="GE24" s="101"/>
      <c r="GF24" s="98"/>
      <c r="GG24" s="98"/>
      <c r="GH24" s="98"/>
      <c r="GI24" s="99"/>
      <c r="GJ24" s="100"/>
      <c r="GK24" s="100"/>
      <c r="GL24" s="100"/>
      <c r="GM24" s="101"/>
      <c r="GN24" s="99"/>
      <c r="GO24" s="100"/>
      <c r="GP24" s="100"/>
      <c r="GQ24" s="101"/>
      <c r="GR24" s="98"/>
      <c r="GS24" s="99"/>
      <c r="GT24" s="100"/>
      <c r="GU24" s="101"/>
      <c r="GV24" s="1"/>
      <c r="GW24" s="98"/>
      <c r="GX24" s="99"/>
      <c r="GY24" s="101"/>
      <c r="GZ24" s="98"/>
      <c r="HA24" s="98"/>
      <c r="HB24" s="98"/>
      <c r="HC24" s="98"/>
      <c r="HD24" s="98"/>
      <c r="HE24" s="1"/>
      <c r="HF24" s="98"/>
      <c r="HG24" s="98"/>
      <c r="HH24" s="98"/>
      <c r="HI24" s="98"/>
      <c r="HJ24" s="98"/>
      <c r="HK24" s="98"/>
      <c r="HL24" s="99"/>
      <c r="HM24" s="101"/>
      <c r="HN24" s="1"/>
      <c r="HO24" s="99">
        <v>2939.4164600000004</v>
      </c>
      <c r="HP24" s="100">
        <v>2902.0832700000005</v>
      </c>
      <c r="HQ24" s="101">
        <v>276.85178999999999</v>
      </c>
    </row>
    <row r="25" spans="1:225" x14ac:dyDescent="0.3">
      <c r="A25" s="1"/>
      <c r="B25" s="97" t="s">
        <v>844</v>
      </c>
      <c r="C25" s="98"/>
      <c r="D25" s="99"/>
      <c r="E25" s="100"/>
      <c r="F25" s="100">
        <v>8.8258700000000001</v>
      </c>
      <c r="G25" s="101">
        <v>8.5166900000000005</v>
      </c>
      <c r="H25" s="99"/>
      <c r="I25" s="101"/>
      <c r="J25" s="99">
        <v>27</v>
      </c>
      <c r="K25" s="101"/>
      <c r="L25" s="99"/>
      <c r="M25" s="100"/>
      <c r="N25" s="100"/>
      <c r="O25" s="100"/>
      <c r="P25" s="100"/>
      <c r="Q25" s="100"/>
      <c r="R25" s="100"/>
      <c r="S25" s="101"/>
      <c r="T25" s="99">
        <v>18.14123</v>
      </c>
      <c r="U25" s="100">
        <v>19.191960000000002</v>
      </c>
      <c r="V25" s="100"/>
      <c r="W25" s="101"/>
      <c r="X25" s="98"/>
      <c r="Y25" s="99"/>
      <c r="Z25" s="100"/>
      <c r="AA25" s="101">
        <v>23.060680000000001</v>
      </c>
      <c r="AB25" s="99"/>
      <c r="AC25" s="100"/>
      <c r="AD25" s="100"/>
      <c r="AE25" s="100"/>
      <c r="AF25" s="100">
        <v>11.413130000000001</v>
      </c>
      <c r="AG25" s="100">
        <v>23.889150000000001</v>
      </c>
      <c r="AH25" s="101">
        <v>10.22284</v>
      </c>
      <c r="AI25" s="98"/>
      <c r="AJ25" s="98"/>
      <c r="AK25" s="98">
        <v>175.92341999999999</v>
      </c>
      <c r="AL25" s="99">
        <v>213.71525</v>
      </c>
      <c r="AM25" s="101">
        <v>7.8466800000000001</v>
      </c>
      <c r="AN25" s="99"/>
      <c r="AO25" s="101"/>
      <c r="AP25" s="98"/>
      <c r="AQ25" s="99"/>
      <c r="AR25" s="101"/>
      <c r="AS25" s="98"/>
      <c r="AT25" s="98"/>
      <c r="AU25" s="98"/>
      <c r="AV25" s="99"/>
      <c r="AW25" s="100"/>
      <c r="AX25" s="101"/>
      <c r="AY25" s="99"/>
      <c r="AZ25" s="100"/>
      <c r="BA25" s="100"/>
      <c r="BB25" s="100"/>
      <c r="BC25" s="100"/>
      <c r="BD25" s="101"/>
      <c r="BE25" s="99"/>
      <c r="BF25" s="101"/>
      <c r="BG25" s="98"/>
      <c r="BH25" s="99"/>
      <c r="BI25" s="100">
        <v>184.87493000000001</v>
      </c>
      <c r="BJ25" s="101"/>
      <c r="BK25" s="99">
        <v>164.44227000000001</v>
      </c>
      <c r="BL25" s="100">
        <v>165.47058000000001</v>
      </c>
      <c r="BM25" s="100">
        <v>165.59853000000001</v>
      </c>
      <c r="BN25" s="100"/>
      <c r="BO25" s="100"/>
      <c r="BP25" s="100"/>
      <c r="BQ25" s="100"/>
      <c r="BR25" s="100"/>
      <c r="BS25" s="100"/>
      <c r="BT25" s="100">
        <v>110.49702000000001</v>
      </c>
      <c r="BU25" s="100">
        <v>206.49456000000001</v>
      </c>
      <c r="BV25" s="100">
        <v>206.11548999999999</v>
      </c>
      <c r="BW25" s="100">
        <v>205.99002999999999</v>
      </c>
      <c r="BX25" s="101"/>
      <c r="BY25" s="99">
        <v>17.41583</v>
      </c>
      <c r="BZ25" s="101">
        <v>44.053669999999997</v>
      </c>
      <c r="CA25" s="98"/>
      <c r="CB25" s="99"/>
      <c r="CC25" s="100"/>
      <c r="CD25" s="100"/>
      <c r="CE25" s="100"/>
      <c r="CF25" s="100"/>
      <c r="CG25" s="100">
        <v>118.14735</v>
      </c>
      <c r="CH25" s="100">
        <v>52.418509999999998</v>
      </c>
      <c r="CI25" s="100">
        <v>53.710120000000003</v>
      </c>
      <c r="CJ25" s="100"/>
      <c r="CK25" s="100"/>
      <c r="CL25" s="100"/>
      <c r="CM25" s="101"/>
      <c r="CN25" s="99">
        <v>180.55348000000001</v>
      </c>
      <c r="CO25" s="100">
        <v>180.52450999999999</v>
      </c>
      <c r="CP25" s="100">
        <v>181.33356000000001</v>
      </c>
      <c r="CQ25" s="101">
        <v>181.02912000000001</v>
      </c>
      <c r="CR25" s="99"/>
      <c r="CS25" s="101"/>
      <c r="CT25" s="99"/>
      <c r="CU25" s="101"/>
      <c r="CV25" s="99"/>
      <c r="CW25" s="100"/>
      <c r="CX25" s="102"/>
      <c r="CY25" s="99"/>
      <c r="CZ25" s="100"/>
      <c r="DA25" s="100"/>
      <c r="DB25" s="101"/>
      <c r="DC25" s="99"/>
      <c r="DD25" s="100"/>
      <c r="DE25" s="100"/>
      <c r="DF25" s="100"/>
      <c r="DG25" s="100"/>
      <c r="DH25" s="100"/>
      <c r="DI25" s="100"/>
      <c r="DJ25" s="100"/>
      <c r="DK25" s="100"/>
      <c r="DL25" s="100"/>
      <c r="DM25" s="100"/>
      <c r="DN25" s="101"/>
      <c r="DO25" s="103"/>
      <c r="DP25" s="104"/>
      <c r="DQ25" s="104"/>
      <c r="DR25" s="105"/>
      <c r="DS25" s="99"/>
      <c r="DT25" s="100"/>
      <c r="DU25" s="100"/>
      <c r="DV25" s="101"/>
      <c r="DW25" s="98"/>
      <c r="DX25" s="99"/>
      <c r="DY25" s="100"/>
      <c r="DZ25" s="100"/>
      <c r="EA25" s="100"/>
      <c r="EB25" s="100"/>
      <c r="EC25" s="102"/>
      <c r="ED25" s="1"/>
      <c r="EE25" s="98"/>
      <c r="EF25" s="98"/>
      <c r="EG25" s="98"/>
      <c r="EH25" s="98"/>
      <c r="EI25" s="98"/>
      <c r="EJ25" s="98"/>
      <c r="EK25" s="98"/>
      <c r="EL25" s="98"/>
      <c r="EM25" s="99"/>
      <c r="EN25" s="101"/>
      <c r="EO25" s="99"/>
      <c r="EP25" s="101"/>
      <c r="EQ25" s="98"/>
      <c r="ER25" s="98"/>
      <c r="ES25" s="98"/>
      <c r="ET25" s="98"/>
      <c r="EU25" s="98"/>
      <c r="EV25" s="98"/>
      <c r="EW25" s="98"/>
      <c r="EX25" s="98"/>
      <c r="EY25" s="98"/>
      <c r="EZ25" s="98"/>
      <c r="FA25" s="98"/>
      <c r="FB25" s="98"/>
      <c r="FC25" s="98"/>
      <c r="FD25" s="98"/>
      <c r="FE25" s="98"/>
      <c r="FF25" s="98"/>
      <c r="FG25" s="98"/>
      <c r="FH25" s="98"/>
      <c r="FI25" s="98"/>
      <c r="FJ25" s="98"/>
      <c r="FK25" s="98"/>
      <c r="FL25" s="98"/>
      <c r="FM25" s="98"/>
      <c r="FN25" s="99"/>
      <c r="FO25" s="100"/>
      <c r="FP25" s="100"/>
      <c r="FQ25" s="101"/>
      <c r="FR25" s="99"/>
      <c r="FS25" s="101"/>
      <c r="FT25" s="99"/>
      <c r="FU25" s="100"/>
      <c r="FV25" s="100"/>
      <c r="FW25" s="100"/>
      <c r="FX25" s="100"/>
      <c r="FY25" s="101"/>
      <c r="FZ25" s="99"/>
      <c r="GA25" s="101"/>
      <c r="GB25" s="99"/>
      <c r="GC25" s="100"/>
      <c r="GD25" s="100"/>
      <c r="GE25" s="101"/>
      <c r="GF25" s="98"/>
      <c r="GG25" s="98"/>
      <c r="GH25" s="98"/>
      <c r="GI25" s="99"/>
      <c r="GJ25" s="100"/>
      <c r="GK25" s="100"/>
      <c r="GL25" s="100"/>
      <c r="GM25" s="101"/>
      <c r="GN25" s="99"/>
      <c r="GO25" s="100"/>
      <c r="GP25" s="100"/>
      <c r="GQ25" s="101"/>
      <c r="GR25" s="98"/>
      <c r="GS25" s="99"/>
      <c r="GT25" s="100"/>
      <c r="GU25" s="101"/>
      <c r="GV25" s="1"/>
      <c r="GW25" s="98"/>
      <c r="GX25" s="99"/>
      <c r="GY25" s="101"/>
      <c r="GZ25" s="98"/>
      <c r="HA25" s="98"/>
      <c r="HB25" s="98"/>
      <c r="HC25" s="98"/>
      <c r="HD25" s="98"/>
      <c r="HE25" s="1"/>
      <c r="HF25" s="98"/>
      <c r="HG25" s="98"/>
      <c r="HH25" s="98"/>
      <c r="HI25" s="98"/>
      <c r="HJ25" s="98"/>
      <c r="HK25" s="98"/>
      <c r="HL25" s="99"/>
      <c r="HM25" s="101"/>
      <c r="HN25" s="1"/>
      <c r="HO25" s="99">
        <v>2966.4164600000004</v>
      </c>
      <c r="HP25" s="100">
        <v>2929.0832700000005</v>
      </c>
      <c r="HQ25" s="101">
        <v>276.85178999999999</v>
      </c>
    </row>
    <row r="26" spans="1:225" x14ac:dyDescent="0.3">
      <c r="A26" s="1"/>
      <c r="B26" s="97" t="s">
        <v>845</v>
      </c>
      <c r="C26" s="98"/>
      <c r="D26" s="99"/>
      <c r="E26" s="100"/>
      <c r="F26" s="100">
        <v>8.8258700000000001</v>
      </c>
      <c r="G26" s="101">
        <v>8.5166900000000005</v>
      </c>
      <c r="H26" s="99"/>
      <c r="I26" s="101"/>
      <c r="J26" s="99">
        <v>27</v>
      </c>
      <c r="K26" s="101"/>
      <c r="L26" s="99"/>
      <c r="M26" s="100"/>
      <c r="N26" s="100"/>
      <c r="O26" s="100"/>
      <c r="P26" s="100"/>
      <c r="Q26" s="100"/>
      <c r="R26" s="100"/>
      <c r="S26" s="101"/>
      <c r="T26" s="99">
        <v>18.14123</v>
      </c>
      <c r="U26" s="100">
        <v>19.191960000000002</v>
      </c>
      <c r="V26" s="100"/>
      <c r="W26" s="101"/>
      <c r="X26" s="98"/>
      <c r="Y26" s="99"/>
      <c r="Z26" s="100"/>
      <c r="AA26" s="101">
        <v>23.060680000000001</v>
      </c>
      <c r="AB26" s="99"/>
      <c r="AC26" s="100"/>
      <c r="AD26" s="100"/>
      <c r="AE26" s="100"/>
      <c r="AF26" s="100">
        <v>11.413130000000001</v>
      </c>
      <c r="AG26" s="100">
        <v>23.889150000000001</v>
      </c>
      <c r="AH26" s="101">
        <v>10.22284</v>
      </c>
      <c r="AI26" s="98"/>
      <c r="AJ26" s="98"/>
      <c r="AK26" s="98">
        <v>175.92341999999999</v>
      </c>
      <c r="AL26" s="99">
        <v>213.71525</v>
      </c>
      <c r="AM26" s="101">
        <v>7.8466800000000001</v>
      </c>
      <c r="AN26" s="99"/>
      <c r="AO26" s="101"/>
      <c r="AP26" s="98"/>
      <c r="AQ26" s="99"/>
      <c r="AR26" s="101"/>
      <c r="AS26" s="98"/>
      <c r="AT26" s="98"/>
      <c r="AU26" s="98"/>
      <c r="AV26" s="99"/>
      <c r="AW26" s="100"/>
      <c r="AX26" s="101"/>
      <c r="AY26" s="99"/>
      <c r="AZ26" s="100"/>
      <c r="BA26" s="100"/>
      <c r="BB26" s="100"/>
      <c r="BC26" s="100"/>
      <c r="BD26" s="101"/>
      <c r="BE26" s="99"/>
      <c r="BF26" s="101"/>
      <c r="BG26" s="98"/>
      <c r="BH26" s="99"/>
      <c r="BI26" s="100">
        <v>184.87493000000001</v>
      </c>
      <c r="BJ26" s="101"/>
      <c r="BK26" s="99">
        <v>164.44227000000001</v>
      </c>
      <c r="BL26" s="100">
        <v>165.47058000000001</v>
      </c>
      <c r="BM26" s="100">
        <v>165.59853000000001</v>
      </c>
      <c r="BN26" s="100"/>
      <c r="BO26" s="100"/>
      <c r="BP26" s="100"/>
      <c r="BQ26" s="100"/>
      <c r="BR26" s="100"/>
      <c r="BS26" s="100"/>
      <c r="BT26" s="100">
        <v>110.49702000000001</v>
      </c>
      <c r="BU26" s="100">
        <v>206.49456000000001</v>
      </c>
      <c r="BV26" s="100">
        <v>206.11548999999999</v>
      </c>
      <c r="BW26" s="100">
        <v>205.99002999999999</v>
      </c>
      <c r="BX26" s="101"/>
      <c r="BY26" s="99">
        <v>17.41583</v>
      </c>
      <c r="BZ26" s="101">
        <v>44.053669999999997</v>
      </c>
      <c r="CA26" s="98"/>
      <c r="CB26" s="99"/>
      <c r="CC26" s="100"/>
      <c r="CD26" s="100"/>
      <c r="CE26" s="100"/>
      <c r="CF26" s="100"/>
      <c r="CG26" s="100">
        <v>118.14735</v>
      </c>
      <c r="CH26" s="100">
        <v>52.418509999999998</v>
      </c>
      <c r="CI26" s="100">
        <v>53.710120000000003</v>
      </c>
      <c r="CJ26" s="100"/>
      <c r="CK26" s="100"/>
      <c r="CL26" s="100"/>
      <c r="CM26" s="101"/>
      <c r="CN26" s="99">
        <v>180.55348000000001</v>
      </c>
      <c r="CO26" s="100">
        <v>180.52450999999999</v>
      </c>
      <c r="CP26" s="100">
        <v>181.33356000000001</v>
      </c>
      <c r="CQ26" s="101">
        <v>181.02912000000001</v>
      </c>
      <c r="CR26" s="99"/>
      <c r="CS26" s="101"/>
      <c r="CT26" s="99"/>
      <c r="CU26" s="101"/>
      <c r="CV26" s="99"/>
      <c r="CW26" s="100"/>
      <c r="CX26" s="102"/>
      <c r="CY26" s="99"/>
      <c r="CZ26" s="100"/>
      <c r="DA26" s="100"/>
      <c r="DB26" s="101"/>
      <c r="DC26" s="99"/>
      <c r="DD26" s="100"/>
      <c r="DE26" s="100"/>
      <c r="DF26" s="100"/>
      <c r="DG26" s="100"/>
      <c r="DH26" s="100"/>
      <c r="DI26" s="100"/>
      <c r="DJ26" s="100"/>
      <c r="DK26" s="100"/>
      <c r="DL26" s="100"/>
      <c r="DM26" s="100"/>
      <c r="DN26" s="101"/>
      <c r="DO26" s="103"/>
      <c r="DP26" s="104"/>
      <c r="DQ26" s="104"/>
      <c r="DR26" s="105"/>
      <c r="DS26" s="99"/>
      <c r="DT26" s="100"/>
      <c r="DU26" s="100"/>
      <c r="DV26" s="101"/>
      <c r="DW26" s="98"/>
      <c r="DX26" s="99"/>
      <c r="DY26" s="100"/>
      <c r="DZ26" s="100"/>
      <c r="EA26" s="100"/>
      <c r="EB26" s="100"/>
      <c r="EC26" s="102"/>
      <c r="ED26" s="1"/>
      <c r="EE26" s="98"/>
      <c r="EF26" s="98"/>
      <c r="EG26" s="98"/>
      <c r="EH26" s="98"/>
      <c r="EI26" s="98"/>
      <c r="EJ26" s="98"/>
      <c r="EK26" s="98"/>
      <c r="EL26" s="98"/>
      <c r="EM26" s="99"/>
      <c r="EN26" s="101"/>
      <c r="EO26" s="99"/>
      <c r="EP26" s="101"/>
      <c r="EQ26" s="98"/>
      <c r="ER26" s="98"/>
      <c r="ES26" s="98"/>
      <c r="ET26" s="98"/>
      <c r="EU26" s="98"/>
      <c r="EV26" s="98"/>
      <c r="EW26" s="98"/>
      <c r="EX26" s="98"/>
      <c r="EY26" s="98"/>
      <c r="EZ26" s="98"/>
      <c r="FA26" s="98"/>
      <c r="FB26" s="98"/>
      <c r="FC26" s="98"/>
      <c r="FD26" s="98"/>
      <c r="FE26" s="98"/>
      <c r="FF26" s="98"/>
      <c r="FG26" s="98"/>
      <c r="FH26" s="98"/>
      <c r="FI26" s="98"/>
      <c r="FJ26" s="98"/>
      <c r="FK26" s="98"/>
      <c r="FL26" s="98"/>
      <c r="FM26" s="98"/>
      <c r="FN26" s="99"/>
      <c r="FO26" s="100"/>
      <c r="FP26" s="100"/>
      <c r="FQ26" s="101"/>
      <c r="FR26" s="99"/>
      <c r="FS26" s="101"/>
      <c r="FT26" s="99"/>
      <c r="FU26" s="100"/>
      <c r="FV26" s="100"/>
      <c r="FW26" s="100"/>
      <c r="FX26" s="100"/>
      <c r="FY26" s="101"/>
      <c r="FZ26" s="99"/>
      <c r="GA26" s="101"/>
      <c r="GB26" s="99"/>
      <c r="GC26" s="100"/>
      <c r="GD26" s="100"/>
      <c r="GE26" s="101"/>
      <c r="GF26" s="98"/>
      <c r="GG26" s="98"/>
      <c r="GH26" s="98"/>
      <c r="GI26" s="99"/>
      <c r="GJ26" s="100"/>
      <c r="GK26" s="100"/>
      <c r="GL26" s="100"/>
      <c r="GM26" s="101"/>
      <c r="GN26" s="99"/>
      <c r="GO26" s="100"/>
      <c r="GP26" s="100"/>
      <c r="GQ26" s="101"/>
      <c r="GR26" s="98"/>
      <c r="GS26" s="99"/>
      <c r="GT26" s="100"/>
      <c r="GU26" s="101"/>
      <c r="GV26" s="1"/>
      <c r="GW26" s="98"/>
      <c r="GX26" s="99"/>
      <c r="GY26" s="101"/>
      <c r="GZ26" s="98"/>
      <c r="HA26" s="98"/>
      <c r="HB26" s="98"/>
      <c r="HC26" s="98"/>
      <c r="HD26" s="98"/>
      <c r="HE26" s="1"/>
      <c r="HF26" s="98"/>
      <c r="HG26" s="98"/>
      <c r="HH26" s="98"/>
      <c r="HI26" s="98"/>
      <c r="HJ26" s="98"/>
      <c r="HK26" s="98"/>
      <c r="HL26" s="99"/>
      <c r="HM26" s="101"/>
      <c r="HN26" s="1"/>
      <c r="HO26" s="99">
        <v>2966.4164600000004</v>
      </c>
      <c r="HP26" s="100">
        <v>2929.0832700000005</v>
      </c>
      <c r="HQ26" s="101">
        <v>276.85178999999999</v>
      </c>
    </row>
    <row r="27" spans="1:225" x14ac:dyDescent="0.3">
      <c r="A27" s="1"/>
      <c r="B27" s="97" t="s">
        <v>846</v>
      </c>
      <c r="C27" s="98"/>
      <c r="D27" s="99"/>
      <c r="E27" s="100"/>
      <c r="F27" s="100">
        <v>8.8258700000000001</v>
      </c>
      <c r="G27" s="101">
        <v>8.5166900000000005</v>
      </c>
      <c r="H27" s="99"/>
      <c r="I27" s="101"/>
      <c r="J27" s="99">
        <v>27</v>
      </c>
      <c r="K27" s="101"/>
      <c r="L27" s="99"/>
      <c r="M27" s="100"/>
      <c r="N27" s="100"/>
      <c r="O27" s="100"/>
      <c r="P27" s="100"/>
      <c r="Q27" s="100"/>
      <c r="R27" s="100"/>
      <c r="S27" s="101"/>
      <c r="T27" s="99">
        <v>18.14123</v>
      </c>
      <c r="U27" s="100">
        <v>19.191960000000002</v>
      </c>
      <c r="V27" s="100"/>
      <c r="W27" s="101"/>
      <c r="X27" s="98"/>
      <c r="Y27" s="99"/>
      <c r="Z27" s="100"/>
      <c r="AA27" s="101"/>
      <c r="AB27" s="99"/>
      <c r="AC27" s="100"/>
      <c r="AD27" s="100"/>
      <c r="AE27" s="100"/>
      <c r="AF27" s="100">
        <v>11.413130000000001</v>
      </c>
      <c r="AG27" s="100">
        <v>23.889150000000001</v>
      </c>
      <c r="AH27" s="101">
        <v>10.22284</v>
      </c>
      <c r="AI27" s="98"/>
      <c r="AJ27" s="98"/>
      <c r="AK27" s="98">
        <v>175.92341999999999</v>
      </c>
      <c r="AL27" s="99">
        <v>213.71525</v>
      </c>
      <c r="AM27" s="101">
        <v>7.8466800000000001</v>
      </c>
      <c r="AN27" s="99"/>
      <c r="AO27" s="101"/>
      <c r="AP27" s="98"/>
      <c r="AQ27" s="99"/>
      <c r="AR27" s="101"/>
      <c r="AS27" s="98"/>
      <c r="AT27" s="98"/>
      <c r="AU27" s="98"/>
      <c r="AV27" s="99"/>
      <c r="AW27" s="100"/>
      <c r="AX27" s="101"/>
      <c r="AY27" s="99"/>
      <c r="AZ27" s="100"/>
      <c r="BA27" s="100"/>
      <c r="BB27" s="100"/>
      <c r="BC27" s="100"/>
      <c r="BD27" s="101"/>
      <c r="BE27" s="99"/>
      <c r="BF27" s="101"/>
      <c r="BG27" s="98"/>
      <c r="BH27" s="99"/>
      <c r="BI27" s="100">
        <v>184.87493000000001</v>
      </c>
      <c r="BJ27" s="101"/>
      <c r="BK27" s="99">
        <v>164.44227000000001</v>
      </c>
      <c r="BL27" s="100">
        <v>165.47058000000001</v>
      </c>
      <c r="BM27" s="100">
        <v>165.59853000000001</v>
      </c>
      <c r="BN27" s="100"/>
      <c r="BO27" s="100"/>
      <c r="BP27" s="100"/>
      <c r="BQ27" s="100"/>
      <c r="BR27" s="100"/>
      <c r="BS27" s="100"/>
      <c r="BT27" s="100">
        <v>36.281509999999997</v>
      </c>
      <c r="BU27" s="100">
        <v>206.49456000000001</v>
      </c>
      <c r="BV27" s="100">
        <v>206.11548999999999</v>
      </c>
      <c r="BW27" s="100">
        <v>205.99002999999999</v>
      </c>
      <c r="BX27" s="101"/>
      <c r="BY27" s="99">
        <v>17.41583</v>
      </c>
      <c r="BZ27" s="101">
        <v>44.053669999999997</v>
      </c>
      <c r="CA27" s="98"/>
      <c r="CB27" s="99"/>
      <c r="CC27" s="100"/>
      <c r="CD27" s="100"/>
      <c r="CE27" s="100"/>
      <c r="CF27" s="100"/>
      <c r="CG27" s="100">
        <v>118.14735</v>
      </c>
      <c r="CH27" s="100">
        <v>52.418509999999998</v>
      </c>
      <c r="CI27" s="100">
        <v>53.710120000000003</v>
      </c>
      <c r="CJ27" s="100"/>
      <c r="CK27" s="100"/>
      <c r="CL27" s="100"/>
      <c r="CM27" s="101"/>
      <c r="CN27" s="99">
        <v>180.55348000000001</v>
      </c>
      <c r="CO27" s="100">
        <v>180.52450999999999</v>
      </c>
      <c r="CP27" s="100">
        <v>181.33356000000001</v>
      </c>
      <c r="CQ27" s="101">
        <v>181.02912000000001</v>
      </c>
      <c r="CR27" s="99"/>
      <c r="CS27" s="101"/>
      <c r="CT27" s="99"/>
      <c r="CU27" s="101"/>
      <c r="CV27" s="99"/>
      <c r="CW27" s="100"/>
      <c r="CX27" s="102"/>
      <c r="CY27" s="99"/>
      <c r="CZ27" s="100"/>
      <c r="DA27" s="100"/>
      <c r="DB27" s="101"/>
      <c r="DC27" s="99"/>
      <c r="DD27" s="100"/>
      <c r="DE27" s="100"/>
      <c r="DF27" s="100"/>
      <c r="DG27" s="100"/>
      <c r="DH27" s="100"/>
      <c r="DI27" s="100"/>
      <c r="DJ27" s="100"/>
      <c r="DK27" s="100"/>
      <c r="DL27" s="100"/>
      <c r="DM27" s="100"/>
      <c r="DN27" s="101"/>
      <c r="DO27" s="103"/>
      <c r="DP27" s="104"/>
      <c r="DQ27" s="104"/>
      <c r="DR27" s="105"/>
      <c r="DS27" s="99"/>
      <c r="DT27" s="100"/>
      <c r="DU27" s="100"/>
      <c r="DV27" s="101"/>
      <c r="DW27" s="98"/>
      <c r="DX27" s="99"/>
      <c r="DY27" s="100"/>
      <c r="DZ27" s="100"/>
      <c r="EA27" s="100"/>
      <c r="EB27" s="100"/>
      <c r="EC27" s="102"/>
      <c r="ED27" s="1"/>
      <c r="EE27" s="98"/>
      <c r="EF27" s="98"/>
      <c r="EG27" s="98"/>
      <c r="EH27" s="98"/>
      <c r="EI27" s="98"/>
      <c r="EJ27" s="98"/>
      <c r="EK27" s="98"/>
      <c r="EL27" s="98"/>
      <c r="EM27" s="99"/>
      <c r="EN27" s="101"/>
      <c r="EO27" s="99"/>
      <c r="EP27" s="101"/>
      <c r="EQ27" s="98"/>
      <c r="ER27" s="98"/>
      <c r="ES27" s="98"/>
      <c r="ET27" s="98"/>
      <c r="EU27" s="98"/>
      <c r="EV27" s="98"/>
      <c r="EW27" s="98"/>
      <c r="EX27" s="98"/>
      <c r="EY27" s="98"/>
      <c r="EZ27" s="98"/>
      <c r="FA27" s="98"/>
      <c r="FB27" s="98"/>
      <c r="FC27" s="98"/>
      <c r="FD27" s="98"/>
      <c r="FE27" s="98"/>
      <c r="FF27" s="98"/>
      <c r="FG27" s="98"/>
      <c r="FH27" s="98"/>
      <c r="FI27" s="98"/>
      <c r="FJ27" s="98"/>
      <c r="FK27" s="98"/>
      <c r="FL27" s="98"/>
      <c r="FM27" s="98"/>
      <c r="FN27" s="99"/>
      <c r="FO27" s="100"/>
      <c r="FP27" s="100"/>
      <c r="FQ27" s="101"/>
      <c r="FR27" s="99"/>
      <c r="FS27" s="101"/>
      <c r="FT27" s="99"/>
      <c r="FU27" s="100"/>
      <c r="FV27" s="100"/>
      <c r="FW27" s="100"/>
      <c r="FX27" s="100"/>
      <c r="FY27" s="101"/>
      <c r="FZ27" s="99"/>
      <c r="GA27" s="101"/>
      <c r="GB27" s="99"/>
      <c r="GC27" s="100"/>
      <c r="GD27" s="100"/>
      <c r="GE27" s="101"/>
      <c r="GF27" s="98"/>
      <c r="GG27" s="98"/>
      <c r="GH27" s="98"/>
      <c r="GI27" s="99"/>
      <c r="GJ27" s="100"/>
      <c r="GK27" s="100"/>
      <c r="GL27" s="100"/>
      <c r="GM27" s="101"/>
      <c r="GN27" s="99"/>
      <c r="GO27" s="100"/>
      <c r="GP27" s="100"/>
      <c r="GQ27" s="101"/>
      <c r="GR27" s="98"/>
      <c r="GS27" s="99"/>
      <c r="GT27" s="100"/>
      <c r="GU27" s="101"/>
      <c r="GV27" s="1"/>
      <c r="GW27" s="98"/>
      <c r="GX27" s="99"/>
      <c r="GY27" s="101"/>
      <c r="GZ27" s="98"/>
      <c r="HA27" s="98"/>
      <c r="HB27" s="98"/>
      <c r="HC27" s="98"/>
      <c r="HD27" s="98"/>
      <c r="HE27" s="1"/>
      <c r="HF27" s="98"/>
      <c r="HG27" s="98"/>
      <c r="HH27" s="98"/>
      <c r="HI27" s="98"/>
      <c r="HJ27" s="98"/>
      <c r="HK27" s="98"/>
      <c r="HL27" s="99"/>
      <c r="HM27" s="101"/>
      <c r="HN27" s="1"/>
      <c r="HO27" s="99">
        <v>2869.1402700000003</v>
      </c>
      <c r="HP27" s="100">
        <v>2831.8070800000005</v>
      </c>
      <c r="HQ27" s="101">
        <v>276.85178999999999</v>
      </c>
    </row>
    <row r="28" spans="1:225" x14ac:dyDescent="0.3">
      <c r="A28" s="1"/>
      <c r="B28" s="97" t="s">
        <v>847</v>
      </c>
      <c r="C28" s="98"/>
      <c r="D28" s="99"/>
      <c r="E28" s="100"/>
      <c r="F28" s="100">
        <v>8.8258700000000001</v>
      </c>
      <c r="G28" s="101">
        <v>8.5166900000000005</v>
      </c>
      <c r="H28" s="99"/>
      <c r="I28" s="101"/>
      <c r="J28" s="99">
        <v>27</v>
      </c>
      <c r="K28" s="101"/>
      <c r="L28" s="99"/>
      <c r="M28" s="100"/>
      <c r="N28" s="100"/>
      <c r="O28" s="100"/>
      <c r="P28" s="100"/>
      <c r="Q28" s="100"/>
      <c r="R28" s="100"/>
      <c r="S28" s="101"/>
      <c r="T28" s="99">
        <v>18.14123</v>
      </c>
      <c r="U28" s="100">
        <v>19.191960000000002</v>
      </c>
      <c r="V28" s="100"/>
      <c r="W28" s="101"/>
      <c r="X28" s="98"/>
      <c r="Y28" s="99"/>
      <c r="Z28" s="100"/>
      <c r="AA28" s="101"/>
      <c r="AB28" s="99"/>
      <c r="AC28" s="100"/>
      <c r="AD28" s="100"/>
      <c r="AE28" s="100"/>
      <c r="AF28" s="100">
        <v>11.413130000000001</v>
      </c>
      <c r="AG28" s="100">
        <v>23.889150000000001</v>
      </c>
      <c r="AH28" s="101">
        <v>10.22284</v>
      </c>
      <c r="AI28" s="98"/>
      <c r="AJ28" s="98"/>
      <c r="AK28" s="98">
        <v>175.92341999999999</v>
      </c>
      <c r="AL28" s="99">
        <v>213.71525</v>
      </c>
      <c r="AM28" s="101">
        <v>7.8466800000000001</v>
      </c>
      <c r="AN28" s="99"/>
      <c r="AO28" s="101"/>
      <c r="AP28" s="98"/>
      <c r="AQ28" s="99"/>
      <c r="AR28" s="101"/>
      <c r="AS28" s="98"/>
      <c r="AT28" s="98"/>
      <c r="AU28" s="98"/>
      <c r="AV28" s="99"/>
      <c r="AW28" s="100"/>
      <c r="AX28" s="101"/>
      <c r="AY28" s="99"/>
      <c r="AZ28" s="100"/>
      <c r="BA28" s="100"/>
      <c r="BB28" s="100"/>
      <c r="BC28" s="100"/>
      <c r="BD28" s="101"/>
      <c r="BE28" s="99"/>
      <c r="BF28" s="101"/>
      <c r="BG28" s="98"/>
      <c r="BH28" s="99"/>
      <c r="BI28" s="100">
        <v>184.87493000000001</v>
      </c>
      <c r="BJ28" s="101"/>
      <c r="BK28" s="99">
        <v>164.44227000000001</v>
      </c>
      <c r="BL28" s="100">
        <v>165.47058000000001</v>
      </c>
      <c r="BM28" s="100">
        <v>165.59853000000001</v>
      </c>
      <c r="BN28" s="100"/>
      <c r="BO28" s="100"/>
      <c r="BP28" s="100"/>
      <c r="BQ28" s="100"/>
      <c r="BR28" s="100"/>
      <c r="BS28" s="100"/>
      <c r="BT28" s="100">
        <v>36.281509999999997</v>
      </c>
      <c r="BU28" s="100">
        <v>206.49456000000001</v>
      </c>
      <c r="BV28" s="100">
        <v>206.11548999999999</v>
      </c>
      <c r="BW28" s="100">
        <v>205.99002999999999</v>
      </c>
      <c r="BX28" s="101"/>
      <c r="BY28" s="99">
        <v>17.41583</v>
      </c>
      <c r="BZ28" s="101">
        <v>44.053669999999997</v>
      </c>
      <c r="CA28" s="98"/>
      <c r="CB28" s="99"/>
      <c r="CC28" s="100"/>
      <c r="CD28" s="100"/>
      <c r="CE28" s="100"/>
      <c r="CF28" s="100"/>
      <c r="CG28" s="100"/>
      <c r="CH28" s="100">
        <v>52.418509999999998</v>
      </c>
      <c r="CI28" s="100">
        <v>53.710120000000003</v>
      </c>
      <c r="CJ28" s="100"/>
      <c r="CK28" s="100"/>
      <c r="CL28" s="100"/>
      <c r="CM28" s="101"/>
      <c r="CN28" s="99">
        <v>180.55348000000001</v>
      </c>
      <c r="CO28" s="100">
        <v>180.52450999999999</v>
      </c>
      <c r="CP28" s="100">
        <v>181.33356000000001</v>
      </c>
      <c r="CQ28" s="101">
        <v>181.02912000000001</v>
      </c>
      <c r="CR28" s="99"/>
      <c r="CS28" s="101"/>
      <c r="CT28" s="99"/>
      <c r="CU28" s="101"/>
      <c r="CV28" s="99"/>
      <c r="CW28" s="100"/>
      <c r="CX28" s="102"/>
      <c r="CY28" s="99"/>
      <c r="CZ28" s="100"/>
      <c r="DA28" s="100"/>
      <c r="DB28" s="101"/>
      <c r="DC28" s="99"/>
      <c r="DD28" s="100"/>
      <c r="DE28" s="100"/>
      <c r="DF28" s="100"/>
      <c r="DG28" s="100"/>
      <c r="DH28" s="100"/>
      <c r="DI28" s="100"/>
      <c r="DJ28" s="100"/>
      <c r="DK28" s="100"/>
      <c r="DL28" s="100"/>
      <c r="DM28" s="100"/>
      <c r="DN28" s="101"/>
      <c r="DO28" s="103"/>
      <c r="DP28" s="104"/>
      <c r="DQ28" s="104"/>
      <c r="DR28" s="105"/>
      <c r="DS28" s="99"/>
      <c r="DT28" s="100"/>
      <c r="DU28" s="100"/>
      <c r="DV28" s="101"/>
      <c r="DW28" s="98"/>
      <c r="DX28" s="99"/>
      <c r="DY28" s="100"/>
      <c r="DZ28" s="100"/>
      <c r="EA28" s="100"/>
      <c r="EB28" s="100"/>
      <c r="EC28" s="102"/>
      <c r="ED28" s="1"/>
      <c r="EE28" s="98"/>
      <c r="EF28" s="98"/>
      <c r="EG28" s="98"/>
      <c r="EH28" s="98"/>
      <c r="EI28" s="98"/>
      <c r="EJ28" s="98"/>
      <c r="EK28" s="98"/>
      <c r="EL28" s="98"/>
      <c r="EM28" s="99"/>
      <c r="EN28" s="101"/>
      <c r="EO28" s="99"/>
      <c r="EP28" s="101"/>
      <c r="EQ28" s="98"/>
      <c r="ER28" s="98"/>
      <c r="ES28" s="98"/>
      <c r="ET28" s="98"/>
      <c r="EU28" s="98"/>
      <c r="EV28" s="98"/>
      <c r="EW28" s="98"/>
      <c r="EX28" s="98"/>
      <c r="EY28" s="98"/>
      <c r="EZ28" s="98"/>
      <c r="FA28" s="98"/>
      <c r="FB28" s="98"/>
      <c r="FC28" s="98"/>
      <c r="FD28" s="98"/>
      <c r="FE28" s="98"/>
      <c r="FF28" s="98"/>
      <c r="FG28" s="98"/>
      <c r="FH28" s="98"/>
      <c r="FI28" s="98"/>
      <c r="FJ28" s="98"/>
      <c r="FK28" s="98"/>
      <c r="FL28" s="98"/>
      <c r="FM28" s="98"/>
      <c r="FN28" s="99"/>
      <c r="FO28" s="100"/>
      <c r="FP28" s="100"/>
      <c r="FQ28" s="101"/>
      <c r="FR28" s="99"/>
      <c r="FS28" s="101"/>
      <c r="FT28" s="99"/>
      <c r="FU28" s="100"/>
      <c r="FV28" s="100"/>
      <c r="FW28" s="100"/>
      <c r="FX28" s="100"/>
      <c r="FY28" s="101"/>
      <c r="FZ28" s="99"/>
      <c r="GA28" s="101"/>
      <c r="GB28" s="99"/>
      <c r="GC28" s="100"/>
      <c r="GD28" s="100"/>
      <c r="GE28" s="101"/>
      <c r="GF28" s="98"/>
      <c r="GG28" s="98"/>
      <c r="GH28" s="98"/>
      <c r="GI28" s="99"/>
      <c r="GJ28" s="100"/>
      <c r="GK28" s="100"/>
      <c r="GL28" s="100"/>
      <c r="GM28" s="101"/>
      <c r="GN28" s="99"/>
      <c r="GO28" s="100"/>
      <c r="GP28" s="100"/>
      <c r="GQ28" s="101"/>
      <c r="GR28" s="98"/>
      <c r="GS28" s="99"/>
      <c r="GT28" s="100"/>
      <c r="GU28" s="101"/>
      <c r="GV28" s="1"/>
      <c r="GW28" s="98"/>
      <c r="GX28" s="99"/>
      <c r="GY28" s="101"/>
      <c r="GZ28" s="98"/>
      <c r="HA28" s="98"/>
      <c r="HB28" s="98"/>
      <c r="HC28" s="98"/>
      <c r="HD28" s="98"/>
      <c r="HE28" s="1"/>
      <c r="HF28" s="98"/>
      <c r="HG28" s="98"/>
      <c r="HH28" s="98"/>
      <c r="HI28" s="98"/>
      <c r="HJ28" s="98"/>
      <c r="HK28" s="98"/>
      <c r="HL28" s="99"/>
      <c r="HM28" s="101"/>
      <c r="HN28" s="1"/>
      <c r="HO28" s="99">
        <v>2750.9929200000001</v>
      </c>
      <c r="HP28" s="100">
        <v>2713.6597300000003</v>
      </c>
      <c r="HQ28" s="101">
        <v>276.85178999999999</v>
      </c>
    </row>
    <row r="29" spans="1:225" x14ac:dyDescent="0.3">
      <c r="A29" s="1"/>
      <c r="B29" s="97" t="s">
        <v>848</v>
      </c>
      <c r="C29" s="98"/>
      <c r="D29" s="99"/>
      <c r="E29" s="100"/>
      <c r="F29" s="100">
        <v>8.8258700000000001</v>
      </c>
      <c r="G29" s="101">
        <v>8.5166900000000005</v>
      </c>
      <c r="H29" s="99"/>
      <c r="I29" s="101"/>
      <c r="J29" s="99">
        <v>27</v>
      </c>
      <c r="K29" s="101"/>
      <c r="L29" s="99"/>
      <c r="M29" s="100"/>
      <c r="N29" s="100"/>
      <c r="O29" s="100"/>
      <c r="P29" s="100"/>
      <c r="Q29" s="100"/>
      <c r="R29" s="100"/>
      <c r="S29" s="101"/>
      <c r="T29" s="99">
        <v>18.14123</v>
      </c>
      <c r="U29" s="100">
        <v>19.191960000000002</v>
      </c>
      <c r="V29" s="100"/>
      <c r="W29" s="101"/>
      <c r="X29" s="98"/>
      <c r="Y29" s="99"/>
      <c r="Z29" s="100"/>
      <c r="AA29" s="101"/>
      <c r="AB29" s="99"/>
      <c r="AC29" s="100"/>
      <c r="AD29" s="100"/>
      <c r="AE29" s="100"/>
      <c r="AF29" s="100">
        <v>11.413130000000001</v>
      </c>
      <c r="AG29" s="100">
        <v>23.889150000000001</v>
      </c>
      <c r="AH29" s="101">
        <v>10.22284</v>
      </c>
      <c r="AI29" s="98"/>
      <c r="AJ29" s="98"/>
      <c r="AK29" s="98">
        <v>175.92341999999999</v>
      </c>
      <c r="AL29" s="99">
        <v>213.71525</v>
      </c>
      <c r="AM29" s="101">
        <v>7.8466800000000001</v>
      </c>
      <c r="AN29" s="99"/>
      <c r="AO29" s="101"/>
      <c r="AP29" s="98"/>
      <c r="AQ29" s="99"/>
      <c r="AR29" s="101"/>
      <c r="AS29" s="98"/>
      <c r="AT29" s="98"/>
      <c r="AU29" s="98"/>
      <c r="AV29" s="99"/>
      <c r="AW29" s="100"/>
      <c r="AX29" s="101"/>
      <c r="AY29" s="99"/>
      <c r="AZ29" s="100"/>
      <c r="BA29" s="100"/>
      <c r="BB29" s="100"/>
      <c r="BC29" s="100"/>
      <c r="BD29" s="101"/>
      <c r="BE29" s="99"/>
      <c r="BF29" s="101"/>
      <c r="BG29" s="98"/>
      <c r="BH29" s="99"/>
      <c r="BI29" s="100">
        <v>184.87493000000001</v>
      </c>
      <c r="BJ29" s="101"/>
      <c r="BK29" s="99">
        <v>164.44227000000001</v>
      </c>
      <c r="BL29" s="100">
        <v>165.47058000000001</v>
      </c>
      <c r="BM29" s="100">
        <v>165.59853000000001</v>
      </c>
      <c r="BN29" s="100"/>
      <c r="BO29" s="100"/>
      <c r="BP29" s="100"/>
      <c r="BQ29" s="100"/>
      <c r="BR29" s="100"/>
      <c r="BS29" s="100"/>
      <c r="BT29" s="100">
        <v>36.281509999999997</v>
      </c>
      <c r="BU29" s="100">
        <v>206.49456000000001</v>
      </c>
      <c r="BV29" s="100">
        <v>206.11548999999999</v>
      </c>
      <c r="BW29" s="100">
        <v>205.99002999999999</v>
      </c>
      <c r="BX29" s="101"/>
      <c r="BY29" s="99">
        <v>17.41583</v>
      </c>
      <c r="BZ29" s="101">
        <v>44.053669999999997</v>
      </c>
      <c r="CA29" s="98"/>
      <c r="CB29" s="99"/>
      <c r="CC29" s="100"/>
      <c r="CD29" s="100"/>
      <c r="CE29" s="100"/>
      <c r="CF29" s="100"/>
      <c r="CG29" s="100"/>
      <c r="CH29" s="100">
        <v>52.418509999999998</v>
      </c>
      <c r="CI29" s="100">
        <v>53.710120000000003</v>
      </c>
      <c r="CJ29" s="100"/>
      <c r="CK29" s="100"/>
      <c r="CL29" s="100"/>
      <c r="CM29" s="101"/>
      <c r="CN29" s="99">
        <v>180.55348000000001</v>
      </c>
      <c r="CO29" s="100">
        <v>180.52450999999999</v>
      </c>
      <c r="CP29" s="100">
        <v>181.33356000000001</v>
      </c>
      <c r="CQ29" s="101">
        <v>181.02912000000001</v>
      </c>
      <c r="CR29" s="99"/>
      <c r="CS29" s="101"/>
      <c r="CT29" s="99"/>
      <c r="CU29" s="101"/>
      <c r="CV29" s="99"/>
      <c r="CW29" s="100"/>
      <c r="CX29" s="102"/>
      <c r="CY29" s="99"/>
      <c r="CZ29" s="100"/>
      <c r="DA29" s="100"/>
      <c r="DB29" s="101"/>
      <c r="DC29" s="99"/>
      <c r="DD29" s="100"/>
      <c r="DE29" s="100"/>
      <c r="DF29" s="100"/>
      <c r="DG29" s="100"/>
      <c r="DH29" s="100"/>
      <c r="DI29" s="100"/>
      <c r="DJ29" s="100"/>
      <c r="DK29" s="100"/>
      <c r="DL29" s="100"/>
      <c r="DM29" s="100"/>
      <c r="DN29" s="101"/>
      <c r="DO29" s="103"/>
      <c r="DP29" s="104"/>
      <c r="DQ29" s="104"/>
      <c r="DR29" s="105"/>
      <c r="DS29" s="99"/>
      <c r="DT29" s="100"/>
      <c r="DU29" s="100"/>
      <c r="DV29" s="101"/>
      <c r="DW29" s="98"/>
      <c r="DX29" s="99"/>
      <c r="DY29" s="100"/>
      <c r="DZ29" s="100"/>
      <c r="EA29" s="100"/>
      <c r="EB29" s="100"/>
      <c r="EC29" s="102"/>
      <c r="ED29" s="1"/>
      <c r="EE29" s="98"/>
      <c r="EF29" s="98"/>
      <c r="EG29" s="98"/>
      <c r="EH29" s="98"/>
      <c r="EI29" s="98"/>
      <c r="EJ29" s="98"/>
      <c r="EK29" s="98"/>
      <c r="EL29" s="98"/>
      <c r="EM29" s="99"/>
      <c r="EN29" s="101"/>
      <c r="EO29" s="99"/>
      <c r="EP29" s="101"/>
      <c r="EQ29" s="98"/>
      <c r="ER29" s="98"/>
      <c r="ES29" s="98"/>
      <c r="ET29" s="98"/>
      <c r="EU29" s="98"/>
      <c r="EV29" s="98"/>
      <c r="EW29" s="98"/>
      <c r="EX29" s="98"/>
      <c r="EY29" s="98"/>
      <c r="EZ29" s="98"/>
      <c r="FA29" s="98"/>
      <c r="FB29" s="98"/>
      <c r="FC29" s="98"/>
      <c r="FD29" s="98"/>
      <c r="FE29" s="98"/>
      <c r="FF29" s="98"/>
      <c r="FG29" s="98"/>
      <c r="FH29" s="98"/>
      <c r="FI29" s="98"/>
      <c r="FJ29" s="98"/>
      <c r="FK29" s="98"/>
      <c r="FL29" s="98"/>
      <c r="FM29" s="98"/>
      <c r="FN29" s="99"/>
      <c r="FO29" s="100"/>
      <c r="FP29" s="100"/>
      <c r="FQ29" s="101"/>
      <c r="FR29" s="99"/>
      <c r="FS29" s="101"/>
      <c r="FT29" s="99"/>
      <c r="FU29" s="100"/>
      <c r="FV29" s="100"/>
      <c r="FW29" s="100"/>
      <c r="FX29" s="100"/>
      <c r="FY29" s="101"/>
      <c r="FZ29" s="99"/>
      <c r="GA29" s="101"/>
      <c r="GB29" s="99"/>
      <c r="GC29" s="100"/>
      <c r="GD29" s="100"/>
      <c r="GE29" s="101"/>
      <c r="GF29" s="98"/>
      <c r="GG29" s="98"/>
      <c r="GH29" s="98"/>
      <c r="GI29" s="99"/>
      <c r="GJ29" s="100"/>
      <c r="GK29" s="100"/>
      <c r="GL29" s="100"/>
      <c r="GM29" s="101"/>
      <c r="GN29" s="99"/>
      <c r="GO29" s="100"/>
      <c r="GP29" s="100"/>
      <c r="GQ29" s="101"/>
      <c r="GR29" s="98"/>
      <c r="GS29" s="99"/>
      <c r="GT29" s="100"/>
      <c r="GU29" s="101"/>
      <c r="GV29" s="1"/>
      <c r="GW29" s="98"/>
      <c r="GX29" s="99"/>
      <c r="GY29" s="101"/>
      <c r="GZ29" s="98"/>
      <c r="HA29" s="98"/>
      <c r="HB29" s="98"/>
      <c r="HC29" s="98"/>
      <c r="HD29" s="98"/>
      <c r="HE29" s="1"/>
      <c r="HF29" s="98"/>
      <c r="HG29" s="98"/>
      <c r="HH29" s="98"/>
      <c r="HI29" s="98"/>
      <c r="HJ29" s="98"/>
      <c r="HK29" s="98"/>
      <c r="HL29" s="99"/>
      <c r="HM29" s="101"/>
      <c r="HN29" s="1"/>
      <c r="HO29" s="99">
        <v>2750.9929200000001</v>
      </c>
      <c r="HP29" s="100">
        <v>2713.6597300000003</v>
      </c>
      <c r="HQ29" s="101">
        <v>276.85178999999999</v>
      </c>
    </row>
    <row r="30" spans="1:225" x14ac:dyDescent="0.3">
      <c r="A30" s="1"/>
      <c r="B30" s="97" t="s">
        <v>849</v>
      </c>
      <c r="C30" s="98"/>
      <c r="D30" s="99"/>
      <c r="E30" s="100"/>
      <c r="F30" s="100">
        <v>8.8258700000000001</v>
      </c>
      <c r="G30" s="101">
        <v>8.5166900000000005</v>
      </c>
      <c r="H30" s="99"/>
      <c r="I30" s="101"/>
      <c r="J30" s="99">
        <v>27</v>
      </c>
      <c r="K30" s="101"/>
      <c r="L30" s="99"/>
      <c r="M30" s="100"/>
      <c r="N30" s="100"/>
      <c r="O30" s="100"/>
      <c r="P30" s="100"/>
      <c r="Q30" s="100"/>
      <c r="R30" s="100"/>
      <c r="S30" s="101"/>
      <c r="T30" s="99">
        <v>18.14123</v>
      </c>
      <c r="U30" s="100">
        <v>19.191960000000002</v>
      </c>
      <c r="V30" s="100"/>
      <c r="W30" s="101"/>
      <c r="X30" s="98"/>
      <c r="Y30" s="99"/>
      <c r="Z30" s="100"/>
      <c r="AA30" s="101"/>
      <c r="AB30" s="99"/>
      <c r="AC30" s="100"/>
      <c r="AD30" s="100"/>
      <c r="AE30" s="100"/>
      <c r="AF30" s="100">
        <v>11.413130000000001</v>
      </c>
      <c r="AG30" s="100">
        <v>23.889150000000001</v>
      </c>
      <c r="AH30" s="101">
        <v>10.22284</v>
      </c>
      <c r="AI30" s="98"/>
      <c r="AJ30" s="98"/>
      <c r="AK30" s="98">
        <v>175.92341999999999</v>
      </c>
      <c r="AL30" s="99">
        <v>213.71525</v>
      </c>
      <c r="AM30" s="101">
        <v>7.8466800000000001</v>
      </c>
      <c r="AN30" s="99"/>
      <c r="AO30" s="101"/>
      <c r="AP30" s="98"/>
      <c r="AQ30" s="99"/>
      <c r="AR30" s="101"/>
      <c r="AS30" s="98"/>
      <c r="AT30" s="98"/>
      <c r="AU30" s="98"/>
      <c r="AV30" s="99"/>
      <c r="AW30" s="100"/>
      <c r="AX30" s="101"/>
      <c r="AY30" s="99"/>
      <c r="AZ30" s="100"/>
      <c r="BA30" s="100"/>
      <c r="BB30" s="100"/>
      <c r="BC30" s="100"/>
      <c r="BD30" s="101"/>
      <c r="BE30" s="99"/>
      <c r="BF30" s="101"/>
      <c r="BG30" s="98"/>
      <c r="BH30" s="99"/>
      <c r="BI30" s="100">
        <v>184.87493000000001</v>
      </c>
      <c r="BJ30" s="101"/>
      <c r="BK30" s="99">
        <v>164.44227000000001</v>
      </c>
      <c r="BL30" s="100">
        <v>165.47058000000001</v>
      </c>
      <c r="BM30" s="100">
        <v>165.59853000000001</v>
      </c>
      <c r="BN30" s="100"/>
      <c r="BO30" s="100"/>
      <c r="BP30" s="100"/>
      <c r="BQ30" s="100"/>
      <c r="BR30" s="100"/>
      <c r="BS30" s="100"/>
      <c r="BT30" s="100">
        <v>36.281509999999997</v>
      </c>
      <c r="BU30" s="100">
        <v>206.49456000000001</v>
      </c>
      <c r="BV30" s="100">
        <v>206.11548999999999</v>
      </c>
      <c r="BW30" s="100">
        <v>205.99002999999999</v>
      </c>
      <c r="BX30" s="101"/>
      <c r="BY30" s="99">
        <v>17.41583</v>
      </c>
      <c r="BZ30" s="101">
        <v>44.053669999999997</v>
      </c>
      <c r="CA30" s="98"/>
      <c r="CB30" s="99"/>
      <c r="CC30" s="100"/>
      <c r="CD30" s="100"/>
      <c r="CE30" s="100"/>
      <c r="CF30" s="100"/>
      <c r="CG30" s="100"/>
      <c r="CH30" s="100">
        <v>52.418509999999998</v>
      </c>
      <c r="CI30" s="100">
        <v>53.710120000000003</v>
      </c>
      <c r="CJ30" s="100"/>
      <c r="CK30" s="100"/>
      <c r="CL30" s="100"/>
      <c r="CM30" s="101"/>
      <c r="CN30" s="99">
        <v>180.55348000000001</v>
      </c>
      <c r="CO30" s="100">
        <v>180.52450999999999</v>
      </c>
      <c r="CP30" s="100">
        <v>181.33356000000001</v>
      </c>
      <c r="CQ30" s="101">
        <v>181.02912000000001</v>
      </c>
      <c r="CR30" s="99"/>
      <c r="CS30" s="101"/>
      <c r="CT30" s="99"/>
      <c r="CU30" s="101"/>
      <c r="CV30" s="99"/>
      <c r="CW30" s="100"/>
      <c r="CX30" s="102"/>
      <c r="CY30" s="99"/>
      <c r="CZ30" s="100"/>
      <c r="DA30" s="100"/>
      <c r="DB30" s="101"/>
      <c r="DC30" s="99"/>
      <c r="DD30" s="100"/>
      <c r="DE30" s="100"/>
      <c r="DF30" s="100"/>
      <c r="DG30" s="100"/>
      <c r="DH30" s="100"/>
      <c r="DI30" s="100"/>
      <c r="DJ30" s="100"/>
      <c r="DK30" s="100"/>
      <c r="DL30" s="100"/>
      <c r="DM30" s="100"/>
      <c r="DN30" s="101"/>
      <c r="DO30" s="103"/>
      <c r="DP30" s="104"/>
      <c r="DQ30" s="104"/>
      <c r="DR30" s="105"/>
      <c r="DS30" s="99"/>
      <c r="DT30" s="100"/>
      <c r="DU30" s="100"/>
      <c r="DV30" s="101"/>
      <c r="DW30" s="98"/>
      <c r="DX30" s="99"/>
      <c r="DY30" s="100"/>
      <c r="DZ30" s="100"/>
      <c r="EA30" s="100"/>
      <c r="EB30" s="100"/>
      <c r="EC30" s="102"/>
      <c r="ED30" s="1"/>
      <c r="EE30" s="98"/>
      <c r="EF30" s="98"/>
      <c r="EG30" s="98"/>
      <c r="EH30" s="98"/>
      <c r="EI30" s="98"/>
      <c r="EJ30" s="98"/>
      <c r="EK30" s="98"/>
      <c r="EL30" s="98"/>
      <c r="EM30" s="99"/>
      <c r="EN30" s="101"/>
      <c r="EO30" s="99"/>
      <c r="EP30" s="101"/>
      <c r="EQ30" s="98"/>
      <c r="ER30" s="98"/>
      <c r="ES30" s="98"/>
      <c r="ET30" s="98"/>
      <c r="EU30" s="98"/>
      <c r="EV30" s="98"/>
      <c r="EW30" s="98"/>
      <c r="EX30" s="98"/>
      <c r="EY30" s="98"/>
      <c r="EZ30" s="98"/>
      <c r="FA30" s="98"/>
      <c r="FB30" s="98"/>
      <c r="FC30" s="98"/>
      <c r="FD30" s="98"/>
      <c r="FE30" s="98"/>
      <c r="FF30" s="98"/>
      <c r="FG30" s="98"/>
      <c r="FH30" s="98"/>
      <c r="FI30" s="98"/>
      <c r="FJ30" s="98"/>
      <c r="FK30" s="98"/>
      <c r="FL30" s="98"/>
      <c r="FM30" s="98"/>
      <c r="FN30" s="99"/>
      <c r="FO30" s="100"/>
      <c r="FP30" s="100"/>
      <c r="FQ30" s="101"/>
      <c r="FR30" s="99"/>
      <c r="FS30" s="101"/>
      <c r="FT30" s="99"/>
      <c r="FU30" s="100"/>
      <c r="FV30" s="100"/>
      <c r="FW30" s="100"/>
      <c r="FX30" s="100"/>
      <c r="FY30" s="101"/>
      <c r="FZ30" s="99"/>
      <c r="GA30" s="101"/>
      <c r="GB30" s="99"/>
      <c r="GC30" s="100"/>
      <c r="GD30" s="100"/>
      <c r="GE30" s="101"/>
      <c r="GF30" s="98"/>
      <c r="GG30" s="98"/>
      <c r="GH30" s="98"/>
      <c r="GI30" s="99"/>
      <c r="GJ30" s="100"/>
      <c r="GK30" s="100"/>
      <c r="GL30" s="100"/>
      <c r="GM30" s="101"/>
      <c r="GN30" s="99"/>
      <c r="GO30" s="100"/>
      <c r="GP30" s="100"/>
      <c r="GQ30" s="101"/>
      <c r="GR30" s="98"/>
      <c r="GS30" s="99"/>
      <c r="GT30" s="100"/>
      <c r="GU30" s="101"/>
      <c r="GV30" s="1"/>
      <c r="GW30" s="98"/>
      <c r="GX30" s="99"/>
      <c r="GY30" s="101"/>
      <c r="GZ30" s="98"/>
      <c r="HA30" s="98"/>
      <c r="HB30" s="98"/>
      <c r="HC30" s="98"/>
      <c r="HD30" s="98"/>
      <c r="HE30" s="1"/>
      <c r="HF30" s="98"/>
      <c r="HG30" s="98"/>
      <c r="HH30" s="98"/>
      <c r="HI30" s="98"/>
      <c r="HJ30" s="98"/>
      <c r="HK30" s="98"/>
      <c r="HL30" s="99"/>
      <c r="HM30" s="101"/>
      <c r="HN30" s="1"/>
      <c r="HO30" s="99">
        <v>2750.9929200000001</v>
      </c>
      <c r="HP30" s="100">
        <v>2713.6597300000003</v>
      </c>
      <c r="HQ30" s="101">
        <v>276.85178999999999</v>
      </c>
    </row>
    <row r="31" spans="1:225" x14ac:dyDescent="0.3">
      <c r="A31" s="1"/>
      <c r="B31" s="97" t="s">
        <v>850</v>
      </c>
      <c r="C31" s="98"/>
      <c r="D31" s="99"/>
      <c r="E31" s="100"/>
      <c r="F31" s="100">
        <v>8.8258700000000001</v>
      </c>
      <c r="G31" s="101">
        <v>8.5166900000000005</v>
      </c>
      <c r="H31" s="99"/>
      <c r="I31" s="101"/>
      <c r="J31" s="99">
        <v>27</v>
      </c>
      <c r="K31" s="101"/>
      <c r="L31" s="99"/>
      <c r="M31" s="100"/>
      <c r="N31" s="100"/>
      <c r="O31" s="100"/>
      <c r="P31" s="100"/>
      <c r="Q31" s="100"/>
      <c r="R31" s="100"/>
      <c r="S31" s="101"/>
      <c r="T31" s="99">
        <v>18.14123</v>
      </c>
      <c r="U31" s="100">
        <v>19.191960000000002</v>
      </c>
      <c r="V31" s="100"/>
      <c r="W31" s="101"/>
      <c r="X31" s="98"/>
      <c r="Y31" s="99"/>
      <c r="Z31" s="100"/>
      <c r="AA31" s="101"/>
      <c r="AB31" s="99"/>
      <c r="AC31" s="100"/>
      <c r="AD31" s="100"/>
      <c r="AE31" s="100"/>
      <c r="AF31" s="100">
        <v>11.413130000000001</v>
      </c>
      <c r="AG31" s="100">
        <v>23.889150000000001</v>
      </c>
      <c r="AH31" s="101">
        <v>10.22284</v>
      </c>
      <c r="AI31" s="98"/>
      <c r="AJ31" s="98"/>
      <c r="AK31" s="98">
        <v>175.92341999999999</v>
      </c>
      <c r="AL31" s="99">
        <v>213.71525</v>
      </c>
      <c r="AM31" s="101">
        <v>7.8466800000000001</v>
      </c>
      <c r="AN31" s="99"/>
      <c r="AO31" s="101"/>
      <c r="AP31" s="98"/>
      <c r="AQ31" s="99"/>
      <c r="AR31" s="101"/>
      <c r="AS31" s="98"/>
      <c r="AT31" s="98"/>
      <c r="AU31" s="98"/>
      <c r="AV31" s="99"/>
      <c r="AW31" s="100"/>
      <c r="AX31" s="101"/>
      <c r="AY31" s="99"/>
      <c r="AZ31" s="100"/>
      <c r="BA31" s="100"/>
      <c r="BB31" s="100"/>
      <c r="BC31" s="100"/>
      <c r="BD31" s="101"/>
      <c r="BE31" s="99"/>
      <c r="BF31" s="101"/>
      <c r="BG31" s="98"/>
      <c r="BH31" s="99"/>
      <c r="BI31" s="100">
        <v>184.87493000000001</v>
      </c>
      <c r="BJ31" s="101"/>
      <c r="BK31" s="99">
        <v>164.44227000000001</v>
      </c>
      <c r="BL31" s="100">
        <v>165.47058000000001</v>
      </c>
      <c r="BM31" s="100">
        <v>165.59853000000001</v>
      </c>
      <c r="BN31" s="100"/>
      <c r="BO31" s="100"/>
      <c r="BP31" s="100"/>
      <c r="BQ31" s="100"/>
      <c r="BR31" s="100"/>
      <c r="BS31" s="100"/>
      <c r="BT31" s="100">
        <v>36.281509999999997</v>
      </c>
      <c r="BU31" s="100">
        <v>206.49456000000001</v>
      </c>
      <c r="BV31" s="100">
        <v>206.11548999999999</v>
      </c>
      <c r="BW31" s="100">
        <v>205.99002999999999</v>
      </c>
      <c r="BX31" s="101"/>
      <c r="BY31" s="99">
        <v>17.41583</v>
      </c>
      <c r="BZ31" s="101">
        <v>44.053669999999997</v>
      </c>
      <c r="CA31" s="98"/>
      <c r="CB31" s="99"/>
      <c r="CC31" s="100"/>
      <c r="CD31" s="100"/>
      <c r="CE31" s="100"/>
      <c r="CF31" s="100"/>
      <c r="CG31" s="100"/>
      <c r="CH31" s="100">
        <v>52.418509999999998</v>
      </c>
      <c r="CI31" s="100">
        <v>53.710120000000003</v>
      </c>
      <c r="CJ31" s="100"/>
      <c r="CK31" s="100"/>
      <c r="CL31" s="100"/>
      <c r="CM31" s="101"/>
      <c r="CN31" s="99">
        <v>180.55348000000001</v>
      </c>
      <c r="CO31" s="100">
        <v>180.52450999999999</v>
      </c>
      <c r="CP31" s="100">
        <v>181.33356000000001</v>
      </c>
      <c r="CQ31" s="101">
        <v>181.02912000000001</v>
      </c>
      <c r="CR31" s="99"/>
      <c r="CS31" s="101"/>
      <c r="CT31" s="99"/>
      <c r="CU31" s="101"/>
      <c r="CV31" s="99"/>
      <c r="CW31" s="100"/>
      <c r="CX31" s="102"/>
      <c r="CY31" s="99"/>
      <c r="CZ31" s="100"/>
      <c r="DA31" s="100"/>
      <c r="DB31" s="101"/>
      <c r="DC31" s="99"/>
      <c r="DD31" s="100"/>
      <c r="DE31" s="100"/>
      <c r="DF31" s="100"/>
      <c r="DG31" s="100"/>
      <c r="DH31" s="100"/>
      <c r="DI31" s="100"/>
      <c r="DJ31" s="100"/>
      <c r="DK31" s="100"/>
      <c r="DL31" s="100"/>
      <c r="DM31" s="100"/>
      <c r="DN31" s="101"/>
      <c r="DO31" s="103"/>
      <c r="DP31" s="104"/>
      <c r="DQ31" s="104"/>
      <c r="DR31" s="105"/>
      <c r="DS31" s="99"/>
      <c r="DT31" s="100"/>
      <c r="DU31" s="100"/>
      <c r="DV31" s="101"/>
      <c r="DW31" s="98"/>
      <c r="DX31" s="99"/>
      <c r="DY31" s="100"/>
      <c r="DZ31" s="100"/>
      <c r="EA31" s="100"/>
      <c r="EB31" s="100"/>
      <c r="EC31" s="102"/>
      <c r="ED31" s="1"/>
      <c r="EE31" s="98"/>
      <c r="EF31" s="98"/>
      <c r="EG31" s="98"/>
      <c r="EH31" s="98"/>
      <c r="EI31" s="98"/>
      <c r="EJ31" s="98"/>
      <c r="EK31" s="98"/>
      <c r="EL31" s="98"/>
      <c r="EM31" s="99"/>
      <c r="EN31" s="101"/>
      <c r="EO31" s="99"/>
      <c r="EP31" s="101"/>
      <c r="EQ31" s="98"/>
      <c r="ER31" s="98"/>
      <c r="ES31" s="98"/>
      <c r="ET31" s="98"/>
      <c r="EU31" s="98"/>
      <c r="EV31" s="98"/>
      <c r="EW31" s="98"/>
      <c r="EX31" s="98"/>
      <c r="EY31" s="98"/>
      <c r="EZ31" s="98"/>
      <c r="FA31" s="98"/>
      <c r="FB31" s="98"/>
      <c r="FC31" s="98"/>
      <c r="FD31" s="98"/>
      <c r="FE31" s="98"/>
      <c r="FF31" s="98"/>
      <c r="FG31" s="98"/>
      <c r="FH31" s="98"/>
      <c r="FI31" s="98"/>
      <c r="FJ31" s="98"/>
      <c r="FK31" s="98"/>
      <c r="FL31" s="98"/>
      <c r="FM31" s="98"/>
      <c r="FN31" s="99"/>
      <c r="FO31" s="100"/>
      <c r="FP31" s="100"/>
      <c r="FQ31" s="101"/>
      <c r="FR31" s="99"/>
      <c r="FS31" s="101"/>
      <c r="FT31" s="99"/>
      <c r="FU31" s="100"/>
      <c r="FV31" s="100"/>
      <c r="FW31" s="100"/>
      <c r="FX31" s="100"/>
      <c r="FY31" s="101"/>
      <c r="FZ31" s="99"/>
      <c r="GA31" s="101"/>
      <c r="GB31" s="99"/>
      <c r="GC31" s="100"/>
      <c r="GD31" s="100"/>
      <c r="GE31" s="101"/>
      <c r="GF31" s="98"/>
      <c r="GG31" s="98"/>
      <c r="GH31" s="98"/>
      <c r="GI31" s="99"/>
      <c r="GJ31" s="100"/>
      <c r="GK31" s="100"/>
      <c r="GL31" s="100"/>
      <c r="GM31" s="101"/>
      <c r="GN31" s="99"/>
      <c r="GO31" s="100"/>
      <c r="GP31" s="100"/>
      <c r="GQ31" s="101"/>
      <c r="GR31" s="98"/>
      <c r="GS31" s="99"/>
      <c r="GT31" s="100"/>
      <c r="GU31" s="101"/>
      <c r="GV31" s="1"/>
      <c r="GW31" s="98"/>
      <c r="GX31" s="99"/>
      <c r="GY31" s="101"/>
      <c r="GZ31" s="98"/>
      <c r="HA31" s="98"/>
      <c r="HB31" s="98"/>
      <c r="HC31" s="98"/>
      <c r="HD31" s="98"/>
      <c r="HE31" s="1"/>
      <c r="HF31" s="98"/>
      <c r="HG31" s="98"/>
      <c r="HH31" s="98"/>
      <c r="HI31" s="98"/>
      <c r="HJ31" s="98"/>
      <c r="HK31" s="98"/>
      <c r="HL31" s="99"/>
      <c r="HM31" s="101"/>
      <c r="HN31" s="1"/>
      <c r="HO31" s="99">
        <v>2750.9929200000001</v>
      </c>
      <c r="HP31" s="100">
        <v>2713.6597300000003</v>
      </c>
      <c r="HQ31" s="101">
        <v>276.85178999999999</v>
      </c>
    </row>
    <row r="32" spans="1:225" x14ac:dyDescent="0.3">
      <c r="A32" s="1"/>
      <c r="B32" s="97" t="s">
        <v>851</v>
      </c>
      <c r="C32" s="98"/>
      <c r="D32" s="99"/>
      <c r="E32" s="100"/>
      <c r="F32" s="100">
        <v>8.8258700000000001</v>
      </c>
      <c r="G32" s="101">
        <v>8.5166900000000005</v>
      </c>
      <c r="H32" s="99"/>
      <c r="I32" s="101"/>
      <c r="J32" s="99">
        <v>27</v>
      </c>
      <c r="K32" s="101"/>
      <c r="L32" s="99"/>
      <c r="M32" s="100"/>
      <c r="N32" s="100"/>
      <c r="O32" s="100"/>
      <c r="P32" s="100"/>
      <c r="Q32" s="100"/>
      <c r="R32" s="100"/>
      <c r="S32" s="101"/>
      <c r="T32" s="99">
        <v>18.14123</v>
      </c>
      <c r="U32" s="100">
        <v>19.191960000000002</v>
      </c>
      <c r="V32" s="100"/>
      <c r="W32" s="101"/>
      <c r="X32" s="98"/>
      <c r="Y32" s="99"/>
      <c r="Z32" s="100"/>
      <c r="AA32" s="101"/>
      <c r="AB32" s="99"/>
      <c r="AC32" s="100"/>
      <c r="AD32" s="100"/>
      <c r="AE32" s="100"/>
      <c r="AF32" s="100">
        <v>11.413130000000001</v>
      </c>
      <c r="AG32" s="100">
        <v>23.889150000000001</v>
      </c>
      <c r="AH32" s="101">
        <v>10.22284</v>
      </c>
      <c r="AI32" s="98"/>
      <c r="AJ32" s="98"/>
      <c r="AK32" s="98">
        <v>175.92341999999999</v>
      </c>
      <c r="AL32" s="99">
        <v>213.71525</v>
      </c>
      <c r="AM32" s="101">
        <v>7.8466800000000001</v>
      </c>
      <c r="AN32" s="99"/>
      <c r="AO32" s="101"/>
      <c r="AP32" s="98"/>
      <c r="AQ32" s="99"/>
      <c r="AR32" s="101"/>
      <c r="AS32" s="98"/>
      <c r="AT32" s="98"/>
      <c r="AU32" s="98"/>
      <c r="AV32" s="99"/>
      <c r="AW32" s="100"/>
      <c r="AX32" s="101"/>
      <c r="AY32" s="99"/>
      <c r="AZ32" s="100"/>
      <c r="BA32" s="100"/>
      <c r="BB32" s="100"/>
      <c r="BC32" s="100"/>
      <c r="BD32" s="101"/>
      <c r="BE32" s="99"/>
      <c r="BF32" s="101"/>
      <c r="BG32" s="98"/>
      <c r="BH32" s="99"/>
      <c r="BI32" s="100">
        <v>184.87493000000001</v>
      </c>
      <c r="BJ32" s="101"/>
      <c r="BK32" s="99">
        <v>164.44227000000001</v>
      </c>
      <c r="BL32" s="100">
        <v>165.47058000000001</v>
      </c>
      <c r="BM32" s="100">
        <v>165.59853000000001</v>
      </c>
      <c r="BN32" s="100"/>
      <c r="BO32" s="100"/>
      <c r="BP32" s="100"/>
      <c r="BQ32" s="100"/>
      <c r="BR32" s="100"/>
      <c r="BS32" s="100"/>
      <c r="BT32" s="100">
        <v>36.281509999999997</v>
      </c>
      <c r="BU32" s="100">
        <v>206.49456000000001</v>
      </c>
      <c r="BV32" s="100">
        <v>206.11548999999999</v>
      </c>
      <c r="BW32" s="100">
        <v>205.99002999999999</v>
      </c>
      <c r="BX32" s="101"/>
      <c r="BY32" s="99">
        <v>17.41583</v>
      </c>
      <c r="BZ32" s="101">
        <v>44.053669999999997</v>
      </c>
      <c r="CA32" s="98"/>
      <c r="CB32" s="99"/>
      <c r="CC32" s="100"/>
      <c r="CD32" s="100"/>
      <c r="CE32" s="100"/>
      <c r="CF32" s="100"/>
      <c r="CG32" s="100"/>
      <c r="CH32" s="100">
        <v>52.418509999999998</v>
      </c>
      <c r="CI32" s="100">
        <v>53.710120000000003</v>
      </c>
      <c r="CJ32" s="100"/>
      <c r="CK32" s="100"/>
      <c r="CL32" s="100"/>
      <c r="CM32" s="101"/>
      <c r="CN32" s="99">
        <v>180.55348000000001</v>
      </c>
      <c r="CO32" s="100">
        <v>180.52450999999999</v>
      </c>
      <c r="CP32" s="100">
        <v>181.33356000000001</v>
      </c>
      <c r="CQ32" s="101">
        <v>181.02912000000001</v>
      </c>
      <c r="CR32" s="99"/>
      <c r="CS32" s="101"/>
      <c r="CT32" s="99"/>
      <c r="CU32" s="101"/>
      <c r="CV32" s="99"/>
      <c r="CW32" s="100"/>
      <c r="CX32" s="102"/>
      <c r="CY32" s="99"/>
      <c r="CZ32" s="100"/>
      <c r="DA32" s="100"/>
      <c r="DB32" s="101"/>
      <c r="DC32" s="99"/>
      <c r="DD32" s="100"/>
      <c r="DE32" s="100"/>
      <c r="DF32" s="100"/>
      <c r="DG32" s="100"/>
      <c r="DH32" s="100"/>
      <c r="DI32" s="100"/>
      <c r="DJ32" s="100"/>
      <c r="DK32" s="100"/>
      <c r="DL32" s="100"/>
      <c r="DM32" s="100"/>
      <c r="DN32" s="101"/>
      <c r="DO32" s="103"/>
      <c r="DP32" s="104"/>
      <c r="DQ32" s="104"/>
      <c r="DR32" s="105"/>
      <c r="DS32" s="99"/>
      <c r="DT32" s="100"/>
      <c r="DU32" s="100"/>
      <c r="DV32" s="101"/>
      <c r="DW32" s="98"/>
      <c r="DX32" s="99"/>
      <c r="DY32" s="100"/>
      <c r="DZ32" s="100"/>
      <c r="EA32" s="100"/>
      <c r="EB32" s="100"/>
      <c r="EC32" s="102"/>
      <c r="ED32" s="1"/>
      <c r="EE32" s="98"/>
      <c r="EF32" s="98"/>
      <c r="EG32" s="98"/>
      <c r="EH32" s="98"/>
      <c r="EI32" s="98"/>
      <c r="EJ32" s="98"/>
      <c r="EK32" s="98"/>
      <c r="EL32" s="98"/>
      <c r="EM32" s="99"/>
      <c r="EN32" s="101"/>
      <c r="EO32" s="99"/>
      <c r="EP32" s="101"/>
      <c r="EQ32" s="98"/>
      <c r="ER32" s="98"/>
      <c r="ES32" s="98"/>
      <c r="ET32" s="98"/>
      <c r="EU32" s="98"/>
      <c r="EV32" s="98"/>
      <c r="EW32" s="98"/>
      <c r="EX32" s="98"/>
      <c r="EY32" s="98"/>
      <c r="EZ32" s="98"/>
      <c r="FA32" s="98"/>
      <c r="FB32" s="98"/>
      <c r="FC32" s="98"/>
      <c r="FD32" s="98"/>
      <c r="FE32" s="98"/>
      <c r="FF32" s="98"/>
      <c r="FG32" s="98"/>
      <c r="FH32" s="98"/>
      <c r="FI32" s="98"/>
      <c r="FJ32" s="98"/>
      <c r="FK32" s="98"/>
      <c r="FL32" s="98"/>
      <c r="FM32" s="98"/>
      <c r="FN32" s="99"/>
      <c r="FO32" s="100"/>
      <c r="FP32" s="100"/>
      <c r="FQ32" s="101"/>
      <c r="FR32" s="99"/>
      <c r="FS32" s="101"/>
      <c r="FT32" s="99"/>
      <c r="FU32" s="100"/>
      <c r="FV32" s="100"/>
      <c r="FW32" s="100"/>
      <c r="FX32" s="100"/>
      <c r="FY32" s="101"/>
      <c r="FZ32" s="99"/>
      <c r="GA32" s="101"/>
      <c r="GB32" s="99"/>
      <c r="GC32" s="100"/>
      <c r="GD32" s="100"/>
      <c r="GE32" s="101"/>
      <c r="GF32" s="98"/>
      <c r="GG32" s="98"/>
      <c r="GH32" s="98"/>
      <c r="GI32" s="99"/>
      <c r="GJ32" s="100"/>
      <c r="GK32" s="100"/>
      <c r="GL32" s="100"/>
      <c r="GM32" s="101"/>
      <c r="GN32" s="99"/>
      <c r="GO32" s="100"/>
      <c r="GP32" s="100"/>
      <c r="GQ32" s="101"/>
      <c r="GR32" s="98"/>
      <c r="GS32" s="99"/>
      <c r="GT32" s="100"/>
      <c r="GU32" s="101"/>
      <c r="GV32" s="1"/>
      <c r="GW32" s="98"/>
      <c r="GX32" s="99"/>
      <c r="GY32" s="101"/>
      <c r="GZ32" s="98"/>
      <c r="HA32" s="98"/>
      <c r="HB32" s="98"/>
      <c r="HC32" s="98"/>
      <c r="HD32" s="98"/>
      <c r="HE32" s="1"/>
      <c r="HF32" s="98"/>
      <c r="HG32" s="98"/>
      <c r="HH32" s="98"/>
      <c r="HI32" s="98"/>
      <c r="HJ32" s="98"/>
      <c r="HK32" s="98"/>
      <c r="HL32" s="99"/>
      <c r="HM32" s="101"/>
      <c r="HN32" s="1"/>
      <c r="HO32" s="99">
        <v>2750.9929200000001</v>
      </c>
      <c r="HP32" s="100">
        <v>2713.6597300000003</v>
      </c>
      <c r="HQ32" s="101">
        <v>276.85178999999999</v>
      </c>
    </row>
    <row r="33" spans="1:225" x14ac:dyDescent="0.3">
      <c r="A33" s="1"/>
      <c r="B33" s="97" t="s">
        <v>852</v>
      </c>
      <c r="C33" s="98"/>
      <c r="D33" s="99"/>
      <c r="E33" s="100"/>
      <c r="F33" s="100">
        <v>8.8258700000000001</v>
      </c>
      <c r="G33" s="101">
        <v>8.5166900000000005</v>
      </c>
      <c r="H33" s="99"/>
      <c r="I33" s="101"/>
      <c r="J33" s="99"/>
      <c r="K33" s="101"/>
      <c r="L33" s="99"/>
      <c r="M33" s="100"/>
      <c r="N33" s="100"/>
      <c r="O33" s="100"/>
      <c r="P33" s="100"/>
      <c r="Q33" s="100"/>
      <c r="R33" s="100"/>
      <c r="S33" s="101"/>
      <c r="T33" s="99">
        <v>18.14123</v>
      </c>
      <c r="U33" s="100">
        <v>19.191960000000002</v>
      </c>
      <c r="V33" s="100"/>
      <c r="W33" s="101"/>
      <c r="X33" s="98"/>
      <c r="Y33" s="99"/>
      <c r="Z33" s="100"/>
      <c r="AA33" s="101"/>
      <c r="AB33" s="99"/>
      <c r="AC33" s="100"/>
      <c r="AD33" s="100"/>
      <c r="AE33" s="100"/>
      <c r="AF33" s="100">
        <v>11.413130000000001</v>
      </c>
      <c r="AG33" s="100">
        <v>23.889150000000001</v>
      </c>
      <c r="AH33" s="101">
        <v>10.22284</v>
      </c>
      <c r="AI33" s="98"/>
      <c r="AJ33" s="98"/>
      <c r="AK33" s="98">
        <v>175.92341999999999</v>
      </c>
      <c r="AL33" s="99">
        <v>213.71525</v>
      </c>
      <c r="AM33" s="101">
        <v>7.8466800000000001</v>
      </c>
      <c r="AN33" s="99"/>
      <c r="AO33" s="101"/>
      <c r="AP33" s="98"/>
      <c r="AQ33" s="99"/>
      <c r="AR33" s="101"/>
      <c r="AS33" s="98"/>
      <c r="AT33" s="98"/>
      <c r="AU33" s="98"/>
      <c r="AV33" s="99"/>
      <c r="AW33" s="100"/>
      <c r="AX33" s="101"/>
      <c r="AY33" s="99"/>
      <c r="AZ33" s="100"/>
      <c r="BA33" s="100"/>
      <c r="BB33" s="100"/>
      <c r="BC33" s="100"/>
      <c r="BD33" s="101"/>
      <c r="BE33" s="99"/>
      <c r="BF33" s="101"/>
      <c r="BG33" s="98"/>
      <c r="BH33" s="99"/>
      <c r="BI33" s="100">
        <v>184.87493000000001</v>
      </c>
      <c r="BJ33" s="101"/>
      <c r="BK33" s="99">
        <v>164.44227000000001</v>
      </c>
      <c r="BL33" s="100">
        <v>165.47058000000001</v>
      </c>
      <c r="BM33" s="100">
        <v>165.59853000000001</v>
      </c>
      <c r="BN33" s="100"/>
      <c r="BO33" s="100"/>
      <c r="BP33" s="100"/>
      <c r="BQ33" s="100"/>
      <c r="BR33" s="100"/>
      <c r="BS33" s="100"/>
      <c r="BT33" s="100"/>
      <c r="BU33" s="100">
        <v>206.49456000000001</v>
      </c>
      <c r="BV33" s="100">
        <v>206.11548999999999</v>
      </c>
      <c r="BW33" s="100">
        <v>205.99002999999999</v>
      </c>
      <c r="BX33" s="101"/>
      <c r="BY33" s="99">
        <v>17.41583</v>
      </c>
      <c r="BZ33" s="101">
        <v>44.053669999999997</v>
      </c>
      <c r="CA33" s="98"/>
      <c r="CB33" s="99"/>
      <c r="CC33" s="100"/>
      <c r="CD33" s="100"/>
      <c r="CE33" s="100"/>
      <c r="CF33" s="100"/>
      <c r="CG33" s="100"/>
      <c r="CH33" s="100">
        <v>52.418509999999998</v>
      </c>
      <c r="CI33" s="100">
        <v>53.710120000000003</v>
      </c>
      <c r="CJ33" s="100"/>
      <c r="CK33" s="100"/>
      <c r="CL33" s="100"/>
      <c r="CM33" s="101"/>
      <c r="CN33" s="99">
        <v>180.55348000000001</v>
      </c>
      <c r="CO33" s="100">
        <v>180.52450999999999</v>
      </c>
      <c r="CP33" s="100">
        <v>181.33356000000001</v>
      </c>
      <c r="CQ33" s="101">
        <v>181.02912000000001</v>
      </c>
      <c r="CR33" s="99"/>
      <c r="CS33" s="101"/>
      <c r="CT33" s="99"/>
      <c r="CU33" s="101"/>
      <c r="CV33" s="99"/>
      <c r="CW33" s="100"/>
      <c r="CX33" s="102"/>
      <c r="CY33" s="99"/>
      <c r="CZ33" s="100"/>
      <c r="DA33" s="100"/>
      <c r="DB33" s="101"/>
      <c r="DC33" s="99"/>
      <c r="DD33" s="100"/>
      <c r="DE33" s="100"/>
      <c r="DF33" s="100"/>
      <c r="DG33" s="100"/>
      <c r="DH33" s="100"/>
      <c r="DI33" s="100"/>
      <c r="DJ33" s="100"/>
      <c r="DK33" s="100"/>
      <c r="DL33" s="100"/>
      <c r="DM33" s="100"/>
      <c r="DN33" s="101"/>
      <c r="DO33" s="103"/>
      <c r="DP33" s="104"/>
      <c r="DQ33" s="104"/>
      <c r="DR33" s="105"/>
      <c r="DS33" s="99"/>
      <c r="DT33" s="100"/>
      <c r="DU33" s="100"/>
      <c r="DV33" s="101"/>
      <c r="DW33" s="98"/>
      <c r="DX33" s="99"/>
      <c r="DY33" s="100"/>
      <c r="DZ33" s="100"/>
      <c r="EA33" s="100"/>
      <c r="EB33" s="100"/>
      <c r="EC33" s="102"/>
      <c r="ED33" s="1"/>
      <c r="EE33" s="98"/>
      <c r="EF33" s="98"/>
      <c r="EG33" s="98"/>
      <c r="EH33" s="98"/>
      <c r="EI33" s="98"/>
      <c r="EJ33" s="98"/>
      <c r="EK33" s="98"/>
      <c r="EL33" s="98"/>
      <c r="EM33" s="99"/>
      <c r="EN33" s="101"/>
      <c r="EO33" s="99"/>
      <c r="EP33" s="101"/>
      <c r="EQ33" s="98"/>
      <c r="ER33" s="98"/>
      <c r="ES33" s="98"/>
      <c r="ET33" s="98"/>
      <c r="EU33" s="98"/>
      <c r="EV33" s="98"/>
      <c r="EW33" s="98"/>
      <c r="EX33" s="98"/>
      <c r="EY33" s="98"/>
      <c r="EZ33" s="98"/>
      <c r="FA33" s="98"/>
      <c r="FB33" s="98"/>
      <c r="FC33" s="98"/>
      <c r="FD33" s="98"/>
      <c r="FE33" s="98"/>
      <c r="FF33" s="98"/>
      <c r="FG33" s="98"/>
      <c r="FH33" s="98"/>
      <c r="FI33" s="98"/>
      <c r="FJ33" s="98"/>
      <c r="FK33" s="98"/>
      <c r="FL33" s="98"/>
      <c r="FM33" s="98"/>
      <c r="FN33" s="99"/>
      <c r="FO33" s="100"/>
      <c r="FP33" s="100"/>
      <c r="FQ33" s="101"/>
      <c r="FR33" s="99"/>
      <c r="FS33" s="101"/>
      <c r="FT33" s="99"/>
      <c r="FU33" s="100"/>
      <c r="FV33" s="100"/>
      <c r="FW33" s="100"/>
      <c r="FX33" s="100"/>
      <c r="FY33" s="101"/>
      <c r="FZ33" s="99"/>
      <c r="GA33" s="101"/>
      <c r="GB33" s="99"/>
      <c r="GC33" s="100"/>
      <c r="GD33" s="100"/>
      <c r="GE33" s="101"/>
      <c r="GF33" s="98"/>
      <c r="GG33" s="98"/>
      <c r="GH33" s="98"/>
      <c r="GI33" s="99"/>
      <c r="GJ33" s="100"/>
      <c r="GK33" s="100"/>
      <c r="GL33" s="100"/>
      <c r="GM33" s="101"/>
      <c r="GN33" s="99"/>
      <c r="GO33" s="100"/>
      <c r="GP33" s="100"/>
      <c r="GQ33" s="101"/>
      <c r="GR33" s="98"/>
      <c r="GS33" s="99"/>
      <c r="GT33" s="100"/>
      <c r="GU33" s="101"/>
      <c r="GV33" s="1"/>
      <c r="GW33" s="98"/>
      <c r="GX33" s="99"/>
      <c r="GY33" s="101"/>
      <c r="GZ33" s="98"/>
      <c r="HA33" s="98"/>
      <c r="HB33" s="98"/>
      <c r="HC33" s="98"/>
      <c r="HD33" s="98"/>
      <c r="HE33" s="1"/>
      <c r="HF33" s="98"/>
      <c r="HG33" s="98"/>
      <c r="HH33" s="98"/>
      <c r="HI33" s="98"/>
      <c r="HJ33" s="98"/>
      <c r="HK33" s="98"/>
      <c r="HL33" s="99"/>
      <c r="HM33" s="101"/>
      <c r="HN33" s="1"/>
      <c r="HO33" s="99">
        <v>2687.7114100000003</v>
      </c>
      <c r="HP33" s="100">
        <v>2650.3782200000005</v>
      </c>
      <c r="HQ33" s="101">
        <v>276.85178999999999</v>
      </c>
    </row>
    <row r="34" spans="1:225" x14ac:dyDescent="0.3">
      <c r="A34" s="1"/>
      <c r="B34" s="97" t="s">
        <v>853</v>
      </c>
      <c r="C34" s="98"/>
      <c r="D34" s="99"/>
      <c r="E34" s="100"/>
      <c r="F34" s="100">
        <v>8.8258700000000001</v>
      </c>
      <c r="G34" s="101">
        <v>8.5166900000000005</v>
      </c>
      <c r="H34" s="99"/>
      <c r="I34" s="101"/>
      <c r="J34" s="99"/>
      <c r="K34" s="101"/>
      <c r="L34" s="99"/>
      <c r="M34" s="100"/>
      <c r="N34" s="100"/>
      <c r="O34" s="100"/>
      <c r="P34" s="100"/>
      <c r="Q34" s="100"/>
      <c r="R34" s="100"/>
      <c r="S34" s="101"/>
      <c r="T34" s="99">
        <v>18.14123</v>
      </c>
      <c r="U34" s="100">
        <v>19.191960000000002</v>
      </c>
      <c r="V34" s="100"/>
      <c r="W34" s="101"/>
      <c r="X34" s="98"/>
      <c r="Y34" s="99"/>
      <c r="Z34" s="100"/>
      <c r="AA34" s="101">
        <v>23.060680000000001</v>
      </c>
      <c r="AB34" s="99"/>
      <c r="AC34" s="100"/>
      <c r="AD34" s="100"/>
      <c r="AE34" s="100"/>
      <c r="AF34" s="100">
        <v>11.413130000000001</v>
      </c>
      <c r="AG34" s="100">
        <v>23.889150000000001</v>
      </c>
      <c r="AH34" s="101">
        <v>10.22284</v>
      </c>
      <c r="AI34" s="98"/>
      <c r="AJ34" s="98"/>
      <c r="AK34" s="98">
        <v>175.92341999999999</v>
      </c>
      <c r="AL34" s="99">
        <v>213.71525</v>
      </c>
      <c r="AM34" s="101">
        <v>7.8466800000000001</v>
      </c>
      <c r="AN34" s="99"/>
      <c r="AO34" s="101"/>
      <c r="AP34" s="98"/>
      <c r="AQ34" s="99"/>
      <c r="AR34" s="101"/>
      <c r="AS34" s="98"/>
      <c r="AT34" s="98"/>
      <c r="AU34" s="98"/>
      <c r="AV34" s="99"/>
      <c r="AW34" s="100"/>
      <c r="AX34" s="101"/>
      <c r="AY34" s="99"/>
      <c r="AZ34" s="100"/>
      <c r="BA34" s="100"/>
      <c r="BB34" s="100"/>
      <c r="BC34" s="100"/>
      <c r="BD34" s="101"/>
      <c r="BE34" s="99"/>
      <c r="BF34" s="101"/>
      <c r="BG34" s="98"/>
      <c r="BH34" s="99"/>
      <c r="BI34" s="100">
        <v>184.87493000000001</v>
      </c>
      <c r="BJ34" s="101"/>
      <c r="BK34" s="99">
        <v>164.44227000000001</v>
      </c>
      <c r="BL34" s="100">
        <v>165.47058000000001</v>
      </c>
      <c r="BM34" s="100">
        <v>165.59853000000001</v>
      </c>
      <c r="BN34" s="100"/>
      <c r="BO34" s="100"/>
      <c r="BP34" s="100"/>
      <c r="BQ34" s="100"/>
      <c r="BR34" s="100"/>
      <c r="BS34" s="100"/>
      <c r="BT34" s="100"/>
      <c r="BU34" s="100">
        <v>206.49456000000001</v>
      </c>
      <c r="BV34" s="100">
        <v>206.11548999999999</v>
      </c>
      <c r="BW34" s="100">
        <v>205.99002999999999</v>
      </c>
      <c r="BX34" s="101"/>
      <c r="BY34" s="99">
        <v>17.41583</v>
      </c>
      <c r="BZ34" s="101">
        <v>44.053669999999997</v>
      </c>
      <c r="CA34" s="98"/>
      <c r="CB34" s="99"/>
      <c r="CC34" s="100"/>
      <c r="CD34" s="100"/>
      <c r="CE34" s="100"/>
      <c r="CF34" s="100"/>
      <c r="CG34" s="100"/>
      <c r="CH34" s="100">
        <v>52.418509999999998</v>
      </c>
      <c r="CI34" s="100">
        <v>53.710120000000003</v>
      </c>
      <c r="CJ34" s="100"/>
      <c r="CK34" s="100"/>
      <c r="CL34" s="100"/>
      <c r="CM34" s="101"/>
      <c r="CN34" s="99">
        <v>180.55348000000001</v>
      </c>
      <c r="CO34" s="100">
        <v>180.52450999999999</v>
      </c>
      <c r="CP34" s="100">
        <v>181.33356000000001</v>
      </c>
      <c r="CQ34" s="101">
        <v>181.02912000000001</v>
      </c>
      <c r="CR34" s="99"/>
      <c r="CS34" s="101"/>
      <c r="CT34" s="99"/>
      <c r="CU34" s="101"/>
      <c r="CV34" s="99"/>
      <c r="CW34" s="100"/>
      <c r="CX34" s="102"/>
      <c r="CY34" s="99"/>
      <c r="CZ34" s="100"/>
      <c r="DA34" s="100"/>
      <c r="DB34" s="101"/>
      <c r="DC34" s="99"/>
      <c r="DD34" s="100"/>
      <c r="DE34" s="100"/>
      <c r="DF34" s="100"/>
      <c r="DG34" s="100"/>
      <c r="DH34" s="100"/>
      <c r="DI34" s="100"/>
      <c r="DJ34" s="100"/>
      <c r="DK34" s="100"/>
      <c r="DL34" s="100"/>
      <c r="DM34" s="100"/>
      <c r="DN34" s="101"/>
      <c r="DO34" s="103"/>
      <c r="DP34" s="104"/>
      <c r="DQ34" s="104"/>
      <c r="DR34" s="105"/>
      <c r="DS34" s="99"/>
      <c r="DT34" s="100"/>
      <c r="DU34" s="100"/>
      <c r="DV34" s="101"/>
      <c r="DW34" s="98"/>
      <c r="DX34" s="99"/>
      <c r="DY34" s="100"/>
      <c r="DZ34" s="100"/>
      <c r="EA34" s="100"/>
      <c r="EB34" s="100"/>
      <c r="EC34" s="102"/>
      <c r="ED34" s="1"/>
      <c r="EE34" s="98"/>
      <c r="EF34" s="98"/>
      <c r="EG34" s="98"/>
      <c r="EH34" s="98"/>
      <c r="EI34" s="98"/>
      <c r="EJ34" s="98"/>
      <c r="EK34" s="98"/>
      <c r="EL34" s="98"/>
      <c r="EM34" s="99"/>
      <c r="EN34" s="101"/>
      <c r="EO34" s="99"/>
      <c r="EP34" s="101"/>
      <c r="EQ34" s="98"/>
      <c r="ER34" s="98"/>
      <c r="ES34" s="98"/>
      <c r="ET34" s="98"/>
      <c r="EU34" s="98"/>
      <c r="EV34" s="98"/>
      <c r="EW34" s="98"/>
      <c r="EX34" s="98"/>
      <c r="EY34" s="98"/>
      <c r="EZ34" s="98"/>
      <c r="FA34" s="98"/>
      <c r="FB34" s="98"/>
      <c r="FC34" s="98"/>
      <c r="FD34" s="98"/>
      <c r="FE34" s="98"/>
      <c r="FF34" s="98"/>
      <c r="FG34" s="98"/>
      <c r="FH34" s="98"/>
      <c r="FI34" s="98"/>
      <c r="FJ34" s="98"/>
      <c r="FK34" s="98"/>
      <c r="FL34" s="98"/>
      <c r="FM34" s="98"/>
      <c r="FN34" s="99"/>
      <c r="FO34" s="100"/>
      <c r="FP34" s="100"/>
      <c r="FQ34" s="101"/>
      <c r="FR34" s="99"/>
      <c r="FS34" s="101"/>
      <c r="FT34" s="99"/>
      <c r="FU34" s="100"/>
      <c r="FV34" s="100"/>
      <c r="FW34" s="100"/>
      <c r="FX34" s="100"/>
      <c r="FY34" s="101"/>
      <c r="FZ34" s="99"/>
      <c r="GA34" s="101"/>
      <c r="GB34" s="99"/>
      <c r="GC34" s="100"/>
      <c r="GD34" s="100"/>
      <c r="GE34" s="101"/>
      <c r="GF34" s="98"/>
      <c r="GG34" s="98"/>
      <c r="GH34" s="98"/>
      <c r="GI34" s="99"/>
      <c r="GJ34" s="100"/>
      <c r="GK34" s="100"/>
      <c r="GL34" s="100"/>
      <c r="GM34" s="101"/>
      <c r="GN34" s="99"/>
      <c r="GO34" s="100"/>
      <c r="GP34" s="100"/>
      <c r="GQ34" s="101"/>
      <c r="GR34" s="98"/>
      <c r="GS34" s="99"/>
      <c r="GT34" s="100"/>
      <c r="GU34" s="101"/>
      <c r="GV34" s="1"/>
      <c r="GW34" s="98"/>
      <c r="GX34" s="99"/>
      <c r="GY34" s="101"/>
      <c r="GZ34" s="98"/>
      <c r="HA34" s="98"/>
      <c r="HB34" s="98"/>
      <c r="HC34" s="98"/>
      <c r="HD34" s="98"/>
      <c r="HE34" s="1"/>
      <c r="HF34" s="98"/>
      <c r="HG34" s="98"/>
      <c r="HH34" s="98"/>
      <c r="HI34" s="98"/>
      <c r="HJ34" s="98"/>
      <c r="HK34" s="98"/>
      <c r="HL34" s="99"/>
      <c r="HM34" s="101"/>
      <c r="HN34" s="1"/>
      <c r="HO34" s="99">
        <v>2710.7720899999999</v>
      </c>
      <c r="HP34" s="100">
        <v>2673.4389000000001</v>
      </c>
      <c r="HQ34" s="101">
        <v>276.85178999999999</v>
      </c>
    </row>
    <row r="35" spans="1:225" x14ac:dyDescent="0.3">
      <c r="A35" s="1"/>
      <c r="B35" s="97" t="s">
        <v>854</v>
      </c>
      <c r="C35" s="98"/>
      <c r="D35" s="99"/>
      <c r="E35" s="100"/>
      <c r="F35" s="100">
        <v>8.8258700000000001</v>
      </c>
      <c r="G35" s="101">
        <v>8.5166900000000005</v>
      </c>
      <c r="H35" s="99"/>
      <c r="I35" s="101"/>
      <c r="J35" s="99"/>
      <c r="K35" s="101"/>
      <c r="L35" s="99"/>
      <c r="M35" s="100"/>
      <c r="N35" s="100"/>
      <c r="O35" s="100"/>
      <c r="P35" s="100"/>
      <c r="Q35" s="100"/>
      <c r="R35" s="100"/>
      <c r="S35" s="101"/>
      <c r="T35" s="99">
        <v>18.14123</v>
      </c>
      <c r="U35" s="100">
        <v>19.191960000000002</v>
      </c>
      <c r="V35" s="100"/>
      <c r="W35" s="101"/>
      <c r="X35" s="98"/>
      <c r="Y35" s="99"/>
      <c r="Z35" s="100"/>
      <c r="AA35" s="101">
        <v>23.060680000000001</v>
      </c>
      <c r="AB35" s="99"/>
      <c r="AC35" s="100"/>
      <c r="AD35" s="100"/>
      <c r="AE35" s="100"/>
      <c r="AF35" s="100">
        <v>11.413130000000001</v>
      </c>
      <c r="AG35" s="100">
        <v>23.889150000000001</v>
      </c>
      <c r="AH35" s="101">
        <v>10.22284</v>
      </c>
      <c r="AI35" s="98"/>
      <c r="AJ35" s="98"/>
      <c r="AK35" s="98">
        <v>175.92341999999999</v>
      </c>
      <c r="AL35" s="99">
        <v>213.71525</v>
      </c>
      <c r="AM35" s="101">
        <v>7.8466800000000001</v>
      </c>
      <c r="AN35" s="99"/>
      <c r="AO35" s="101"/>
      <c r="AP35" s="98"/>
      <c r="AQ35" s="99"/>
      <c r="AR35" s="101"/>
      <c r="AS35" s="98"/>
      <c r="AT35" s="98"/>
      <c r="AU35" s="98"/>
      <c r="AV35" s="99"/>
      <c r="AW35" s="100"/>
      <c r="AX35" s="101"/>
      <c r="AY35" s="99"/>
      <c r="AZ35" s="100"/>
      <c r="BA35" s="100"/>
      <c r="BB35" s="100"/>
      <c r="BC35" s="100"/>
      <c r="BD35" s="101"/>
      <c r="BE35" s="99"/>
      <c r="BF35" s="101"/>
      <c r="BG35" s="98"/>
      <c r="BH35" s="99"/>
      <c r="BI35" s="100">
        <v>184.87493000000001</v>
      </c>
      <c r="BJ35" s="101"/>
      <c r="BK35" s="99">
        <v>164.44227000000001</v>
      </c>
      <c r="BL35" s="100">
        <v>165.47058000000001</v>
      </c>
      <c r="BM35" s="100">
        <v>165.59853000000001</v>
      </c>
      <c r="BN35" s="100"/>
      <c r="BO35" s="100"/>
      <c r="BP35" s="100"/>
      <c r="BQ35" s="100"/>
      <c r="BR35" s="100"/>
      <c r="BS35" s="100"/>
      <c r="BT35" s="100">
        <v>110.49702000000001</v>
      </c>
      <c r="BU35" s="100">
        <v>206.49456000000001</v>
      </c>
      <c r="BV35" s="100">
        <v>206.11548999999999</v>
      </c>
      <c r="BW35" s="100">
        <v>205.99002999999999</v>
      </c>
      <c r="BX35" s="101"/>
      <c r="BY35" s="99">
        <v>17.41583</v>
      </c>
      <c r="BZ35" s="101">
        <v>44.053669999999997</v>
      </c>
      <c r="CA35" s="98"/>
      <c r="CB35" s="99"/>
      <c r="CC35" s="100"/>
      <c r="CD35" s="100"/>
      <c r="CE35" s="100"/>
      <c r="CF35" s="100"/>
      <c r="CG35" s="100"/>
      <c r="CH35" s="100">
        <v>52.418509999999998</v>
      </c>
      <c r="CI35" s="100">
        <v>53.710120000000003</v>
      </c>
      <c r="CJ35" s="100"/>
      <c r="CK35" s="100"/>
      <c r="CL35" s="100"/>
      <c r="CM35" s="101"/>
      <c r="CN35" s="99">
        <v>180.55348000000001</v>
      </c>
      <c r="CO35" s="100">
        <v>180.52450999999999</v>
      </c>
      <c r="CP35" s="100">
        <v>181.33356000000001</v>
      </c>
      <c r="CQ35" s="101">
        <v>181.02912000000001</v>
      </c>
      <c r="CR35" s="99"/>
      <c r="CS35" s="101"/>
      <c r="CT35" s="99"/>
      <c r="CU35" s="101"/>
      <c r="CV35" s="99"/>
      <c r="CW35" s="100"/>
      <c r="CX35" s="102"/>
      <c r="CY35" s="99"/>
      <c r="CZ35" s="100"/>
      <c r="DA35" s="100"/>
      <c r="DB35" s="101"/>
      <c r="DC35" s="99"/>
      <c r="DD35" s="100"/>
      <c r="DE35" s="100"/>
      <c r="DF35" s="100"/>
      <c r="DG35" s="100"/>
      <c r="DH35" s="100"/>
      <c r="DI35" s="100"/>
      <c r="DJ35" s="100"/>
      <c r="DK35" s="100"/>
      <c r="DL35" s="100"/>
      <c r="DM35" s="100"/>
      <c r="DN35" s="101"/>
      <c r="DO35" s="103"/>
      <c r="DP35" s="104"/>
      <c r="DQ35" s="104"/>
      <c r="DR35" s="105"/>
      <c r="DS35" s="99"/>
      <c r="DT35" s="100"/>
      <c r="DU35" s="100"/>
      <c r="DV35" s="101"/>
      <c r="DW35" s="98"/>
      <c r="DX35" s="99"/>
      <c r="DY35" s="100"/>
      <c r="DZ35" s="100"/>
      <c r="EA35" s="100"/>
      <c r="EB35" s="100"/>
      <c r="EC35" s="102"/>
      <c r="ED35" s="1"/>
      <c r="EE35" s="98"/>
      <c r="EF35" s="98"/>
      <c r="EG35" s="98"/>
      <c r="EH35" s="98"/>
      <c r="EI35" s="98"/>
      <c r="EJ35" s="98"/>
      <c r="EK35" s="98"/>
      <c r="EL35" s="98"/>
      <c r="EM35" s="99"/>
      <c r="EN35" s="101"/>
      <c r="EO35" s="99"/>
      <c r="EP35" s="101"/>
      <c r="EQ35" s="98"/>
      <c r="ER35" s="98"/>
      <c r="ES35" s="98"/>
      <c r="ET35" s="98"/>
      <c r="EU35" s="98"/>
      <c r="EV35" s="98"/>
      <c r="EW35" s="98"/>
      <c r="EX35" s="98"/>
      <c r="EY35" s="98"/>
      <c r="EZ35" s="98"/>
      <c r="FA35" s="98"/>
      <c r="FB35" s="98"/>
      <c r="FC35" s="98"/>
      <c r="FD35" s="98"/>
      <c r="FE35" s="98"/>
      <c r="FF35" s="98"/>
      <c r="FG35" s="98"/>
      <c r="FH35" s="98"/>
      <c r="FI35" s="98"/>
      <c r="FJ35" s="98"/>
      <c r="FK35" s="98"/>
      <c r="FL35" s="98"/>
      <c r="FM35" s="98"/>
      <c r="FN35" s="99"/>
      <c r="FO35" s="100"/>
      <c r="FP35" s="100"/>
      <c r="FQ35" s="101"/>
      <c r="FR35" s="99"/>
      <c r="FS35" s="101"/>
      <c r="FT35" s="99"/>
      <c r="FU35" s="100"/>
      <c r="FV35" s="100"/>
      <c r="FW35" s="100"/>
      <c r="FX35" s="100"/>
      <c r="FY35" s="101"/>
      <c r="FZ35" s="99"/>
      <c r="GA35" s="101"/>
      <c r="GB35" s="99"/>
      <c r="GC35" s="100"/>
      <c r="GD35" s="100"/>
      <c r="GE35" s="101"/>
      <c r="GF35" s="98"/>
      <c r="GG35" s="98"/>
      <c r="GH35" s="98"/>
      <c r="GI35" s="99"/>
      <c r="GJ35" s="100"/>
      <c r="GK35" s="100"/>
      <c r="GL35" s="100"/>
      <c r="GM35" s="101"/>
      <c r="GN35" s="99"/>
      <c r="GO35" s="100"/>
      <c r="GP35" s="100"/>
      <c r="GQ35" s="101"/>
      <c r="GR35" s="98"/>
      <c r="GS35" s="99"/>
      <c r="GT35" s="100"/>
      <c r="GU35" s="101"/>
      <c r="GV35" s="1"/>
      <c r="GW35" s="98"/>
      <c r="GX35" s="99"/>
      <c r="GY35" s="101"/>
      <c r="GZ35" s="98"/>
      <c r="HA35" s="98"/>
      <c r="HB35" s="98"/>
      <c r="HC35" s="98"/>
      <c r="HD35" s="98"/>
      <c r="HE35" s="1"/>
      <c r="HF35" s="98"/>
      <c r="HG35" s="98"/>
      <c r="HH35" s="98"/>
      <c r="HI35" s="98"/>
      <c r="HJ35" s="98"/>
      <c r="HK35" s="98"/>
      <c r="HL35" s="99"/>
      <c r="HM35" s="101"/>
      <c r="HN35" s="1"/>
      <c r="HO35" s="99">
        <v>2821.2691100000002</v>
      </c>
      <c r="HP35" s="100">
        <v>2783.9359200000004</v>
      </c>
      <c r="HQ35" s="101">
        <v>276.85178999999999</v>
      </c>
    </row>
    <row r="36" spans="1:225" x14ac:dyDescent="0.3">
      <c r="A36" s="1"/>
      <c r="B36" s="97" t="s">
        <v>855</v>
      </c>
      <c r="C36" s="98"/>
      <c r="D36" s="99"/>
      <c r="E36" s="100"/>
      <c r="F36" s="100">
        <v>8.8258700000000001</v>
      </c>
      <c r="G36" s="101">
        <v>8.5166900000000005</v>
      </c>
      <c r="H36" s="99"/>
      <c r="I36" s="101"/>
      <c r="J36" s="99"/>
      <c r="K36" s="101"/>
      <c r="L36" s="99"/>
      <c r="M36" s="100"/>
      <c r="N36" s="100"/>
      <c r="O36" s="100"/>
      <c r="P36" s="100"/>
      <c r="Q36" s="100"/>
      <c r="R36" s="100"/>
      <c r="S36" s="101"/>
      <c r="T36" s="99">
        <v>18.14123</v>
      </c>
      <c r="U36" s="100">
        <v>19.191960000000002</v>
      </c>
      <c r="V36" s="100"/>
      <c r="W36" s="101"/>
      <c r="X36" s="98"/>
      <c r="Y36" s="99"/>
      <c r="Z36" s="100"/>
      <c r="AA36" s="101">
        <v>23.060680000000001</v>
      </c>
      <c r="AB36" s="99"/>
      <c r="AC36" s="100"/>
      <c r="AD36" s="100"/>
      <c r="AE36" s="100"/>
      <c r="AF36" s="100">
        <v>11.413130000000001</v>
      </c>
      <c r="AG36" s="100">
        <v>23.889150000000001</v>
      </c>
      <c r="AH36" s="101">
        <v>10.22284</v>
      </c>
      <c r="AI36" s="98"/>
      <c r="AJ36" s="98"/>
      <c r="AK36" s="98">
        <v>175.92341999999999</v>
      </c>
      <c r="AL36" s="99">
        <v>213.71525</v>
      </c>
      <c r="AM36" s="101">
        <v>7.8466800000000001</v>
      </c>
      <c r="AN36" s="99"/>
      <c r="AO36" s="101"/>
      <c r="AP36" s="98"/>
      <c r="AQ36" s="99"/>
      <c r="AR36" s="101"/>
      <c r="AS36" s="98"/>
      <c r="AT36" s="98"/>
      <c r="AU36" s="98"/>
      <c r="AV36" s="99"/>
      <c r="AW36" s="100"/>
      <c r="AX36" s="101"/>
      <c r="AY36" s="99"/>
      <c r="AZ36" s="100"/>
      <c r="BA36" s="100"/>
      <c r="BB36" s="100"/>
      <c r="BC36" s="100"/>
      <c r="BD36" s="101"/>
      <c r="BE36" s="99"/>
      <c r="BF36" s="101"/>
      <c r="BG36" s="98"/>
      <c r="BH36" s="99"/>
      <c r="BI36" s="100">
        <v>184.87493000000001</v>
      </c>
      <c r="BJ36" s="101"/>
      <c r="BK36" s="99">
        <v>164.44227000000001</v>
      </c>
      <c r="BL36" s="100">
        <v>165.47058000000001</v>
      </c>
      <c r="BM36" s="100">
        <v>165.59853000000001</v>
      </c>
      <c r="BN36" s="100"/>
      <c r="BO36" s="100"/>
      <c r="BP36" s="100"/>
      <c r="BQ36" s="100"/>
      <c r="BR36" s="100"/>
      <c r="BS36" s="100"/>
      <c r="BT36" s="100">
        <v>110.49702000000001</v>
      </c>
      <c r="BU36" s="100">
        <v>206.49456000000001</v>
      </c>
      <c r="BV36" s="100">
        <v>206.11548999999999</v>
      </c>
      <c r="BW36" s="100">
        <v>205.99002999999999</v>
      </c>
      <c r="BX36" s="101"/>
      <c r="BY36" s="99">
        <v>17.41583</v>
      </c>
      <c r="BZ36" s="101">
        <v>44.053669999999997</v>
      </c>
      <c r="CA36" s="98"/>
      <c r="CB36" s="99"/>
      <c r="CC36" s="100"/>
      <c r="CD36" s="100"/>
      <c r="CE36" s="100"/>
      <c r="CF36" s="100"/>
      <c r="CG36" s="100"/>
      <c r="CH36" s="100">
        <v>52.418509999999998</v>
      </c>
      <c r="CI36" s="100">
        <v>53.710120000000003</v>
      </c>
      <c r="CJ36" s="100"/>
      <c r="CK36" s="100"/>
      <c r="CL36" s="100"/>
      <c r="CM36" s="101"/>
      <c r="CN36" s="99">
        <v>180.55348000000001</v>
      </c>
      <c r="CO36" s="100">
        <v>180.52450999999999</v>
      </c>
      <c r="CP36" s="100">
        <v>181.33356000000001</v>
      </c>
      <c r="CQ36" s="101">
        <v>181.02912000000001</v>
      </c>
      <c r="CR36" s="99"/>
      <c r="CS36" s="101"/>
      <c r="CT36" s="99"/>
      <c r="CU36" s="101"/>
      <c r="CV36" s="99"/>
      <c r="CW36" s="100"/>
      <c r="CX36" s="102"/>
      <c r="CY36" s="99"/>
      <c r="CZ36" s="100"/>
      <c r="DA36" s="100"/>
      <c r="DB36" s="101"/>
      <c r="DC36" s="99"/>
      <c r="DD36" s="100"/>
      <c r="DE36" s="100"/>
      <c r="DF36" s="100"/>
      <c r="DG36" s="100"/>
      <c r="DH36" s="100"/>
      <c r="DI36" s="100"/>
      <c r="DJ36" s="100"/>
      <c r="DK36" s="100"/>
      <c r="DL36" s="100"/>
      <c r="DM36" s="100"/>
      <c r="DN36" s="101"/>
      <c r="DO36" s="103"/>
      <c r="DP36" s="104"/>
      <c r="DQ36" s="104"/>
      <c r="DR36" s="105"/>
      <c r="DS36" s="99"/>
      <c r="DT36" s="100"/>
      <c r="DU36" s="100"/>
      <c r="DV36" s="101"/>
      <c r="DW36" s="98"/>
      <c r="DX36" s="99"/>
      <c r="DY36" s="100"/>
      <c r="DZ36" s="100"/>
      <c r="EA36" s="100"/>
      <c r="EB36" s="100"/>
      <c r="EC36" s="102"/>
      <c r="ED36" s="1"/>
      <c r="EE36" s="98"/>
      <c r="EF36" s="98"/>
      <c r="EG36" s="98"/>
      <c r="EH36" s="98"/>
      <c r="EI36" s="98"/>
      <c r="EJ36" s="98"/>
      <c r="EK36" s="98"/>
      <c r="EL36" s="98"/>
      <c r="EM36" s="99"/>
      <c r="EN36" s="101"/>
      <c r="EO36" s="99"/>
      <c r="EP36" s="101"/>
      <c r="EQ36" s="98"/>
      <c r="ER36" s="98"/>
      <c r="ES36" s="98"/>
      <c r="ET36" s="98"/>
      <c r="EU36" s="98"/>
      <c r="EV36" s="98"/>
      <c r="EW36" s="98"/>
      <c r="EX36" s="98"/>
      <c r="EY36" s="98"/>
      <c r="EZ36" s="98"/>
      <c r="FA36" s="98"/>
      <c r="FB36" s="98"/>
      <c r="FC36" s="98"/>
      <c r="FD36" s="98"/>
      <c r="FE36" s="98"/>
      <c r="FF36" s="98"/>
      <c r="FG36" s="98"/>
      <c r="FH36" s="98"/>
      <c r="FI36" s="98"/>
      <c r="FJ36" s="98"/>
      <c r="FK36" s="98"/>
      <c r="FL36" s="98"/>
      <c r="FM36" s="98"/>
      <c r="FN36" s="99"/>
      <c r="FO36" s="100"/>
      <c r="FP36" s="100"/>
      <c r="FQ36" s="101"/>
      <c r="FR36" s="99"/>
      <c r="FS36" s="101"/>
      <c r="FT36" s="99"/>
      <c r="FU36" s="100"/>
      <c r="FV36" s="100"/>
      <c r="FW36" s="100"/>
      <c r="FX36" s="100"/>
      <c r="FY36" s="101"/>
      <c r="FZ36" s="99"/>
      <c r="GA36" s="101"/>
      <c r="GB36" s="99"/>
      <c r="GC36" s="100"/>
      <c r="GD36" s="100"/>
      <c r="GE36" s="101"/>
      <c r="GF36" s="98"/>
      <c r="GG36" s="98"/>
      <c r="GH36" s="98"/>
      <c r="GI36" s="99"/>
      <c r="GJ36" s="100"/>
      <c r="GK36" s="100"/>
      <c r="GL36" s="100"/>
      <c r="GM36" s="101"/>
      <c r="GN36" s="99"/>
      <c r="GO36" s="100"/>
      <c r="GP36" s="100"/>
      <c r="GQ36" s="101"/>
      <c r="GR36" s="98"/>
      <c r="GS36" s="99"/>
      <c r="GT36" s="100"/>
      <c r="GU36" s="101"/>
      <c r="GV36" s="1"/>
      <c r="GW36" s="98"/>
      <c r="GX36" s="99"/>
      <c r="GY36" s="101"/>
      <c r="GZ36" s="98"/>
      <c r="HA36" s="98"/>
      <c r="HB36" s="98"/>
      <c r="HC36" s="98"/>
      <c r="HD36" s="98"/>
      <c r="HE36" s="1"/>
      <c r="HF36" s="98"/>
      <c r="HG36" s="98"/>
      <c r="HH36" s="98"/>
      <c r="HI36" s="98"/>
      <c r="HJ36" s="98"/>
      <c r="HK36" s="98"/>
      <c r="HL36" s="99"/>
      <c r="HM36" s="101"/>
      <c r="HN36" s="1"/>
      <c r="HO36" s="99">
        <v>2821.2691100000002</v>
      </c>
      <c r="HP36" s="100">
        <v>2783.9359200000004</v>
      </c>
      <c r="HQ36" s="101">
        <v>276.85178999999999</v>
      </c>
    </row>
    <row r="37" spans="1:225" x14ac:dyDescent="0.3">
      <c r="A37" s="1"/>
      <c r="B37" s="97" t="s">
        <v>856</v>
      </c>
      <c r="C37" s="98"/>
      <c r="D37" s="99"/>
      <c r="E37" s="100"/>
      <c r="F37" s="100">
        <v>8.8258700000000001</v>
      </c>
      <c r="G37" s="101">
        <v>8.5166900000000005</v>
      </c>
      <c r="H37" s="99"/>
      <c r="I37" s="101"/>
      <c r="J37" s="99"/>
      <c r="K37" s="101"/>
      <c r="L37" s="99"/>
      <c r="M37" s="100"/>
      <c r="N37" s="100"/>
      <c r="O37" s="100"/>
      <c r="P37" s="100"/>
      <c r="Q37" s="100"/>
      <c r="R37" s="100"/>
      <c r="S37" s="101"/>
      <c r="T37" s="99">
        <v>18.14123</v>
      </c>
      <c r="U37" s="100">
        <v>19.191960000000002</v>
      </c>
      <c r="V37" s="100"/>
      <c r="W37" s="101"/>
      <c r="X37" s="98"/>
      <c r="Y37" s="99"/>
      <c r="Z37" s="100"/>
      <c r="AA37" s="101"/>
      <c r="AB37" s="99"/>
      <c r="AC37" s="100"/>
      <c r="AD37" s="100"/>
      <c r="AE37" s="100"/>
      <c r="AF37" s="100">
        <v>11.413130000000001</v>
      </c>
      <c r="AG37" s="100">
        <v>23.889150000000001</v>
      </c>
      <c r="AH37" s="101">
        <v>10.22284</v>
      </c>
      <c r="AI37" s="98"/>
      <c r="AJ37" s="98"/>
      <c r="AK37" s="98">
        <v>175.92341999999999</v>
      </c>
      <c r="AL37" s="99">
        <v>213.71525</v>
      </c>
      <c r="AM37" s="101">
        <v>7.8466800000000001</v>
      </c>
      <c r="AN37" s="99"/>
      <c r="AO37" s="101"/>
      <c r="AP37" s="98"/>
      <c r="AQ37" s="99"/>
      <c r="AR37" s="101"/>
      <c r="AS37" s="98"/>
      <c r="AT37" s="98"/>
      <c r="AU37" s="98"/>
      <c r="AV37" s="99"/>
      <c r="AW37" s="100"/>
      <c r="AX37" s="101"/>
      <c r="AY37" s="99"/>
      <c r="AZ37" s="100"/>
      <c r="BA37" s="100"/>
      <c r="BB37" s="100"/>
      <c r="BC37" s="100"/>
      <c r="BD37" s="101"/>
      <c r="BE37" s="99"/>
      <c r="BF37" s="101"/>
      <c r="BG37" s="98"/>
      <c r="BH37" s="99"/>
      <c r="BI37" s="100">
        <v>184.87493000000001</v>
      </c>
      <c r="BJ37" s="101"/>
      <c r="BK37" s="99">
        <v>164.44227000000001</v>
      </c>
      <c r="BL37" s="100">
        <v>165.47058000000001</v>
      </c>
      <c r="BM37" s="100">
        <v>165.59853000000001</v>
      </c>
      <c r="BN37" s="100"/>
      <c r="BO37" s="100"/>
      <c r="BP37" s="100"/>
      <c r="BQ37" s="100"/>
      <c r="BR37" s="100"/>
      <c r="BS37" s="100"/>
      <c r="BT37" s="100">
        <v>110.49702000000001</v>
      </c>
      <c r="BU37" s="100">
        <v>206.49456000000001</v>
      </c>
      <c r="BV37" s="100">
        <v>206.11548999999999</v>
      </c>
      <c r="BW37" s="100">
        <v>205.99002999999999</v>
      </c>
      <c r="BX37" s="101"/>
      <c r="BY37" s="99">
        <v>17.41583</v>
      </c>
      <c r="BZ37" s="101">
        <v>44.053669999999997</v>
      </c>
      <c r="CA37" s="98"/>
      <c r="CB37" s="99"/>
      <c r="CC37" s="100"/>
      <c r="CD37" s="100"/>
      <c r="CE37" s="100"/>
      <c r="CF37" s="100"/>
      <c r="CG37" s="100"/>
      <c r="CH37" s="100">
        <v>52.418509999999998</v>
      </c>
      <c r="CI37" s="100">
        <v>53.710120000000003</v>
      </c>
      <c r="CJ37" s="100"/>
      <c r="CK37" s="100"/>
      <c r="CL37" s="100"/>
      <c r="CM37" s="101"/>
      <c r="CN37" s="99">
        <v>180.55348000000001</v>
      </c>
      <c r="CO37" s="100">
        <v>180.52450999999999</v>
      </c>
      <c r="CP37" s="100">
        <v>181.33356000000001</v>
      </c>
      <c r="CQ37" s="101">
        <v>181.02912000000001</v>
      </c>
      <c r="CR37" s="99"/>
      <c r="CS37" s="101"/>
      <c r="CT37" s="99"/>
      <c r="CU37" s="101"/>
      <c r="CV37" s="99"/>
      <c r="CW37" s="100"/>
      <c r="CX37" s="102"/>
      <c r="CY37" s="99"/>
      <c r="CZ37" s="100"/>
      <c r="DA37" s="100"/>
      <c r="DB37" s="101"/>
      <c r="DC37" s="99"/>
      <c r="DD37" s="100"/>
      <c r="DE37" s="100"/>
      <c r="DF37" s="100"/>
      <c r="DG37" s="100"/>
      <c r="DH37" s="100"/>
      <c r="DI37" s="100"/>
      <c r="DJ37" s="100"/>
      <c r="DK37" s="100"/>
      <c r="DL37" s="100"/>
      <c r="DM37" s="100"/>
      <c r="DN37" s="101"/>
      <c r="DO37" s="103"/>
      <c r="DP37" s="104"/>
      <c r="DQ37" s="104"/>
      <c r="DR37" s="105"/>
      <c r="DS37" s="99"/>
      <c r="DT37" s="100"/>
      <c r="DU37" s="100"/>
      <c r="DV37" s="101"/>
      <c r="DW37" s="98"/>
      <c r="DX37" s="99"/>
      <c r="DY37" s="100"/>
      <c r="DZ37" s="100"/>
      <c r="EA37" s="100"/>
      <c r="EB37" s="100"/>
      <c r="EC37" s="102"/>
      <c r="ED37" s="1"/>
      <c r="EE37" s="98"/>
      <c r="EF37" s="98"/>
      <c r="EG37" s="98"/>
      <c r="EH37" s="98"/>
      <c r="EI37" s="98"/>
      <c r="EJ37" s="98"/>
      <c r="EK37" s="98"/>
      <c r="EL37" s="98"/>
      <c r="EM37" s="99"/>
      <c r="EN37" s="101"/>
      <c r="EO37" s="99"/>
      <c r="EP37" s="101"/>
      <c r="EQ37" s="98"/>
      <c r="ER37" s="98"/>
      <c r="ES37" s="98"/>
      <c r="ET37" s="98"/>
      <c r="EU37" s="98"/>
      <c r="EV37" s="98"/>
      <c r="EW37" s="98"/>
      <c r="EX37" s="98"/>
      <c r="EY37" s="98"/>
      <c r="EZ37" s="98"/>
      <c r="FA37" s="98"/>
      <c r="FB37" s="98"/>
      <c r="FC37" s="98"/>
      <c r="FD37" s="98"/>
      <c r="FE37" s="98"/>
      <c r="FF37" s="98"/>
      <c r="FG37" s="98"/>
      <c r="FH37" s="98"/>
      <c r="FI37" s="98"/>
      <c r="FJ37" s="98"/>
      <c r="FK37" s="98"/>
      <c r="FL37" s="98"/>
      <c r="FM37" s="98"/>
      <c r="FN37" s="99"/>
      <c r="FO37" s="100"/>
      <c r="FP37" s="100"/>
      <c r="FQ37" s="101"/>
      <c r="FR37" s="99"/>
      <c r="FS37" s="101"/>
      <c r="FT37" s="99"/>
      <c r="FU37" s="100"/>
      <c r="FV37" s="100"/>
      <c r="FW37" s="100"/>
      <c r="FX37" s="100"/>
      <c r="FY37" s="101"/>
      <c r="FZ37" s="99"/>
      <c r="GA37" s="101"/>
      <c r="GB37" s="99"/>
      <c r="GC37" s="100"/>
      <c r="GD37" s="100"/>
      <c r="GE37" s="101"/>
      <c r="GF37" s="98"/>
      <c r="GG37" s="98"/>
      <c r="GH37" s="98"/>
      <c r="GI37" s="99"/>
      <c r="GJ37" s="100"/>
      <c r="GK37" s="100"/>
      <c r="GL37" s="100"/>
      <c r="GM37" s="101"/>
      <c r="GN37" s="99"/>
      <c r="GO37" s="100"/>
      <c r="GP37" s="100"/>
      <c r="GQ37" s="101"/>
      <c r="GR37" s="98"/>
      <c r="GS37" s="99"/>
      <c r="GT37" s="100"/>
      <c r="GU37" s="101"/>
      <c r="GV37" s="1"/>
      <c r="GW37" s="98"/>
      <c r="GX37" s="99"/>
      <c r="GY37" s="101"/>
      <c r="GZ37" s="98"/>
      <c r="HA37" s="98"/>
      <c r="HB37" s="98"/>
      <c r="HC37" s="98"/>
      <c r="HD37" s="98"/>
      <c r="HE37" s="1"/>
      <c r="HF37" s="98"/>
      <c r="HG37" s="98"/>
      <c r="HH37" s="98"/>
      <c r="HI37" s="98"/>
      <c r="HJ37" s="98"/>
      <c r="HK37" s="98"/>
      <c r="HL37" s="99"/>
      <c r="HM37" s="101"/>
      <c r="HN37" s="1"/>
      <c r="HO37" s="99">
        <v>2798.2084300000006</v>
      </c>
      <c r="HP37" s="100">
        <v>2760.8752400000008</v>
      </c>
      <c r="HQ37" s="101">
        <v>276.85178999999999</v>
      </c>
    </row>
    <row r="38" spans="1:225" x14ac:dyDescent="0.3">
      <c r="A38" s="1"/>
      <c r="B38" s="97" t="s">
        <v>857</v>
      </c>
      <c r="C38" s="98"/>
      <c r="D38" s="99"/>
      <c r="E38" s="100"/>
      <c r="F38" s="100">
        <v>8.8258700000000001</v>
      </c>
      <c r="G38" s="101">
        <v>8.5166900000000005</v>
      </c>
      <c r="H38" s="99"/>
      <c r="I38" s="101"/>
      <c r="J38" s="99"/>
      <c r="K38" s="101"/>
      <c r="L38" s="99"/>
      <c r="M38" s="100"/>
      <c r="N38" s="100"/>
      <c r="O38" s="100"/>
      <c r="P38" s="100"/>
      <c r="Q38" s="100"/>
      <c r="R38" s="100"/>
      <c r="S38" s="101"/>
      <c r="T38" s="99">
        <v>18.14123</v>
      </c>
      <c r="U38" s="100">
        <v>19.191960000000002</v>
      </c>
      <c r="V38" s="100"/>
      <c r="W38" s="101"/>
      <c r="X38" s="98"/>
      <c r="Y38" s="99"/>
      <c r="Z38" s="100"/>
      <c r="AA38" s="101"/>
      <c r="AB38" s="99"/>
      <c r="AC38" s="100"/>
      <c r="AD38" s="100"/>
      <c r="AE38" s="100"/>
      <c r="AF38" s="100">
        <v>11.413130000000001</v>
      </c>
      <c r="AG38" s="100">
        <v>23.889150000000001</v>
      </c>
      <c r="AH38" s="101">
        <v>10.22284</v>
      </c>
      <c r="AI38" s="98"/>
      <c r="AJ38" s="98"/>
      <c r="AK38" s="98">
        <v>175.92341999999999</v>
      </c>
      <c r="AL38" s="99">
        <v>213.71525</v>
      </c>
      <c r="AM38" s="101">
        <v>7.8466800000000001</v>
      </c>
      <c r="AN38" s="99"/>
      <c r="AO38" s="101"/>
      <c r="AP38" s="98"/>
      <c r="AQ38" s="99"/>
      <c r="AR38" s="101"/>
      <c r="AS38" s="98"/>
      <c r="AT38" s="98"/>
      <c r="AU38" s="98"/>
      <c r="AV38" s="99"/>
      <c r="AW38" s="100"/>
      <c r="AX38" s="101"/>
      <c r="AY38" s="99"/>
      <c r="AZ38" s="100"/>
      <c r="BA38" s="100"/>
      <c r="BB38" s="100"/>
      <c r="BC38" s="100"/>
      <c r="BD38" s="101"/>
      <c r="BE38" s="99"/>
      <c r="BF38" s="101"/>
      <c r="BG38" s="98"/>
      <c r="BH38" s="99"/>
      <c r="BI38" s="100">
        <v>184.87493000000001</v>
      </c>
      <c r="BJ38" s="101"/>
      <c r="BK38" s="99">
        <v>164.44227000000001</v>
      </c>
      <c r="BL38" s="100">
        <v>165.47058000000001</v>
      </c>
      <c r="BM38" s="100">
        <v>165.59853000000001</v>
      </c>
      <c r="BN38" s="100"/>
      <c r="BO38" s="100"/>
      <c r="BP38" s="100"/>
      <c r="BQ38" s="100"/>
      <c r="BR38" s="100"/>
      <c r="BS38" s="100"/>
      <c r="BT38" s="100">
        <v>110.49702000000001</v>
      </c>
      <c r="BU38" s="100">
        <v>206.49456000000001</v>
      </c>
      <c r="BV38" s="100">
        <v>206.11548999999999</v>
      </c>
      <c r="BW38" s="100">
        <v>205.99002999999999</v>
      </c>
      <c r="BX38" s="101"/>
      <c r="BY38" s="99">
        <v>17.41583</v>
      </c>
      <c r="BZ38" s="101">
        <v>44.053669999999997</v>
      </c>
      <c r="CA38" s="98"/>
      <c r="CB38" s="99"/>
      <c r="CC38" s="100"/>
      <c r="CD38" s="100"/>
      <c r="CE38" s="100"/>
      <c r="CF38" s="100"/>
      <c r="CG38" s="100"/>
      <c r="CH38" s="100">
        <v>52.418509999999998</v>
      </c>
      <c r="CI38" s="100">
        <v>53.710120000000003</v>
      </c>
      <c r="CJ38" s="100"/>
      <c r="CK38" s="100"/>
      <c r="CL38" s="100"/>
      <c r="CM38" s="101"/>
      <c r="CN38" s="99">
        <v>180.55348000000001</v>
      </c>
      <c r="CO38" s="100">
        <v>180.52450999999999</v>
      </c>
      <c r="CP38" s="100">
        <v>181.33356000000001</v>
      </c>
      <c r="CQ38" s="101">
        <v>181.02912000000001</v>
      </c>
      <c r="CR38" s="99"/>
      <c r="CS38" s="101"/>
      <c r="CT38" s="99"/>
      <c r="CU38" s="101"/>
      <c r="CV38" s="99"/>
      <c r="CW38" s="100"/>
      <c r="CX38" s="102"/>
      <c r="CY38" s="99"/>
      <c r="CZ38" s="100"/>
      <c r="DA38" s="100"/>
      <c r="DB38" s="101"/>
      <c r="DC38" s="99"/>
      <c r="DD38" s="100"/>
      <c r="DE38" s="100"/>
      <c r="DF38" s="100"/>
      <c r="DG38" s="100"/>
      <c r="DH38" s="100"/>
      <c r="DI38" s="100"/>
      <c r="DJ38" s="100"/>
      <c r="DK38" s="100"/>
      <c r="DL38" s="100"/>
      <c r="DM38" s="100"/>
      <c r="DN38" s="101"/>
      <c r="DO38" s="103"/>
      <c r="DP38" s="104"/>
      <c r="DQ38" s="104"/>
      <c r="DR38" s="105"/>
      <c r="DS38" s="99"/>
      <c r="DT38" s="100"/>
      <c r="DU38" s="100"/>
      <c r="DV38" s="101"/>
      <c r="DW38" s="98"/>
      <c r="DX38" s="99"/>
      <c r="DY38" s="100"/>
      <c r="DZ38" s="100"/>
      <c r="EA38" s="100"/>
      <c r="EB38" s="100"/>
      <c r="EC38" s="102"/>
      <c r="ED38" s="1"/>
      <c r="EE38" s="98"/>
      <c r="EF38" s="98"/>
      <c r="EG38" s="98"/>
      <c r="EH38" s="98"/>
      <c r="EI38" s="98"/>
      <c r="EJ38" s="98"/>
      <c r="EK38" s="98"/>
      <c r="EL38" s="98"/>
      <c r="EM38" s="99"/>
      <c r="EN38" s="101"/>
      <c r="EO38" s="99"/>
      <c r="EP38" s="101"/>
      <c r="EQ38" s="98"/>
      <c r="ER38" s="98"/>
      <c r="ES38" s="98"/>
      <c r="ET38" s="98"/>
      <c r="EU38" s="98"/>
      <c r="EV38" s="98"/>
      <c r="EW38" s="98"/>
      <c r="EX38" s="98"/>
      <c r="EY38" s="98"/>
      <c r="EZ38" s="98"/>
      <c r="FA38" s="98"/>
      <c r="FB38" s="98"/>
      <c r="FC38" s="98"/>
      <c r="FD38" s="98"/>
      <c r="FE38" s="98"/>
      <c r="FF38" s="98"/>
      <c r="FG38" s="98"/>
      <c r="FH38" s="98"/>
      <c r="FI38" s="98"/>
      <c r="FJ38" s="98"/>
      <c r="FK38" s="98"/>
      <c r="FL38" s="98"/>
      <c r="FM38" s="98"/>
      <c r="FN38" s="99"/>
      <c r="FO38" s="100"/>
      <c r="FP38" s="100"/>
      <c r="FQ38" s="101"/>
      <c r="FR38" s="99"/>
      <c r="FS38" s="101"/>
      <c r="FT38" s="99"/>
      <c r="FU38" s="100"/>
      <c r="FV38" s="100"/>
      <c r="FW38" s="100"/>
      <c r="FX38" s="100"/>
      <c r="FY38" s="101"/>
      <c r="FZ38" s="99"/>
      <c r="GA38" s="101"/>
      <c r="GB38" s="99"/>
      <c r="GC38" s="100"/>
      <c r="GD38" s="100"/>
      <c r="GE38" s="101"/>
      <c r="GF38" s="98"/>
      <c r="GG38" s="98"/>
      <c r="GH38" s="98"/>
      <c r="GI38" s="99"/>
      <c r="GJ38" s="100"/>
      <c r="GK38" s="100"/>
      <c r="GL38" s="100"/>
      <c r="GM38" s="101"/>
      <c r="GN38" s="99"/>
      <c r="GO38" s="100"/>
      <c r="GP38" s="100"/>
      <c r="GQ38" s="101"/>
      <c r="GR38" s="98"/>
      <c r="GS38" s="99"/>
      <c r="GT38" s="100"/>
      <c r="GU38" s="101"/>
      <c r="GV38" s="1"/>
      <c r="GW38" s="98"/>
      <c r="GX38" s="99"/>
      <c r="GY38" s="101"/>
      <c r="GZ38" s="98"/>
      <c r="HA38" s="98"/>
      <c r="HB38" s="98"/>
      <c r="HC38" s="98"/>
      <c r="HD38" s="98"/>
      <c r="HE38" s="1"/>
      <c r="HF38" s="98"/>
      <c r="HG38" s="98"/>
      <c r="HH38" s="98"/>
      <c r="HI38" s="98"/>
      <c r="HJ38" s="98"/>
      <c r="HK38" s="98"/>
      <c r="HL38" s="99"/>
      <c r="HM38" s="101"/>
      <c r="HN38" s="1"/>
      <c r="HO38" s="99">
        <v>2798.2084300000006</v>
      </c>
      <c r="HP38" s="100">
        <v>2760.8752400000008</v>
      </c>
      <c r="HQ38" s="101">
        <v>276.85178999999999</v>
      </c>
    </row>
    <row r="39" spans="1:225" x14ac:dyDescent="0.3">
      <c r="A39" s="1"/>
      <c r="B39" s="97" t="s">
        <v>858</v>
      </c>
      <c r="C39" s="98"/>
      <c r="D39" s="99"/>
      <c r="E39" s="100"/>
      <c r="F39" s="100">
        <v>8.8258700000000001</v>
      </c>
      <c r="G39" s="101">
        <v>8.5166900000000005</v>
      </c>
      <c r="H39" s="99"/>
      <c r="I39" s="101"/>
      <c r="J39" s="99"/>
      <c r="K39" s="101"/>
      <c r="L39" s="99"/>
      <c r="M39" s="100"/>
      <c r="N39" s="100"/>
      <c r="O39" s="100"/>
      <c r="P39" s="100"/>
      <c r="Q39" s="100"/>
      <c r="R39" s="100"/>
      <c r="S39" s="101"/>
      <c r="T39" s="99">
        <v>18.14123</v>
      </c>
      <c r="U39" s="100">
        <v>19.191960000000002</v>
      </c>
      <c r="V39" s="100"/>
      <c r="W39" s="101"/>
      <c r="X39" s="98"/>
      <c r="Y39" s="99"/>
      <c r="Z39" s="100"/>
      <c r="AA39" s="101"/>
      <c r="AB39" s="99"/>
      <c r="AC39" s="100"/>
      <c r="AD39" s="100"/>
      <c r="AE39" s="100"/>
      <c r="AF39" s="100">
        <v>11.413130000000001</v>
      </c>
      <c r="AG39" s="100">
        <v>15.970179999999999</v>
      </c>
      <c r="AH39" s="101">
        <v>10.22284</v>
      </c>
      <c r="AI39" s="98"/>
      <c r="AJ39" s="98"/>
      <c r="AK39" s="98">
        <v>175.92341999999999</v>
      </c>
      <c r="AL39" s="99">
        <v>213.71525</v>
      </c>
      <c r="AM39" s="101">
        <v>7.8466800000000001</v>
      </c>
      <c r="AN39" s="99"/>
      <c r="AO39" s="101"/>
      <c r="AP39" s="98"/>
      <c r="AQ39" s="99"/>
      <c r="AR39" s="101"/>
      <c r="AS39" s="98"/>
      <c r="AT39" s="98"/>
      <c r="AU39" s="98"/>
      <c r="AV39" s="99"/>
      <c r="AW39" s="100"/>
      <c r="AX39" s="101"/>
      <c r="AY39" s="99"/>
      <c r="AZ39" s="100"/>
      <c r="BA39" s="100"/>
      <c r="BB39" s="100"/>
      <c r="BC39" s="100"/>
      <c r="BD39" s="101"/>
      <c r="BE39" s="99"/>
      <c r="BF39" s="101"/>
      <c r="BG39" s="98"/>
      <c r="BH39" s="99"/>
      <c r="BI39" s="100">
        <v>184.87493000000001</v>
      </c>
      <c r="BJ39" s="101"/>
      <c r="BK39" s="99">
        <v>164.44227000000001</v>
      </c>
      <c r="BL39" s="100">
        <v>165.47058000000001</v>
      </c>
      <c r="BM39" s="100">
        <v>165.59853000000001</v>
      </c>
      <c r="BN39" s="100"/>
      <c r="BO39" s="100"/>
      <c r="BP39" s="100"/>
      <c r="BQ39" s="100"/>
      <c r="BR39" s="100"/>
      <c r="BS39" s="100"/>
      <c r="BT39" s="100">
        <v>110.49702000000001</v>
      </c>
      <c r="BU39" s="100">
        <v>206.49456000000001</v>
      </c>
      <c r="BV39" s="100">
        <v>206.11548999999999</v>
      </c>
      <c r="BW39" s="100">
        <v>205.99002999999999</v>
      </c>
      <c r="BX39" s="101"/>
      <c r="BY39" s="99">
        <v>17.41583</v>
      </c>
      <c r="BZ39" s="101">
        <v>44.053669999999997</v>
      </c>
      <c r="CA39" s="98"/>
      <c r="CB39" s="99"/>
      <c r="CC39" s="100"/>
      <c r="CD39" s="100"/>
      <c r="CE39" s="100"/>
      <c r="CF39" s="100"/>
      <c r="CG39" s="100"/>
      <c r="CH39" s="100">
        <v>52.418509999999998</v>
      </c>
      <c r="CI39" s="100">
        <v>53.710120000000003</v>
      </c>
      <c r="CJ39" s="100"/>
      <c r="CK39" s="100"/>
      <c r="CL39" s="100"/>
      <c r="CM39" s="101"/>
      <c r="CN39" s="99">
        <v>180.55348000000001</v>
      </c>
      <c r="CO39" s="100">
        <v>180.52450999999999</v>
      </c>
      <c r="CP39" s="100">
        <v>181.33356000000001</v>
      </c>
      <c r="CQ39" s="101">
        <v>181.02912000000001</v>
      </c>
      <c r="CR39" s="99"/>
      <c r="CS39" s="101"/>
      <c r="CT39" s="99"/>
      <c r="CU39" s="101"/>
      <c r="CV39" s="99"/>
      <c r="CW39" s="100"/>
      <c r="CX39" s="102"/>
      <c r="CY39" s="99"/>
      <c r="CZ39" s="100"/>
      <c r="DA39" s="100"/>
      <c r="DB39" s="101"/>
      <c r="DC39" s="99"/>
      <c r="DD39" s="100"/>
      <c r="DE39" s="100"/>
      <c r="DF39" s="100"/>
      <c r="DG39" s="100"/>
      <c r="DH39" s="100"/>
      <c r="DI39" s="100"/>
      <c r="DJ39" s="100"/>
      <c r="DK39" s="100"/>
      <c r="DL39" s="100"/>
      <c r="DM39" s="100"/>
      <c r="DN39" s="101"/>
      <c r="DO39" s="103"/>
      <c r="DP39" s="104"/>
      <c r="DQ39" s="104"/>
      <c r="DR39" s="105"/>
      <c r="DS39" s="99"/>
      <c r="DT39" s="100"/>
      <c r="DU39" s="100"/>
      <c r="DV39" s="101"/>
      <c r="DW39" s="98"/>
      <c r="DX39" s="99"/>
      <c r="DY39" s="100"/>
      <c r="DZ39" s="100"/>
      <c r="EA39" s="100"/>
      <c r="EB39" s="100"/>
      <c r="EC39" s="102"/>
      <c r="ED39" s="1"/>
      <c r="EE39" s="98"/>
      <c r="EF39" s="98"/>
      <c r="EG39" s="98"/>
      <c r="EH39" s="98"/>
      <c r="EI39" s="98"/>
      <c r="EJ39" s="98"/>
      <c r="EK39" s="98"/>
      <c r="EL39" s="98"/>
      <c r="EM39" s="99"/>
      <c r="EN39" s="101"/>
      <c r="EO39" s="99"/>
      <c r="EP39" s="101"/>
      <c r="EQ39" s="98"/>
      <c r="ER39" s="98"/>
      <c r="ES39" s="98"/>
      <c r="ET39" s="98"/>
      <c r="EU39" s="98"/>
      <c r="EV39" s="98"/>
      <c r="EW39" s="98"/>
      <c r="EX39" s="98"/>
      <c r="EY39" s="98"/>
      <c r="EZ39" s="98"/>
      <c r="FA39" s="98"/>
      <c r="FB39" s="98"/>
      <c r="FC39" s="98"/>
      <c r="FD39" s="98"/>
      <c r="FE39" s="98"/>
      <c r="FF39" s="98"/>
      <c r="FG39" s="98"/>
      <c r="FH39" s="98"/>
      <c r="FI39" s="98"/>
      <c r="FJ39" s="98"/>
      <c r="FK39" s="98"/>
      <c r="FL39" s="98"/>
      <c r="FM39" s="98"/>
      <c r="FN39" s="99"/>
      <c r="FO39" s="100"/>
      <c r="FP39" s="100"/>
      <c r="FQ39" s="101"/>
      <c r="FR39" s="99"/>
      <c r="FS39" s="101"/>
      <c r="FT39" s="99"/>
      <c r="FU39" s="100"/>
      <c r="FV39" s="100"/>
      <c r="FW39" s="100"/>
      <c r="FX39" s="100"/>
      <c r="FY39" s="101"/>
      <c r="FZ39" s="99"/>
      <c r="GA39" s="101"/>
      <c r="GB39" s="99"/>
      <c r="GC39" s="100"/>
      <c r="GD39" s="100"/>
      <c r="GE39" s="101"/>
      <c r="GF39" s="98"/>
      <c r="GG39" s="98"/>
      <c r="GH39" s="98"/>
      <c r="GI39" s="99"/>
      <c r="GJ39" s="100"/>
      <c r="GK39" s="100"/>
      <c r="GL39" s="100"/>
      <c r="GM39" s="101"/>
      <c r="GN39" s="99"/>
      <c r="GO39" s="100"/>
      <c r="GP39" s="100"/>
      <c r="GQ39" s="101"/>
      <c r="GR39" s="98"/>
      <c r="GS39" s="99"/>
      <c r="GT39" s="100"/>
      <c r="GU39" s="101"/>
      <c r="GV39" s="1"/>
      <c r="GW39" s="98"/>
      <c r="GX39" s="99"/>
      <c r="GY39" s="101"/>
      <c r="GZ39" s="98"/>
      <c r="HA39" s="98"/>
      <c r="HB39" s="98"/>
      <c r="HC39" s="98"/>
      <c r="HD39" s="98"/>
      <c r="HE39" s="1"/>
      <c r="HF39" s="98"/>
      <c r="HG39" s="98"/>
      <c r="HH39" s="98"/>
      <c r="HI39" s="98"/>
      <c r="HJ39" s="98"/>
      <c r="HK39" s="98"/>
      <c r="HL39" s="99"/>
      <c r="HM39" s="101"/>
      <c r="HN39" s="1"/>
      <c r="HO39" s="99">
        <v>2790.2894600000004</v>
      </c>
      <c r="HP39" s="100">
        <v>2752.9562700000006</v>
      </c>
      <c r="HQ39" s="101">
        <v>284.77076</v>
      </c>
    </row>
    <row r="40" spans="1:225" x14ac:dyDescent="0.3">
      <c r="A40" s="1"/>
      <c r="B40" s="97" t="s">
        <v>859</v>
      </c>
      <c r="C40" s="98"/>
      <c r="D40" s="99"/>
      <c r="E40" s="100"/>
      <c r="F40" s="100">
        <v>8.8258700000000001</v>
      </c>
      <c r="G40" s="101">
        <v>8.5166900000000005</v>
      </c>
      <c r="H40" s="99"/>
      <c r="I40" s="101"/>
      <c r="J40" s="99"/>
      <c r="K40" s="101"/>
      <c r="L40" s="99"/>
      <c r="M40" s="100"/>
      <c r="N40" s="100"/>
      <c r="O40" s="100"/>
      <c r="P40" s="100"/>
      <c r="Q40" s="100"/>
      <c r="R40" s="100"/>
      <c r="S40" s="101"/>
      <c r="T40" s="99">
        <v>18.14123</v>
      </c>
      <c r="U40" s="100">
        <v>19.191960000000002</v>
      </c>
      <c r="V40" s="100"/>
      <c r="W40" s="101"/>
      <c r="X40" s="98"/>
      <c r="Y40" s="99"/>
      <c r="Z40" s="100"/>
      <c r="AA40" s="101"/>
      <c r="AB40" s="99"/>
      <c r="AC40" s="100"/>
      <c r="AD40" s="100"/>
      <c r="AE40" s="100"/>
      <c r="AF40" s="100">
        <v>11.413130000000001</v>
      </c>
      <c r="AG40" s="100">
        <v>15.970179999999999</v>
      </c>
      <c r="AH40" s="101">
        <v>10.22284</v>
      </c>
      <c r="AI40" s="98"/>
      <c r="AJ40" s="98"/>
      <c r="AK40" s="98">
        <v>175.92341999999999</v>
      </c>
      <c r="AL40" s="99">
        <v>213.71525</v>
      </c>
      <c r="AM40" s="101">
        <v>7.8466800000000001</v>
      </c>
      <c r="AN40" s="99"/>
      <c r="AO40" s="101"/>
      <c r="AP40" s="98"/>
      <c r="AQ40" s="99"/>
      <c r="AR40" s="101"/>
      <c r="AS40" s="98"/>
      <c r="AT40" s="98"/>
      <c r="AU40" s="98"/>
      <c r="AV40" s="99"/>
      <c r="AW40" s="100"/>
      <c r="AX40" s="101"/>
      <c r="AY40" s="99"/>
      <c r="AZ40" s="100"/>
      <c r="BA40" s="100"/>
      <c r="BB40" s="100"/>
      <c r="BC40" s="100"/>
      <c r="BD40" s="101"/>
      <c r="BE40" s="99"/>
      <c r="BF40" s="101"/>
      <c r="BG40" s="98"/>
      <c r="BH40" s="99"/>
      <c r="BI40" s="100">
        <v>184.87493000000001</v>
      </c>
      <c r="BJ40" s="101"/>
      <c r="BK40" s="99">
        <v>164.44227000000001</v>
      </c>
      <c r="BL40" s="100">
        <v>165.47058000000001</v>
      </c>
      <c r="BM40" s="100">
        <v>165.59853000000001</v>
      </c>
      <c r="BN40" s="100"/>
      <c r="BO40" s="100"/>
      <c r="BP40" s="100"/>
      <c r="BQ40" s="100"/>
      <c r="BR40" s="100"/>
      <c r="BS40" s="100"/>
      <c r="BT40" s="100">
        <v>110.49702000000001</v>
      </c>
      <c r="BU40" s="100">
        <v>206.49456000000001</v>
      </c>
      <c r="BV40" s="100">
        <v>206.11548999999999</v>
      </c>
      <c r="BW40" s="100">
        <v>205.99002999999999</v>
      </c>
      <c r="BX40" s="101"/>
      <c r="BY40" s="99">
        <v>17.41583</v>
      </c>
      <c r="BZ40" s="101">
        <v>44.053669999999997</v>
      </c>
      <c r="CA40" s="98"/>
      <c r="CB40" s="99"/>
      <c r="CC40" s="100"/>
      <c r="CD40" s="100"/>
      <c r="CE40" s="100"/>
      <c r="CF40" s="100"/>
      <c r="CG40" s="100"/>
      <c r="CH40" s="100">
        <v>52.418509999999998</v>
      </c>
      <c r="CI40" s="100">
        <v>53.710120000000003</v>
      </c>
      <c r="CJ40" s="100"/>
      <c r="CK40" s="100"/>
      <c r="CL40" s="100"/>
      <c r="CM40" s="101"/>
      <c r="CN40" s="99">
        <v>180.55348000000001</v>
      </c>
      <c r="CO40" s="100">
        <v>180.52450999999999</v>
      </c>
      <c r="CP40" s="100">
        <v>181.33356000000001</v>
      </c>
      <c r="CQ40" s="101">
        <v>181.02912000000001</v>
      </c>
      <c r="CR40" s="99"/>
      <c r="CS40" s="101"/>
      <c r="CT40" s="99"/>
      <c r="CU40" s="101"/>
      <c r="CV40" s="99"/>
      <c r="CW40" s="100"/>
      <c r="CX40" s="102"/>
      <c r="CY40" s="99"/>
      <c r="CZ40" s="100"/>
      <c r="DA40" s="100"/>
      <c r="DB40" s="101"/>
      <c r="DC40" s="99"/>
      <c r="DD40" s="100"/>
      <c r="DE40" s="100"/>
      <c r="DF40" s="100"/>
      <c r="DG40" s="100"/>
      <c r="DH40" s="100"/>
      <c r="DI40" s="100"/>
      <c r="DJ40" s="100"/>
      <c r="DK40" s="100"/>
      <c r="DL40" s="100"/>
      <c r="DM40" s="100"/>
      <c r="DN40" s="101"/>
      <c r="DO40" s="103"/>
      <c r="DP40" s="104"/>
      <c r="DQ40" s="104"/>
      <c r="DR40" s="105"/>
      <c r="DS40" s="99"/>
      <c r="DT40" s="100"/>
      <c r="DU40" s="100"/>
      <c r="DV40" s="101"/>
      <c r="DW40" s="98"/>
      <c r="DX40" s="99"/>
      <c r="DY40" s="100"/>
      <c r="DZ40" s="100"/>
      <c r="EA40" s="100"/>
      <c r="EB40" s="100"/>
      <c r="EC40" s="102"/>
      <c r="ED40" s="1"/>
      <c r="EE40" s="98"/>
      <c r="EF40" s="98"/>
      <c r="EG40" s="98"/>
      <c r="EH40" s="98"/>
      <c r="EI40" s="98"/>
      <c r="EJ40" s="98"/>
      <c r="EK40" s="98"/>
      <c r="EL40" s="98"/>
      <c r="EM40" s="99"/>
      <c r="EN40" s="101"/>
      <c r="EO40" s="99"/>
      <c r="EP40" s="101"/>
      <c r="EQ40" s="98"/>
      <c r="ER40" s="98"/>
      <c r="ES40" s="98"/>
      <c r="ET40" s="98"/>
      <c r="EU40" s="98"/>
      <c r="EV40" s="98"/>
      <c r="EW40" s="98"/>
      <c r="EX40" s="98"/>
      <c r="EY40" s="98"/>
      <c r="EZ40" s="98"/>
      <c r="FA40" s="98"/>
      <c r="FB40" s="98"/>
      <c r="FC40" s="98"/>
      <c r="FD40" s="98"/>
      <c r="FE40" s="98"/>
      <c r="FF40" s="98"/>
      <c r="FG40" s="98"/>
      <c r="FH40" s="98"/>
      <c r="FI40" s="98"/>
      <c r="FJ40" s="98"/>
      <c r="FK40" s="98"/>
      <c r="FL40" s="98"/>
      <c r="FM40" s="98"/>
      <c r="FN40" s="99"/>
      <c r="FO40" s="100"/>
      <c r="FP40" s="100"/>
      <c r="FQ40" s="101"/>
      <c r="FR40" s="99"/>
      <c r="FS40" s="101"/>
      <c r="FT40" s="99"/>
      <c r="FU40" s="100"/>
      <c r="FV40" s="100"/>
      <c r="FW40" s="100"/>
      <c r="FX40" s="100"/>
      <c r="FY40" s="101"/>
      <c r="FZ40" s="99"/>
      <c r="GA40" s="101"/>
      <c r="GB40" s="99"/>
      <c r="GC40" s="100"/>
      <c r="GD40" s="100"/>
      <c r="GE40" s="101"/>
      <c r="GF40" s="98"/>
      <c r="GG40" s="98"/>
      <c r="GH40" s="98"/>
      <c r="GI40" s="99"/>
      <c r="GJ40" s="100"/>
      <c r="GK40" s="100"/>
      <c r="GL40" s="100"/>
      <c r="GM40" s="101"/>
      <c r="GN40" s="99"/>
      <c r="GO40" s="100"/>
      <c r="GP40" s="100"/>
      <c r="GQ40" s="101"/>
      <c r="GR40" s="98"/>
      <c r="GS40" s="99"/>
      <c r="GT40" s="100"/>
      <c r="GU40" s="101"/>
      <c r="GV40" s="1"/>
      <c r="GW40" s="98"/>
      <c r="GX40" s="99"/>
      <c r="GY40" s="101"/>
      <c r="GZ40" s="98"/>
      <c r="HA40" s="98"/>
      <c r="HB40" s="98"/>
      <c r="HC40" s="98"/>
      <c r="HD40" s="98"/>
      <c r="HE40" s="1"/>
      <c r="HF40" s="98"/>
      <c r="HG40" s="98"/>
      <c r="HH40" s="98"/>
      <c r="HI40" s="98"/>
      <c r="HJ40" s="98"/>
      <c r="HK40" s="98"/>
      <c r="HL40" s="99"/>
      <c r="HM40" s="101"/>
      <c r="HN40" s="1"/>
      <c r="HO40" s="99">
        <v>2790.2894600000004</v>
      </c>
      <c r="HP40" s="100">
        <v>2752.9562700000006</v>
      </c>
      <c r="HQ40" s="101">
        <v>284.77076</v>
      </c>
    </row>
    <row r="41" spans="1:225" x14ac:dyDescent="0.3">
      <c r="A41" s="1"/>
      <c r="B41" s="97" t="s">
        <v>860</v>
      </c>
      <c r="C41" s="98"/>
      <c r="D41" s="99"/>
      <c r="E41" s="100"/>
      <c r="F41" s="100">
        <v>8.8258700000000001</v>
      </c>
      <c r="G41" s="101">
        <v>8.5166900000000005</v>
      </c>
      <c r="H41" s="99"/>
      <c r="I41" s="101"/>
      <c r="J41" s="99"/>
      <c r="K41" s="101"/>
      <c r="L41" s="99"/>
      <c r="M41" s="100"/>
      <c r="N41" s="100"/>
      <c r="O41" s="100"/>
      <c r="P41" s="100"/>
      <c r="Q41" s="100"/>
      <c r="R41" s="100"/>
      <c r="S41" s="101"/>
      <c r="T41" s="99">
        <v>18.14123</v>
      </c>
      <c r="U41" s="100">
        <v>19.191960000000002</v>
      </c>
      <c r="V41" s="100"/>
      <c r="W41" s="101"/>
      <c r="X41" s="98"/>
      <c r="Y41" s="99"/>
      <c r="Z41" s="100"/>
      <c r="AA41" s="101"/>
      <c r="AB41" s="99"/>
      <c r="AC41" s="100"/>
      <c r="AD41" s="100"/>
      <c r="AE41" s="100"/>
      <c r="AF41" s="100">
        <v>11.413130000000001</v>
      </c>
      <c r="AG41" s="100">
        <v>23.889150000000001</v>
      </c>
      <c r="AH41" s="101">
        <v>10.22284</v>
      </c>
      <c r="AI41" s="98"/>
      <c r="AJ41" s="98"/>
      <c r="AK41" s="98">
        <v>175.92341999999999</v>
      </c>
      <c r="AL41" s="99">
        <v>213.71525</v>
      </c>
      <c r="AM41" s="101">
        <v>7.8466800000000001</v>
      </c>
      <c r="AN41" s="99"/>
      <c r="AO41" s="101"/>
      <c r="AP41" s="98"/>
      <c r="AQ41" s="99"/>
      <c r="AR41" s="101"/>
      <c r="AS41" s="98"/>
      <c r="AT41" s="98"/>
      <c r="AU41" s="98"/>
      <c r="AV41" s="99"/>
      <c r="AW41" s="100"/>
      <c r="AX41" s="101"/>
      <c r="AY41" s="99"/>
      <c r="AZ41" s="100"/>
      <c r="BA41" s="100"/>
      <c r="BB41" s="100"/>
      <c r="BC41" s="100"/>
      <c r="BD41" s="101"/>
      <c r="BE41" s="99"/>
      <c r="BF41" s="101"/>
      <c r="BG41" s="98"/>
      <c r="BH41" s="99"/>
      <c r="BI41" s="100">
        <v>184.87493000000001</v>
      </c>
      <c r="BJ41" s="101"/>
      <c r="BK41" s="99">
        <v>164.44227000000001</v>
      </c>
      <c r="BL41" s="100">
        <v>165.47058000000001</v>
      </c>
      <c r="BM41" s="100">
        <v>165.59853000000001</v>
      </c>
      <c r="BN41" s="100"/>
      <c r="BO41" s="100"/>
      <c r="BP41" s="100"/>
      <c r="BQ41" s="100"/>
      <c r="BR41" s="100"/>
      <c r="BS41" s="100"/>
      <c r="BT41" s="100">
        <v>110.49702000000001</v>
      </c>
      <c r="BU41" s="100">
        <v>206.49456000000001</v>
      </c>
      <c r="BV41" s="100">
        <v>206.11548999999999</v>
      </c>
      <c r="BW41" s="100">
        <v>205.99002999999999</v>
      </c>
      <c r="BX41" s="101"/>
      <c r="BY41" s="99">
        <v>17.41583</v>
      </c>
      <c r="BZ41" s="101">
        <v>44.053669999999997</v>
      </c>
      <c r="CA41" s="98"/>
      <c r="CB41" s="99"/>
      <c r="CC41" s="100"/>
      <c r="CD41" s="100"/>
      <c r="CE41" s="100"/>
      <c r="CF41" s="100"/>
      <c r="CG41" s="100"/>
      <c r="CH41" s="100">
        <v>52.418509999999998</v>
      </c>
      <c r="CI41" s="100">
        <v>53.710120000000003</v>
      </c>
      <c r="CJ41" s="100"/>
      <c r="CK41" s="100"/>
      <c r="CL41" s="100"/>
      <c r="CM41" s="101"/>
      <c r="CN41" s="99">
        <v>180.55348000000001</v>
      </c>
      <c r="CO41" s="100">
        <v>180.52450999999999</v>
      </c>
      <c r="CP41" s="100">
        <v>181.33356000000001</v>
      </c>
      <c r="CQ41" s="101">
        <v>181.02912000000001</v>
      </c>
      <c r="CR41" s="99"/>
      <c r="CS41" s="101"/>
      <c r="CT41" s="99"/>
      <c r="CU41" s="101"/>
      <c r="CV41" s="99"/>
      <c r="CW41" s="100"/>
      <c r="CX41" s="102"/>
      <c r="CY41" s="99"/>
      <c r="CZ41" s="100"/>
      <c r="DA41" s="100"/>
      <c r="DB41" s="101"/>
      <c r="DC41" s="99"/>
      <c r="DD41" s="100"/>
      <c r="DE41" s="100"/>
      <c r="DF41" s="100"/>
      <c r="DG41" s="100"/>
      <c r="DH41" s="100"/>
      <c r="DI41" s="100"/>
      <c r="DJ41" s="100"/>
      <c r="DK41" s="100"/>
      <c r="DL41" s="100"/>
      <c r="DM41" s="100"/>
      <c r="DN41" s="101"/>
      <c r="DO41" s="103"/>
      <c r="DP41" s="104"/>
      <c r="DQ41" s="104"/>
      <c r="DR41" s="105"/>
      <c r="DS41" s="99"/>
      <c r="DT41" s="100"/>
      <c r="DU41" s="100"/>
      <c r="DV41" s="101"/>
      <c r="DW41" s="98"/>
      <c r="DX41" s="99"/>
      <c r="DY41" s="100"/>
      <c r="DZ41" s="100"/>
      <c r="EA41" s="100"/>
      <c r="EB41" s="100"/>
      <c r="EC41" s="102"/>
      <c r="ED41" s="1"/>
      <c r="EE41" s="98"/>
      <c r="EF41" s="98"/>
      <c r="EG41" s="98"/>
      <c r="EH41" s="98"/>
      <c r="EI41" s="98"/>
      <c r="EJ41" s="98"/>
      <c r="EK41" s="98"/>
      <c r="EL41" s="98"/>
      <c r="EM41" s="99"/>
      <c r="EN41" s="101"/>
      <c r="EO41" s="99"/>
      <c r="EP41" s="101"/>
      <c r="EQ41" s="98"/>
      <c r="ER41" s="98"/>
      <c r="ES41" s="98"/>
      <c r="ET41" s="98"/>
      <c r="EU41" s="98"/>
      <c r="EV41" s="98"/>
      <c r="EW41" s="98"/>
      <c r="EX41" s="98"/>
      <c r="EY41" s="98"/>
      <c r="EZ41" s="98"/>
      <c r="FA41" s="98"/>
      <c r="FB41" s="98"/>
      <c r="FC41" s="98"/>
      <c r="FD41" s="98"/>
      <c r="FE41" s="98"/>
      <c r="FF41" s="98"/>
      <c r="FG41" s="98"/>
      <c r="FH41" s="98"/>
      <c r="FI41" s="98"/>
      <c r="FJ41" s="98"/>
      <c r="FK41" s="98"/>
      <c r="FL41" s="98"/>
      <c r="FM41" s="98"/>
      <c r="FN41" s="99"/>
      <c r="FO41" s="100"/>
      <c r="FP41" s="100"/>
      <c r="FQ41" s="101"/>
      <c r="FR41" s="99"/>
      <c r="FS41" s="101"/>
      <c r="FT41" s="99"/>
      <c r="FU41" s="100"/>
      <c r="FV41" s="100"/>
      <c r="FW41" s="100"/>
      <c r="FX41" s="100"/>
      <c r="FY41" s="101"/>
      <c r="FZ41" s="99"/>
      <c r="GA41" s="101"/>
      <c r="GB41" s="99"/>
      <c r="GC41" s="100"/>
      <c r="GD41" s="100"/>
      <c r="GE41" s="101"/>
      <c r="GF41" s="98"/>
      <c r="GG41" s="98"/>
      <c r="GH41" s="98"/>
      <c r="GI41" s="99"/>
      <c r="GJ41" s="100"/>
      <c r="GK41" s="100"/>
      <c r="GL41" s="100"/>
      <c r="GM41" s="101"/>
      <c r="GN41" s="99"/>
      <c r="GO41" s="100"/>
      <c r="GP41" s="100"/>
      <c r="GQ41" s="101"/>
      <c r="GR41" s="98"/>
      <c r="GS41" s="99"/>
      <c r="GT41" s="100"/>
      <c r="GU41" s="101"/>
      <c r="GV41" s="1"/>
      <c r="GW41" s="98"/>
      <c r="GX41" s="99"/>
      <c r="GY41" s="101"/>
      <c r="GZ41" s="98"/>
      <c r="HA41" s="98"/>
      <c r="HB41" s="98"/>
      <c r="HC41" s="98"/>
      <c r="HD41" s="98"/>
      <c r="HE41" s="1"/>
      <c r="HF41" s="98"/>
      <c r="HG41" s="98"/>
      <c r="HH41" s="98"/>
      <c r="HI41" s="98"/>
      <c r="HJ41" s="98"/>
      <c r="HK41" s="98"/>
      <c r="HL41" s="99"/>
      <c r="HM41" s="101"/>
      <c r="HN41" s="1"/>
      <c r="HO41" s="99">
        <v>2798.2084300000006</v>
      </c>
      <c r="HP41" s="100">
        <v>2760.8752400000008</v>
      </c>
      <c r="HQ41" s="101">
        <v>276.85178999999999</v>
      </c>
    </row>
    <row r="42" spans="1:225" x14ac:dyDescent="0.3">
      <c r="A42" s="1"/>
      <c r="B42" s="97" t="s">
        <v>861</v>
      </c>
      <c r="C42" s="98"/>
      <c r="D42" s="99"/>
      <c r="E42" s="100"/>
      <c r="F42" s="100">
        <v>8.8258700000000001</v>
      </c>
      <c r="G42" s="101">
        <v>8.5166900000000005</v>
      </c>
      <c r="H42" s="99"/>
      <c r="I42" s="101"/>
      <c r="J42" s="99"/>
      <c r="K42" s="101"/>
      <c r="L42" s="99"/>
      <c r="M42" s="100"/>
      <c r="N42" s="100"/>
      <c r="O42" s="100"/>
      <c r="P42" s="100"/>
      <c r="Q42" s="100"/>
      <c r="R42" s="100"/>
      <c r="S42" s="101"/>
      <c r="T42" s="99">
        <v>18.14123</v>
      </c>
      <c r="U42" s="100">
        <v>19.191960000000002</v>
      </c>
      <c r="V42" s="100"/>
      <c r="W42" s="101"/>
      <c r="X42" s="98"/>
      <c r="Y42" s="99"/>
      <c r="Z42" s="100"/>
      <c r="AA42" s="101"/>
      <c r="AB42" s="99"/>
      <c r="AC42" s="100"/>
      <c r="AD42" s="100"/>
      <c r="AE42" s="100"/>
      <c r="AF42" s="100">
        <v>11.413130000000001</v>
      </c>
      <c r="AG42" s="100">
        <v>23.889150000000001</v>
      </c>
      <c r="AH42" s="101">
        <v>10.22284</v>
      </c>
      <c r="AI42" s="98"/>
      <c r="AJ42" s="98"/>
      <c r="AK42" s="98">
        <v>175.92341999999999</v>
      </c>
      <c r="AL42" s="99">
        <v>213.71525</v>
      </c>
      <c r="AM42" s="101">
        <v>7.8466800000000001</v>
      </c>
      <c r="AN42" s="99"/>
      <c r="AO42" s="101"/>
      <c r="AP42" s="98"/>
      <c r="AQ42" s="99"/>
      <c r="AR42" s="101"/>
      <c r="AS42" s="98"/>
      <c r="AT42" s="98"/>
      <c r="AU42" s="98"/>
      <c r="AV42" s="99"/>
      <c r="AW42" s="100"/>
      <c r="AX42" s="101"/>
      <c r="AY42" s="99"/>
      <c r="AZ42" s="100"/>
      <c r="BA42" s="100"/>
      <c r="BB42" s="100"/>
      <c r="BC42" s="100"/>
      <c r="BD42" s="101"/>
      <c r="BE42" s="99"/>
      <c r="BF42" s="101"/>
      <c r="BG42" s="98"/>
      <c r="BH42" s="99"/>
      <c r="BI42" s="100">
        <v>184.87493000000001</v>
      </c>
      <c r="BJ42" s="101"/>
      <c r="BK42" s="99">
        <v>164.44227000000001</v>
      </c>
      <c r="BL42" s="100">
        <v>165.47058000000001</v>
      </c>
      <c r="BM42" s="100">
        <v>165.59853000000001</v>
      </c>
      <c r="BN42" s="100"/>
      <c r="BO42" s="100"/>
      <c r="BP42" s="100"/>
      <c r="BQ42" s="100"/>
      <c r="BR42" s="100"/>
      <c r="BS42" s="100"/>
      <c r="BT42" s="100">
        <v>36.281509999999997</v>
      </c>
      <c r="BU42" s="100">
        <v>206.49456000000001</v>
      </c>
      <c r="BV42" s="100">
        <v>206.11548999999999</v>
      </c>
      <c r="BW42" s="100">
        <v>205.99002999999999</v>
      </c>
      <c r="BX42" s="101"/>
      <c r="BY42" s="99">
        <v>17.41583</v>
      </c>
      <c r="BZ42" s="101">
        <v>44.053669999999997</v>
      </c>
      <c r="CA42" s="98"/>
      <c r="CB42" s="99"/>
      <c r="CC42" s="100"/>
      <c r="CD42" s="100"/>
      <c r="CE42" s="100"/>
      <c r="CF42" s="100"/>
      <c r="CG42" s="100"/>
      <c r="CH42" s="100">
        <v>52.418509999999998</v>
      </c>
      <c r="CI42" s="100">
        <v>53.710120000000003</v>
      </c>
      <c r="CJ42" s="100"/>
      <c r="CK42" s="100"/>
      <c r="CL42" s="100"/>
      <c r="CM42" s="101"/>
      <c r="CN42" s="99">
        <v>180.55348000000001</v>
      </c>
      <c r="CO42" s="100">
        <v>180.52450999999999</v>
      </c>
      <c r="CP42" s="100">
        <v>181.33356000000001</v>
      </c>
      <c r="CQ42" s="101">
        <v>181.02912000000001</v>
      </c>
      <c r="CR42" s="99"/>
      <c r="CS42" s="101"/>
      <c r="CT42" s="99"/>
      <c r="CU42" s="101"/>
      <c r="CV42" s="99"/>
      <c r="CW42" s="100"/>
      <c r="CX42" s="102"/>
      <c r="CY42" s="99"/>
      <c r="CZ42" s="100"/>
      <c r="DA42" s="100"/>
      <c r="DB42" s="101"/>
      <c r="DC42" s="99"/>
      <c r="DD42" s="100"/>
      <c r="DE42" s="100"/>
      <c r="DF42" s="100"/>
      <c r="DG42" s="100"/>
      <c r="DH42" s="100"/>
      <c r="DI42" s="100"/>
      <c r="DJ42" s="100"/>
      <c r="DK42" s="100"/>
      <c r="DL42" s="100"/>
      <c r="DM42" s="100"/>
      <c r="DN42" s="101"/>
      <c r="DO42" s="103"/>
      <c r="DP42" s="104"/>
      <c r="DQ42" s="104"/>
      <c r="DR42" s="105"/>
      <c r="DS42" s="99"/>
      <c r="DT42" s="100"/>
      <c r="DU42" s="100"/>
      <c r="DV42" s="101"/>
      <c r="DW42" s="98"/>
      <c r="DX42" s="99"/>
      <c r="DY42" s="100"/>
      <c r="DZ42" s="100"/>
      <c r="EA42" s="100"/>
      <c r="EB42" s="100"/>
      <c r="EC42" s="102"/>
      <c r="ED42" s="1"/>
      <c r="EE42" s="98"/>
      <c r="EF42" s="98"/>
      <c r="EG42" s="98"/>
      <c r="EH42" s="98"/>
      <c r="EI42" s="98"/>
      <c r="EJ42" s="98"/>
      <c r="EK42" s="98"/>
      <c r="EL42" s="98"/>
      <c r="EM42" s="99"/>
      <c r="EN42" s="101"/>
      <c r="EO42" s="99"/>
      <c r="EP42" s="101"/>
      <c r="EQ42" s="98"/>
      <c r="ER42" s="98"/>
      <c r="ES42" s="98"/>
      <c r="ET42" s="98"/>
      <c r="EU42" s="98"/>
      <c r="EV42" s="98"/>
      <c r="EW42" s="98"/>
      <c r="EX42" s="98"/>
      <c r="EY42" s="98"/>
      <c r="EZ42" s="98"/>
      <c r="FA42" s="98"/>
      <c r="FB42" s="98"/>
      <c r="FC42" s="98"/>
      <c r="FD42" s="98"/>
      <c r="FE42" s="98"/>
      <c r="FF42" s="98"/>
      <c r="FG42" s="98"/>
      <c r="FH42" s="98"/>
      <c r="FI42" s="98"/>
      <c r="FJ42" s="98"/>
      <c r="FK42" s="98"/>
      <c r="FL42" s="98"/>
      <c r="FM42" s="98"/>
      <c r="FN42" s="99"/>
      <c r="FO42" s="100"/>
      <c r="FP42" s="100"/>
      <c r="FQ42" s="101"/>
      <c r="FR42" s="99"/>
      <c r="FS42" s="101"/>
      <c r="FT42" s="99"/>
      <c r="FU42" s="100"/>
      <c r="FV42" s="100"/>
      <c r="FW42" s="100"/>
      <c r="FX42" s="100"/>
      <c r="FY42" s="101"/>
      <c r="FZ42" s="99"/>
      <c r="GA42" s="101"/>
      <c r="GB42" s="99"/>
      <c r="GC42" s="100"/>
      <c r="GD42" s="100"/>
      <c r="GE42" s="101"/>
      <c r="GF42" s="98"/>
      <c r="GG42" s="98"/>
      <c r="GH42" s="98"/>
      <c r="GI42" s="99"/>
      <c r="GJ42" s="100"/>
      <c r="GK42" s="100"/>
      <c r="GL42" s="100"/>
      <c r="GM42" s="101"/>
      <c r="GN42" s="99"/>
      <c r="GO42" s="100"/>
      <c r="GP42" s="100"/>
      <c r="GQ42" s="101"/>
      <c r="GR42" s="98"/>
      <c r="GS42" s="99"/>
      <c r="GT42" s="100"/>
      <c r="GU42" s="101"/>
      <c r="GV42" s="1"/>
      <c r="GW42" s="98"/>
      <c r="GX42" s="99"/>
      <c r="GY42" s="101"/>
      <c r="GZ42" s="98"/>
      <c r="HA42" s="98"/>
      <c r="HB42" s="98"/>
      <c r="HC42" s="98"/>
      <c r="HD42" s="98"/>
      <c r="HE42" s="1"/>
      <c r="HF42" s="98"/>
      <c r="HG42" s="98"/>
      <c r="HH42" s="98"/>
      <c r="HI42" s="98"/>
      <c r="HJ42" s="98"/>
      <c r="HK42" s="98"/>
      <c r="HL42" s="99"/>
      <c r="HM42" s="101"/>
      <c r="HN42" s="1"/>
      <c r="HO42" s="99">
        <v>2723.9929200000001</v>
      </c>
      <c r="HP42" s="100">
        <v>2686.6597300000003</v>
      </c>
      <c r="HQ42" s="101">
        <v>276.85178999999999</v>
      </c>
    </row>
    <row r="43" spans="1:225" x14ac:dyDescent="0.3">
      <c r="A43" s="1"/>
      <c r="B43" s="97" t="s">
        <v>862</v>
      </c>
      <c r="C43" s="98"/>
      <c r="D43" s="99"/>
      <c r="E43" s="100"/>
      <c r="F43" s="100">
        <v>8.8258700000000001</v>
      </c>
      <c r="G43" s="101">
        <v>8.5166900000000005</v>
      </c>
      <c r="H43" s="99"/>
      <c r="I43" s="101"/>
      <c r="J43" s="99"/>
      <c r="K43" s="101"/>
      <c r="L43" s="99"/>
      <c r="M43" s="100"/>
      <c r="N43" s="100"/>
      <c r="O43" s="100"/>
      <c r="P43" s="100"/>
      <c r="Q43" s="100"/>
      <c r="R43" s="100"/>
      <c r="S43" s="101"/>
      <c r="T43" s="99">
        <v>18.14123</v>
      </c>
      <c r="U43" s="100">
        <v>19.191960000000002</v>
      </c>
      <c r="V43" s="100"/>
      <c r="W43" s="101"/>
      <c r="X43" s="98"/>
      <c r="Y43" s="99"/>
      <c r="Z43" s="100"/>
      <c r="AA43" s="101"/>
      <c r="AB43" s="99"/>
      <c r="AC43" s="100"/>
      <c r="AD43" s="100"/>
      <c r="AE43" s="100"/>
      <c r="AF43" s="100">
        <v>11.413130000000001</v>
      </c>
      <c r="AG43" s="100">
        <v>23.889150000000001</v>
      </c>
      <c r="AH43" s="101">
        <v>10.22284</v>
      </c>
      <c r="AI43" s="98"/>
      <c r="AJ43" s="98"/>
      <c r="AK43" s="98">
        <v>175.92341999999999</v>
      </c>
      <c r="AL43" s="99">
        <v>213.71525</v>
      </c>
      <c r="AM43" s="101">
        <v>7.8466800000000001</v>
      </c>
      <c r="AN43" s="99"/>
      <c r="AO43" s="101"/>
      <c r="AP43" s="98"/>
      <c r="AQ43" s="99"/>
      <c r="AR43" s="101"/>
      <c r="AS43" s="98"/>
      <c r="AT43" s="98"/>
      <c r="AU43" s="98"/>
      <c r="AV43" s="99"/>
      <c r="AW43" s="100"/>
      <c r="AX43" s="101"/>
      <c r="AY43" s="99"/>
      <c r="AZ43" s="100"/>
      <c r="BA43" s="100"/>
      <c r="BB43" s="100"/>
      <c r="BC43" s="100"/>
      <c r="BD43" s="101"/>
      <c r="BE43" s="99"/>
      <c r="BF43" s="101"/>
      <c r="BG43" s="98"/>
      <c r="BH43" s="99"/>
      <c r="BI43" s="100">
        <v>184.87493000000001</v>
      </c>
      <c r="BJ43" s="101"/>
      <c r="BK43" s="99">
        <v>164.44227000000001</v>
      </c>
      <c r="BL43" s="100">
        <v>165.47058000000001</v>
      </c>
      <c r="BM43" s="100">
        <v>165.59853000000001</v>
      </c>
      <c r="BN43" s="100"/>
      <c r="BO43" s="100"/>
      <c r="BP43" s="100"/>
      <c r="BQ43" s="100"/>
      <c r="BR43" s="100"/>
      <c r="BS43" s="100"/>
      <c r="BT43" s="100">
        <v>36.281509999999997</v>
      </c>
      <c r="BU43" s="100">
        <v>206.49456000000001</v>
      </c>
      <c r="BV43" s="100">
        <v>206.11548999999999</v>
      </c>
      <c r="BW43" s="100">
        <v>205.99002999999999</v>
      </c>
      <c r="BX43" s="101"/>
      <c r="BY43" s="99">
        <v>17.41583</v>
      </c>
      <c r="BZ43" s="101">
        <v>44.053669999999997</v>
      </c>
      <c r="CA43" s="98"/>
      <c r="CB43" s="99"/>
      <c r="CC43" s="100"/>
      <c r="CD43" s="100"/>
      <c r="CE43" s="100"/>
      <c r="CF43" s="100"/>
      <c r="CG43" s="100"/>
      <c r="CH43" s="100">
        <v>52.418509999999998</v>
      </c>
      <c r="CI43" s="100">
        <v>53.710120000000003</v>
      </c>
      <c r="CJ43" s="100"/>
      <c r="CK43" s="100"/>
      <c r="CL43" s="100"/>
      <c r="CM43" s="101"/>
      <c r="CN43" s="99">
        <v>180.55348000000001</v>
      </c>
      <c r="CO43" s="100">
        <v>180.52450999999999</v>
      </c>
      <c r="CP43" s="100">
        <v>181.33356000000001</v>
      </c>
      <c r="CQ43" s="101">
        <v>181.02912000000001</v>
      </c>
      <c r="CR43" s="99"/>
      <c r="CS43" s="101"/>
      <c r="CT43" s="99"/>
      <c r="CU43" s="101"/>
      <c r="CV43" s="99"/>
      <c r="CW43" s="100"/>
      <c r="CX43" s="102"/>
      <c r="CY43" s="99"/>
      <c r="CZ43" s="100"/>
      <c r="DA43" s="100"/>
      <c r="DB43" s="101"/>
      <c r="DC43" s="99"/>
      <c r="DD43" s="100"/>
      <c r="DE43" s="100"/>
      <c r="DF43" s="100"/>
      <c r="DG43" s="100"/>
      <c r="DH43" s="100"/>
      <c r="DI43" s="100"/>
      <c r="DJ43" s="100"/>
      <c r="DK43" s="100"/>
      <c r="DL43" s="100"/>
      <c r="DM43" s="100"/>
      <c r="DN43" s="101"/>
      <c r="DO43" s="103"/>
      <c r="DP43" s="104"/>
      <c r="DQ43" s="104"/>
      <c r="DR43" s="105"/>
      <c r="DS43" s="99"/>
      <c r="DT43" s="100"/>
      <c r="DU43" s="100"/>
      <c r="DV43" s="101"/>
      <c r="DW43" s="98"/>
      <c r="DX43" s="99"/>
      <c r="DY43" s="100"/>
      <c r="DZ43" s="100"/>
      <c r="EA43" s="100"/>
      <c r="EB43" s="100"/>
      <c r="EC43" s="102"/>
      <c r="ED43" s="1"/>
      <c r="EE43" s="98"/>
      <c r="EF43" s="98"/>
      <c r="EG43" s="98"/>
      <c r="EH43" s="98"/>
      <c r="EI43" s="98"/>
      <c r="EJ43" s="98"/>
      <c r="EK43" s="98"/>
      <c r="EL43" s="98"/>
      <c r="EM43" s="99"/>
      <c r="EN43" s="101"/>
      <c r="EO43" s="99"/>
      <c r="EP43" s="101"/>
      <c r="EQ43" s="98"/>
      <c r="ER43" s="98"/>
      <c r="ES43" s="98"/>
      <c r="ET43" s="98"/>
      <c r="EU43" s="98"/>
      <c r="EV43" s="98"/>
      <c r="EW43" s="98"/>
      <c r="EX43" s="98"/>
      <c r="EY43" s="98"/>
      <c r="EZ43" s="98"/>
      <c r="FA43" s="98"/>
      <c r="FB43" s="98"/>
      <c r="FC43" s="98"/>
      <c r="FD43" s="98"/>
      <c r="FE43" s="98"/>
      <c r="FF43" s="98"/>
      <c r="FG43" s="98"/>
      <c r="FH43" s="98"/>
      <c r="FI43" s="98"/>
      <c r="FJ43" s="98"/>
      <c r="FK43" s="98"/>
      <c r="FL43" s="98"/>
      <c r="FM43" s="98"/>
      <c r="FN43" s="99"/>
      <c r="FO43" s="100"/>
      <c r="FP43" s="100"/>
      <c r="FQ43" s="101"/>
      <c r="FR43" s="99"/>
      <c r="FS43" s="101"/>
      <c r="FT43" s="99"/>
      <c r="FU43" s="100"/>
      <c r="FV43" s="100"/>
      <c r="FW43" s="100"/>
      <c r="FX43" s="100"/>
      <c r="FY43" s="101"/>
      <c r="FZ43" s="99"/>
      <c r="GA43" s="101"/>
      <c r="GB43" s="99"/>
      <c r="GC43" s="100"/>
      <c r="GD43" s="100"/>
      <c r="GE43" s="101"/>
      <c r="GF43" s="98"/>
      <c r="GG43" s="98"/>
      <c r="GH43" s="98"/>
      <c r="GI43" s="99"/>
      <c r="GJ43" s="100"/>
      <c r="GK43" s="100"/>
      <c r="GL43" s="100"/>
      <c r="GM43" s="101"/>
      <c r="GN43" s="99"/>
      <c r="GO43" s="100"/>
      <c r="GP43" s="100"/>
      <c r="GQ43" s="101"/>
      <c r="GR43" s="98"/>
      <c r="GS43" s="99"/>
      <c r="GT43" s="100"/>
      <c r="GU43" s="101"/>
      <c r="GV43" s="1"/>
      <c r="GW43" s="98"/>
      <c r="GX43" s="99"/>
      <c r="GY43" s="101"/>
      <c r="GZ43" s="98"/>
      <c r="HA43" s="98"/>
      <c r="HB43" s="98"/>
      <c r="HC43" s="98"/>
      <c r="HD43" s="98"/>
      <c r="HE43" s="1"/>
      <c r="HF43" s="98"/>
      <c r="HG43" s="98"/>
      <c r="HH43" s="98"/>
      <c r="HI43" s="98"/>
      <c r="HJ43" s="98"/>
      <c r="HK43" s="98"/>
      <c r="HL43" s="99"/>
      <c r="HM43" s="101"/>
      <c r="HN43" s="1"/>
      <c r="HO43" s="99">
        <v>2723.9929200000001</v>
      </c>
      <c r="HP43" s="100">
        <v>2686.6597300000003</v>
      </c>
      <c r="HQ43" s="101">
        <v>276.85178999999999</v>
      </c>
    </row>
    <row r="44" spans="1:225" x14ac:dyDescent="0.3">
      <c r="A44" s="1"/>
      <c r="B44" s="97" t="s">
        <v>863</v>
      </c>
      <c r="C44" s="98"/>
      <c r="D44" s="99"/>
      <c r="E44" s="100"/>
      <c r="F44" s="100">
        <v>8.8258700000000001</v>
      </c>
      <c r="G44" s="101">
        <v>8.5166900000000005</v>
      </c>
      <c r="H44" s="99"/>
      <c r="I44" s="101"/>
      <c r="J44" s="99"/>
      <c r="K44" s="101"/>
      <c r="L44" s="99"/>
      <c r="M44" s="100"/>
      <c r="N44" s="100"/>
      <c r="O44" s="100"/>
      <c r="P44" s="100"/>
      <c r="Q44" s="100"/>
      <c r="R44" s="100"/>
      <c r="S44" s="101"/>
      <c r="T44" s="99">
        <v>18.14123</v>
      </c>
      <c r="U44" s="100">
        <v>19.191960000000002</v>
      </c>
      <c r="V44" s="100"/>
      <c r="W44" s="101"/>
      <c r="X44" s="98"/>
      <c r="Y44" s="99"/>
      <c r="Z44" s="100"/>
      <c r="AA44" s="101"/>
      <c r="AB44" s="99"/>
      <c r="AC44" s="100"/>
      <c r="AD44" s="100"/>
      <c r="AE44" s="100"/>
      <c r="AF44" s="100">
        <v>11.413130000000001</v>
      </c>
      <c r="AG44" s="100">
        <v>23.889150000000001</v>
      </c>
      <c r="AH44" s="101">
        <v>10.22284</v>
      </c>
      <c r="AI44" s="98"/>
      <c r="AJ44" s="98"/>
      <c r="AK44" s="98">
        <v>175.92341999999999</v>
      </c>
      <c r="AL44" s="99">
        <v>213.71525</v>
      </c>
      <c r="AM44" s="101">
        <v>7.8466800000000001</v>
      </c>
      <c r="AN44" s="99"/>
      <c r="AO44" s="101"/>
      <c r="AP44" s="98"/>
      <c r="AQ44" s="99"/>
      <c r="AR44" s="101"/>
      <c r="AS44" s="98"/>
      <c r="AT44" s="98"/>
      <c r="AU44" s="98"/>
      <c r="AV44" s="99"/>
      <c r="AW44" s="100"/>
      <c r="AX44" s="101"/>
      <c r="AY44" s="99"/>
      <c r="AZ44" s="100"/>
      <c r="BA44" s="100"/>
      <c r="BB44" s="100"/>
      <c r="BC44" s="100"/>
      <c r="BD44" s="101"/>
      <c r="BE44" s="99"/>
      <c r="BF44" s="101"/>
      <c r="BG44" s="98"/>
      <c r="BH44" s="99"/>
      <c r="BI44" s="100">
        <v>184.87493000000001</v>
      </c>
      <c r="BJ44" s="101"/>
      <c r="BK44" s="99">
        <v>164.44227000000001</v>
      </c>
      <c r="BL44" s="100">
        <v>165.47058000000001</v>
      </c>
      <c r="BM44" s="100">
        <v>165.59853000000001</v>
      </c>
      <c r="BN44" s="100"/>
      <c r="BO44" s="100"/>
      <c r="BP44" s="100"/>
      <c r="BQ44" s="100"/>
      <c r="BR44" s="100"/>
      <c r="BS44" s="100"/>
      <c r="BT44" s="100">
        <v>36.281509999999997</v>
      </c>
      <c r="BU44" s="100">
        <v>206.49456000000001</v>
      </c>
      <c r="BV44" s="100">
        <v>206.11548999999999</v>
      </c>
      <c r="BW44" s="100">
        <v>205.99002999999999</v>
      </c>
      <c r="BX44" s="101"/>
      <c r="BY44" s="99">
        <v>17.41583</v>
      </c>
      <c r="BZ44" s="101">
        <v>44.053669999999997</v>
      </c>
      <c r="CA44" s="98"/>
      <c r="CB44" s="99"/>
      <c r="CC44" s="100"/>
      <c r="CD44" s="100"/>
      <c r="CE44" s="100"/>
      <c r="CF44" s="100"/>
      <c r="CG44" s="100"/>
      <c r="CH44" s="100">
        <v>52.418509999999998</v>
      </c>
      <c r="CI44" s="100">
        <v>53.710120000000003</v>
      </c>
      <c r="CJ44" s="100"/>
      <c r="CK44" s="100"/>
      <c r="CL44" s="100"/>
      <c r="CM44" s="101"/>
      <c r="CN44" s="99">
        <v>180.55348000000001</v>
      </c>
      <c r="CO44" s="100">
        <v>180.52450999999999</v>
      </c>
      <c r="CP44" s="100">
        <v>181.33356000000001</v>
      </c>
      <c r="CQ44" s="101">
        <v>181.02912000000001</v>
      </c>
      <c r="CR44" s="99"/>
      <c r="CS44" s="101"/>
      <c r="CT44" s="99"/>
      <c r="CU44" s="101"/>
      <c r="CV44" s="99"/>
      <c r="CW44" s="100"/>
      <c r="CX44" s="102"/>
      <c r="CY44" s="99"/>
      <c r="CZ44" s="100"/>
      <c r="DA44" s="100"/>
      <c r="DB44" s="101"/>
      <c r="DC44" s="99"/>
      <c r="DD44" s="100"/>
      <c r="DE44" s="100"/>
      <c r="DF44" s="100"/>
      <c r="DG44" s="100"/>
      <c r="DH44" s="100"/>
      <c r="DI44" s="100"/>
      <c r="DJ44" s="100"/>
      <c r="DK44" s="100"/>
      <c r="DL44" s="100"/>
      <c r="DM44" s="100"/>
      <c r="DN44" s="101"/>
      <c r="DO44" s="103"/>
      <c r="DP44" s="104"/>
      <c r="DQ44" s="104"/>
      <c r="DR44" s="105"/>
      <c r="DS44" s="99"/>
      <c r="DT44" s="100"/>
      <c r="DU44" s="100"/>
      <c r="DV44" s="101"/>
      <c r="DW44" s="98"/>
      <c r="DX44" s="99"/>
      <c r="DY44" s="100"/>
      <c r="DZ44" s="100"/>
      <c r="EA44" s="100"/>
      <c r="EB44" s="100"/>
      <c r="EC44" s="102"/>
      <c r="ED44" s="1"/>
      <c r="EE44" s="98"/>
      <c r="EF44" s="98"/>
      <c r="EG44" s="98"/>
      <c r="EH44" s="98"/>
      <c r="EI44" s="98"/>
      <c r="EJ44" s="98"/>
      <c r="EK44" s="98"/>
      <c r="EL44" s="98"/>
      <c r="EM44" s="99"/>
      <c r="EN44" s="101"/>
      <c r="EO44" s="99"/>
      <c r="EP44" s="101"/>
      <c r="EQ44" s="98"/>
      <c r="ER44" s="98"/>
      <c r="ES44" s="98"/>
      <c r="ET44" s="98"/>
      <c r="EU44" s="98"/>
      <c r="EV44" s="98"/>
      <c r="EW44" s="98"/>
      <c r="EX44" s="98"/>
      <c r="EY44" s="98"/>
      <c r="EZ44" s="98"/>
      <c r="FA44" s="98"/>
      <c r="FB44" s="98"/>
      <c r="FC44" s="98"/>
      <c r="FD44" s="98"/>
      <c r="FE44" s="98"/>
      <c r="FF44" s="98"/>
      <c r="FG44" s="98"/>
      <c r="FH44" s="98"/>
      <c r="FI44" s="98"/>
      <c r="FJ44" s="98"/>
      <c r="FK44" s="98"/>
      <c r="FL44" s="98"/>
      <c r="FM44" s="98"/>
      <c r="FN44" s="99"/>
      <c r="FO44" s="100"/>
      <c r="FP44" s="100"/>
      <c r="FQ44" s="101"/>
      <c r="FR44" s="99"/>
      <c r="FS44" s="101"/>
      <c r="FT44" s="99"/>
      <c r="FU44" s="100"/>
      <c r="FV44" s="100"/>
      <c r="FW44" s="100"/>
      <c r="FX44" s="100"/>
      <c r="FY44" s="101"/>
      <c r="FZ44" s="99"/>
      <c r="GA44" s="101"/>
      <c r="GB44" s="99"/>
      <c r="GC44" s="100"/>
      <c r="GD44" s="100"/>
      <c r="GE44" s="101"/>
      <c r="GF44" s="98"/>
      <c r="GG44" s="98"/>
      <c r="GH44" s="98"/>
      <c r="GI44" s="99"/>
      <c r="GJ44" s="100"/>
      <c r="GK44" s="100"/>
      <c r="GL44" s="100"/>
      <c r="GM44" s="101"/>
      <c r="GN44" s="99"/>
      <c r="GO44" s="100"/>
      <c r="GP44" s="100"/>
      <c r="GQ44" s="101"/>
      <c r="GR44" s="98"/>
      <c r="GS44" s="99"/>
      <c r="GT44" s="100"/>
      <c r="GU44" s="101"/>
      <c r="GV44" s="1"/>
      <c r="GW44" s="98"/>
      <c r="GX44" s="99"/>
      <c r="GY44" s="101"/>
      <c r="GZ44" s="98"/>
      <c r="HA44" s="98"/>
      <c r="HB44" s="98"/>
      <c r="HC44" s="98"/>
      <c r="HD44" s="98"/>
      <c r="HE44" s="1"/>
      <c r="HF44" s="98"/>
      <c r="HG44" s="98"/>
      <c r="HH44" s="98"/>
      <c r="HI44" s="98"/>
      <c r="HJ44" s="98"/>
      <c r="HK44" s="98"/>
      <c r="HL44" s="99"/>
      <c r="HM44" s="101"/>
      <c r="HN44" s="1"/>
      <c r="HO44" s="99">
        <v>2723.9929200000001</v>
      </c>
      <c r="HP44" s="100">
        <v>2686.6597300000003</v>
      </c>
      <c r="HQ44" s="101">
        <v>276.85178999999999</v>
      </c>
    </row>
    <row r="45" spans="1:225" x14ac:dyDescent="0.3">
      <c r="A45" s="1"/>
      <c r="B45" s="97" t="s">
        <v>864</v>
      </c>
      <c r="C45" s="98"/>
      <c r="D45" s="99"/>
      <c r="E45" s="100"/>
      <c r="F45" s="100">
        <v>8.8258700000000001</v>
      </c>
      <c r="G45" s="101">
        <v>8.5166900000000005</v>
      </c>
      <c r="H45" s="99"/>
      <c r="I45" s="101"/>
      <c r="J45" s="99"/>
      <c r="K45" s="101"/>
      <c r="L45" s="99"/>
      <c r="M45" s="100"/>
      <c r="N45" s="100"/>
      <c r="O45" s="100"/>
      <c r="P45" s="100"/>
      <c r="Q45" s="100"/>
      <c r="R45" s="100"/>
      <c r="S45" s="101"/>
      <c r="T45" s="99">
        <v>18.14123</v>
      </c>
      <c r="U45" s="100">
        <v>19.191960000000002</v>
      </c>
      <c r="V45" s="100"/>
      <c r="W45" s="101"/>
      <c r="X45" s="98"/>
      <c r="Y45" s="99"/>
      <c r="Z45" s="100"/>
      <c r="AA45" s="101"/>
      <c r="AB45" s="99"/>
      <c r="AC45" s="100"/>
      <c r="AD45" s="100"/>
      <c r="AE45" s="100"/>
      <c r="AF45" s="100">
        <v>11.413130000000001</v>
      </c>
      <c r="AG45" s="100">
        <v>23.889150000000001</v>
      </c>
      <c r="AH45" s="101">
        <v>10.22284</v>
      </c>
      <c r="AI45" s="98"/>
      <c r="AJ45" s="98"/>
      <c r="AK45" s="98">
        <v>175.92341999999999</v>
      </c>
      <c r="AL45" s="99">
        <v>213.71525</v>
      </c>
      <c r="AM45" s="101">
        <v>7.8466800000000001</v>
      </c>
      <c r="AN45" s="99"/>
      <c r="AO45" s="101"/>
      <c r="AP45" s="98"/>
      <c r="AQ45" s="99"/>
      <c r="AR45" s="101"/>
      <c r="AS45" s="98"/>
      <c r="AT45" s="98"/>
      <c r="AU45" s="98"/>
      <c r="AV45" s="99"/>
      <c r="AW45" s="100"/>
      <c r="AX45" s="101"/>
      <c r="AY45" s="99"/>
      <c r="AZ45" s="100"/>
      <c r="BA45" s="100"/>
      <c r="BB45" s="100"/>
      <c r="BC45" s="100"/>
      <c r="BD45" s="101"/>
      <c r="BE45" s="99"/>
      <c r="BF45" s="101"/>
      <c r="BG45" s="98"/>
      <c r="BH45" s="99"/>
      <c r="BI45" s="100">
        <v>184.87493000000001</v>
      </c>
      <c r="BJ45" s="101"/>
      <c r="BK45" s="99">
        <v>164.44227000000001</v>
      </c>
      <c r="BL45" s="100">
        <v>165.47058000000001</v>
      </c>
      <c r="BM45" s="100">
        <v>165.59853000000001</v>
      </c>
      <c r="BN45" s="100"/>
      <c r="BO45" s="100"/>
      <c r="BP45" s="100"/>
      <c r="BQ45" s="100"/>
      <c r="BR45" s="100"/>
      <c r="BS45" s="100"/>
      <c r="BT45" s="100">
        <v>36.281509999999997</v>
      </c>
      <c r="BU45" s="100">
        <v>206.49456000000001</v>
      </c>
      <c r="BV45" s="100">
        <v>206.11548999999999</v>
      </c>
      <c r="BW45" s="100">
        <v>205.99002999999999</v>
      </c>
      <c r="BX45" s="101"/>
      <c r="BY45" s="99">
        <v>17.41583</v>
      </c>
      <c r="BZ45" s="101">
        <v>44.053669999999997</v>
      </c>
      <c r="CA45" s="98"/>
      <c r="CB45" s="99"/>
      <c r="CC45" s="100"/>
      <c r="CD45" s="100"/>
      <c r="CE45" s="100"/>
      <c r="CF45" s="100"/>
      <c r="CG45" s="100"/>
      <c r="CH45" s="100">
        <v>52.418509999999998</v>
      </c>
      <c r="CI45" s="100">
        <v>53.710120000000003</v>
      </c>
      <c r="CJ45" s="100"/>
      <c r="CK45" s="100"/>
      <c r="CL45" s="100"/>
      <c r="CM45" s="101"/>
      <c r="CN45" s="99">
        <v>180.55348000000001</v>
      </c>
      <c r="CO45" s="100">
        <v>180.52450999999999</v>
      </c>
      <c r="CP45" s="100">
        <v>181.33356000000001</v>
      </c>
      <c r="CQ45" s="101">
        <v>181.02912000000001</v>
      </c>
      <c r="CR45" s="99"/>
      <c r="CS45" s="101"/>
      <c r="CT45" s="99"/>
      <c r="CU45" s="101"/>
      <c r="CV45" s="99"/>
      <c r="CW45" s="100"/>
      <c r="CX45" s="102"/>
      <c r="CY45" s="99"/>
      <c r="CZ45" s="100"/>
      <c r="DA45" s="100"/>
      <c r="DB45" s="101"/>
      <c r="DC45" s="99"/>
      <c r="DD45" s="100"/>
      <c r="DE45" s="100"/>
      <c r="DF45" s="100"/>
      <c r="DG45" s="100"/>
      <c r="DH45" s="100"/>
      <c r="DI45" s="100"/>
      <c r="DJ45" s="100"/>
      <c r="DK45" s="100"/>
      <c r="DL45" s="100"/>
      <c r="DM45" s="100"/>
      <c r="DN45" s="101"/>
      <c r="DO45" s="103"/>
      <c r="DP45" s="104"/>
      <c r="DQ45" s="104"/>
      <c r="DR45" s="105"/>
      <c r="DS45" s="99"/>
      <c r="DT45" s="100"/>
      <c r="DU45" s="100"/>
      <c r="DV45" s="101"/>
      <c r="DW45" s="98"/>
      <c r="DX45" s="99"/>
      <c r="DY45" s="100"/>
      <c r="DZ45" s="100"/>
      <c r="EA45" s="100"/>
      <c r="EB45" s="100"/>
      <c r="EC45" s="102"/>
      <c r="ED45" s="1"/>
      <c r="EE45" s="98"/>
      <c r="EF45" s="98"/>
      <c r="EG45" s="98"/>
      <c r="EH45" s="98"/>
      <c r="EI45" s="98"/>
      <c r="EJ45" s="98"/>
      <c r="EK45" s="98"/>
      <c r="EL45" s="98"/>
      <c r="EM45" s="99"/>
      <c r="EN45" s="101"/>
      <c r="EO45" s="99"/>
      <c r="EP45" s="101"/>
      <c r="EQ45" s="98"/>
      <c r="ER45" s="98"/>
      <c r="ES45" s="98"/>
      <c r="ET45" s="98"/>
      <c r="EU45" s="98"/>
      <c r="EV45" s="98"/>
      <c r="EW45" s="98"/>
      <c r="EX45" s="98"/>
      <c r="EY45" s="98"/>
      <c r="EZ45" s="98"/>
      <c r="FA45" s="98"/>
      <c r="FB45" s="98"/>
      <c r="FC45" s="98"/>
      <c r="FD45" s="98"/>
      <c r="FE45" s="98"/>
      <c r="FF45" s="98"/>
      <c r="FG45" s="98"/>
      <c r="FH45" s="98"/>
      <c r="FI45" s="98"/>
      <c r="FJ45" s="98"/>
      <c r="FK45" s="98"/>
      <c r="FL45" s="98"/>
      <c r="FM45" s="98"/>
      <c r="FN45" s="99"/>
      <c r="FO45" s="100"/>
      <c r="FP45" s="100"/>
      <c r="FQ45" s="101"/>
      <c r="FR45" s="99"/>
      <c r="FS45" s="101"/>
      <c r="FT45" s="99"/>
      <c r="FU45" s="100"/>
      <c r="FV45" s="100"/>
      <c r="FW45" s="100"/>
      <c r="FX45" s="100"/>
      <c r="FY45" s="101"/>
      <c r="FZ45" s="99"/>
      <c r="GA45" s="101"/>
      <c r="GB45" s="99"/>
      <c r="GC45" s="100"/>
      <c r="GD45" s="100"/>
      <c r="GE45" s="101"/>
      <c r="GF45" s="98"/>
      <c r="GG45" s="98"/>
      <c r="GH45" s="98"/>
      <c r="GI45" s="99"/>
      <c r="GJ45" s="100"/>
      <c r="GK45" s="100"/>
      <c r="GL45" s="100"/>
      <c r="GM45" s="101"/>
      <c r="GN45" s="99"/>
      <c r="GO45" s="100"/>
      <c r="GP45" s="100"/>
      <c r="GQ45" s="101"/>
      <c r="GR45" s="98"/>
      <c r="GS45" s="99"/>
      <c r="GT45" s="100"/>
      <c r="GU45" s="101"/>
      <c r="GV45" s="1"/>
      <c r="GW45" s="98"/>
      <c r="GX45" s="99"/>
      <c r="GY45" s="101"/>
      <c r="GZ45" s="98"/>
      <c r="HA45" s="98"/>
      <c r="HB45" s="98"/>
      <c r="HC45" s="98"/>
      <c r="HD45" s="98"/>
      <c r="HE45" s="1"/>
      <c r="HF45" s="98"/>
      <c r="HG45" s="98"/>
      <c r="HH45" s="98"/>
      <c r="HI45" s="98"/>
      <c r="HJ45" s="98"/>
      <c r="HK45" s="98"/>
      <c r="HL45" s="99"/>
      <c r="HM45" s="101"/>
      <c r="HN45" s="1"/>
      <c r="HO45" s="99">
        <v>2723.9929200000001</v>
      </c>
      <c r="HP45" s="100">
        <v>2686.6597300000003</v>
      </c>
      <c r="HQ45" s="101">
        <v>276.85178999999999</v>
      </c>
    </row>
    <row r="46" spans="1:225" x14ac:dyDescent="0.3">
      <c r="A46" s="1"/>
      <c r="B46" s="97" t="s">
        <v>865</v>
      </c>
      <c r="C46" s="98"/>
      <c r="D46" s="99"/>
      <c r="E46" s="100"/>
      <c r="F46" s="100">
        <v>8.8258700000000001</v>
      </c>
      <c r="G46" s="101">
        <v>8.5166900000000005</v>
      </c>
      <c r="H46" s="99"/>
      <c r="I46" s="101"/>
      <c r="J46" s="99"/>
      <c r="K46" s="101"/>
      <c r="L46" s="99"/>
      <c r="M46" s="100"/>
      <c r="N46" s="100"/>
      <c r="O46" s="100"/>
      <c r="P46" s="100"/>
      <c r="Q46" s="100"/>
      <c r="R46" s="100"/>
      <c r="S46" s="101"/>
      <c r="T46" s="99">
        <v>18.14123</v>
      </c>
      <c r="U46" s="100">
        <v>19.191960000000002</v>
      </c>
      <c r="V46" s="100"/>
      <c r="W46" s="101"/>
      <c r="X46" s="98"/>
      <c r="Y46" s="99"/>
      <c r="Z46" s="100"/>
      <c r="AA46" s="101"/>
      <c r="AB46" s="99"/>
      <c r="AC46" s="100"/>
      <c r="AD46" s="100"/>
      <c r="AE46" s="100"/>
      <c r="AF46" s="100">
        <v>11.413130000000001</v>
      </c>
      <c r="AG46" s="100">
        <v>23.889150000000001</v>
      </c>
      <c r="AH46" s="101">
        <v>10.22284</v>
      </c>
      <c r="AI46" s="98"/>
      <c r="AJ46" s="98"/>
      <c r="AK46" s="98">
        <v>175.92341999999999</v>
      </c>
      <c r="AL46" s="99">
        <v>213.71525</v>
      </c>
      <c r="AM46" s="101">
        <v>7.8466800000000001</v>
      </c>
      <c r="AN46" s="99"/>
      <c r="AO46" s="101"/>
      <c r="AP46" s="98"/>
      <c r="AQ46" s="99"/>
      <c r="AR46" s="101"/>
      <c r="AS46" s="98"/>
      <c r="AT46" s="98"/>
      <c r="AU46" s="98"/>
      <c r="AV46" s="99"/>
      <c r="AW46" s="100"/>
      <c r="AX46" s="101"/>
      <c r="AY46" s="99"/>
      <c r="AZ46" s="100"/>
      <c r="BA46" s="100"/>
      <c r="BB46" s="100"/>
      <c r="BC46" s="100"/>
      <c r="BD46" s="101"/>
      <c r="BE46" s="99"/>
      <c r="BF46" s="101"/>
      <c r="BG46" s="98"/>
      <c r="BH46" s="99"/>
      <c r="BI46" s="100">
        <v>184.87493000000001</v>
      </c>
      <c r="BJ46" s="101"/>
      <c r="BK46" s="99">
        <v>164.44227000000001</v>
      </c>
      <c r="BL46" s="100">
        <v>165.47058000000001</v>
      </c>
      <c r="BM46" s="100">
        <v>165.59853000000001</v>
      </c>
      <c r="BN46" s="100"/>
      <c r="BO46" s="100"/>
      <c r="BP46" s="100"/>
      <c r="BQ46" s="100"/>
      <c r="BR46" s="100"/>
      <c r="BS46" s="100"/>
      <c r="BT46" s="100">
        <v>36.281509999999997</v>
      </c>
      <c r="BU46" s="100">
        <v>206.49456000000001</v>
      </c>
      <c r="BV46" s="100">
        <v>206.11548999999999</v>
      </c>
      <c r="BW46" s="100">
        <v>205.99002999999999</v>
      </c>
      <c r="BX46" s="101"/>
      <c r="BY46" s="99">
        <v>17.41583</v>
      </c>
      <c r="BZ46" s="101">
        <v>44.053669999999997</v>
      </c>
      <c r="CA46" s="98"/>
      <c r="CB46" s="99"/>
      <c r="CC46" s="100"/>
      <c r="CD46" s="100"/>
      <c r="CE46" s="100"/>
      <c r="CF46" s="100"/>
      <c r="CG46" s="100"/>
      <c r="CH46" s="100">
        <v>52.418509999999998</v>
      </c>
      <c r="CI46" s="100">
        <v>53.710120000000003</v>
      </c>
      <c r="CJ46" s="100"/>
      <c r="CK46" s="100"/>
      <c r="CL46" s="100"/>
      <c r="CM46" s="101"/>
      <c r="CN46" s="99">
        <v>180.55348000000001</v>
      </c>
      <c r="CO46" s="100">
        <v>180.52450999999999</v>
      </c>
      <c r="CP46" s="100">
        <v>181.33356000000001</v>
      </c>
      <c r="CQ46" s="101">
        <v>181.02912000000001</v>
      </c>
      <c r="CR46" s="99"/>
      <c r="CS46" s="101"/>
      <c r="CT46" s="99"/>
      <c r="CU46" s="101"/>
      <c r="CV46" s="99"/>
      <c r="CW46" s="100"/>
      <c r="CX46" s="102"/>
      <c r="CY46" s="99"/>
      <c r="CZ46" s="100"/>
      <c r="DA46" s="100"/>
      <c r="DB46" s="101"/>
      <c r="DC46" s="99"/>
      <c r="DD46" s="100"/>
      <c r="DE46" s="100"/>
      <c r="DF46" s="100"/>
      <c r="DG46" s="100"/>
      <c r="DH46" s="100"/>
      <c r="DI46" s="100"/>
      <c r="DJ46" s="100"/>
      <c r="DK46" s="100"/>
      <c r="DL46" s="100"/>
      <c r="DM46" s="100"/>
      <c r="DN46" s="101"/>
      <c r="DO46" s="103"/>
      <c r="DP46" s="104"/>
      <c r="DQ46" s="104"/>
      <c r="DR46" s="105"/>
      <c r="DS46" s="99"/>
      <c r="DT46" s="100"/>
      <c r="DU46" s="100"/>
      <c r="DV46" s="101"/>
      <c r="DW46" s="98"/>
      <c r="DX46" s="99"/>
      <c r="DY46" s="100"/>
      <c r="DZ46" s="100"/>
      <c r="EA46" s="100"/>
      <c r="EB46" s="100"/>
      <c r="EC46" s="102"/>
      <c r="ED46" s="1"/>
      <c r="EE46" s="98"/>
      <c r="EF46" s="98"/>
      <c r="EG46" s="98"/>
      <c r="EH46" s="98"/>
      <c r="EI46" s="98"/>
      <c r="EJ46" s="98"/>
      <c r="EK46" s="98"/>
      <c r="EL46" s="98"/>
      <c r="EM46" s="99"/>
      <c r="EN46" s="101"/>
      <c r="EO46" s="99"/>
      <c r="EP46" s="101"/>
      <c r="EQ46" s="98"/>
      <c r="ER46" s="98"/>
      <c r="ES46" s="98"/>
      <c r="ET46" s="98"/>
      <c r="EU46" s="98"/>
      <c r="EV46" s="98"/>
      <c r="EW46" s="98"/>
      <c r="EX46" s="98"/>
      <c r="EY46" s="98"/>
      <c r="EZ46" s="98"/>
      <c r="FA46" s="98"/>
      <c r="FB46" s="98"/>
      <c r="FC46" s="98"/>
      <c r="FD46" s="98"/>
      <c r="FE46" s="98"/>
      <c r="FF46" s="98"/>
      <c r="FG46" s="98"/>
      <c r="FH46" s="98"/>
      <c r="FI46" s="98"/>
      <c r="FJ46" s="98"/>
      <c r="FK46" s="98"/>
      <c r="FL46" s="98"/>
      <c r="FM46" s="98"/>
      <c r="FN46" s="99"/>
      <c r="FO46" s="100"/>
      <c r="FP46" s="100"/>
      <c r="FQ46" s="101"/>
      <c r="FR46" s="99"/>
      <c r="FS46" s="101"/>
      <c r="FT46" s="99"/>
      <c r="FU46" s="100"/>
      <c r="FV46" s="100"/>
      <c r="FW46" s="100"/>
      <c r="FX46" s="100"/>
      <c r="FY46" s="101"/>
      <c r="FZ46" s="99"/>
      <c r="GA46" s="101"/>
      <c r="GB46" s="99"/>
      <c r="GC46" s="100"/>
      <c r="GD46" s="100"/>
      <c r="GE46" s="101"/>
      <c r="GF46" s="98"/>
      <c r="GG46" s="98"/>
      <c r="GH46" s="98"/>
      <c r="GI46" s="99"/>
      <c r="GJ46" s="100"/>
      <c r="GK46" s="100"/>
      <c r="GL46" s="100"/>
      <c r="GM46" s="101"/>
      <c r="GN46" s="99"/>
      <c r="GO46" s="100"/>
      <c r="GP46" s="100"/>
      <c r="GQ46" s="101"/>
      <c r="GR46" s="98"/>
      <c r="GS46" s="99"/>
      <c r="GT46" s="100"/>
      <c r="GU46" s="101"/>
      <c r="GV46" s="1"/>
      <c r="GW46" s="98"/>
      <c r="GX46" s="99"/>
      <c r="GY46" s="101"/>
      <c r="GZ46" s="98"/>
      <c r="HA46" s="98"/>
      <c r="HB46" s="98"/>
      <c r="HC46" s="98"/>
      <c r="HD46" s="98"/>
      <c r="HE46" s="1"/>
      <c r="HF46" s="98"/>
      <c r="HG46" s="98"/>
      <c r="HH46" s="98"/>
      <c r="HI46" s="98"/>
      <c r="HJ46" s="98"/>
      <c r="HK46" s="98"/>
      <c r="HL46" s="99"/>
      <c r="HM46" s="101"/>
      <c r="HN46" s="1"/>
      <c r="HO46" s="99">
        <v>2723.9929200000001</v>
      </c>
      <c r="HP46" s="100">
        <v>2686.6597300000003</v>
      </c>
      <c r="HQ46" s="101">
        <v>276.85178999999999</v>
      </c>
    </row>
    <row r="47" spans="1:225" x14ac:dyDescent="0.3">
      <c r="A47" s="1"/>
      <c r="B47" s="97" t="s">
        <v>866</v>
      </c>
      <c r="C47" s="98"/>
      <c r="D47" s="99"/>
      <c r="E47" s="100"/>
      <c r="F47" s="100">
        <v>8.8258700000000001</v>
      </c>
      <c r="G47" s="101">
        <v>8.5166900000000005</v>
      </c>
      <c r="H47" s="99"/>
      <c r="I47" s="101"/>
      <c r="J47" s="99"/>
      <c r="K47" s="101"/>
      <c r="L47" s="99"/>
      <c r="M47" s="100"/>
      <c r="N47" s="100"/>
      <c r="O47" s="100"/>
      <c r="P47" s="100"/>
      <c r="Q47" s="100"/>
      <c r="R47" s="100"/>
      <c r="S47" s="101"/>
      <c r="T47" s="99">
        <v>18.14123</v>
      </c>
      <c r="U47" s="100">
        <v>19.191960000000002</v>
      </c>
      <c r="V47" s="100"/>
      <c r="W47" s="101"/>
      <c r="X47" s="98"/>
      <c r="Y47" s="99"/>
      <c r="Z47" s="100"/>
      <c r="AA47" s="101"/>
      <c r="AB47" s="99"/>
      <c r="AC47" s="100"/>
      <c r="AD47" s="100"/>
      <c r="AE47" s="100"/>
      <c r="AF47" s="100">
        <v>11.413130000000001</v>
      </c>
      <c r="AG47" s="100">
        <v>23.889150000000001</v>
      </c>
      <c r="AH47" s="101">
        <v>10.22284</v>
      </c>
      <c r="AI47" s="98"/>
      <c r="AJ47" s="98"/>
      <c r="AK47" s="98">
        <v>175.92341999999999</v>
      </c>
      <c r="AL47" s="99">
        <v>213.71525</v>
      </c>
      <c r="AM47" s="101">
        <v>7.8466800000000001</v>
      </c>
      <c r="AN47" s="99"/>
      <c r="AO47" s="101"/>
      <c r="AP47" s="98"/>
      <c r="AQ47" s="99"/>
      <c r="AR47" s="101"/>
      <c r="AS47" s="98"/>
      <c r="AT47" s="98"/>
      <c r="AU47" s="98"/>
      <c r="AV47" s="99"/>
      <c r="AW47" s="100"/>
      <c r="AX47" s="101"/>
      <c r="AY47" s="99"/>
      <c r="AZ47" s="100"/>
      <c r="BA47" s="100"/>
      <c r="BB47" s="100"/>
      <c r="BC47" s="100"/>
      <c r="BD47" s="101"/>
      <c r="BE47" s="99"/>
      <c r="BF47" s="101"/>
      <c r="BG47" s="98"/>
      <c r="BH47" s="99"/>
      <c r="BI47" s="100">
        <v>184.87493000000001</v>
      </c>
      <c r="BJ47" s="101"/>
      <c r="BK47" s="99">
        <v>164.44227000000001</v>
      </c>
      <c r="BL47" s="100">
        <v>165.47058000000001</v>
      </c>
      <c r="BM47" s="100">
        <v>165.59853000000001</v>
      </c>
      <c r="BN47" s="100"/>
      <c r="BO47" s="100"/>
      <c r="BP47" s="100"/>
      <c r="BQ47" s="100"/>
      <c r="BR47" s="100"/>
      <c r="BS47" s="100"/>
      <c r="BT47" s="100">
        <v>36.281509999999997</v>
      </c>
      <c r="BU47" s="100">
        <v>206.49456000000001</v>
      </c>
      <c r="BV47" s="100">
        <v>206.11548999999999</v>
      </c>
      <c r="BW47" s="100">
        <v>205.99002999999999</v>
      </c>
      <c r="BX47" s="101"/>
      <c r="BY47" s="99">
        <v>17.41583</v>
      </c>
      <c r="BZ47" s="101">
        <v>44.053669999999997</v>
      </c>
      <c r="CA47" s="98"/>
      <c r="CB47" s="99"/>
      <c r="CC47" s="100"/>
      <c r="CD47" s="100"/>
      <c r="CE47" s="100"/>
      <c r="CF47" s="100"/>
      <c r="CG47" s="100"/>
      <c r="CH47" s="100">
        <v>52.418509999999998</v>
      </c>
      <c r="CI47" s="100">
        <v>53.710120000000003</v>
      </c>
      <c r="CJ47" s="100"/>
      <c r="CK47" s="100"/>
      <c r="CL47" s="100"/>
      <c r="CM47" s="101"/>
      <c r="CN47" s="99">
        <v>180.55348000000001</v>
      </c>
      <c r="CO47" s="100">
        <v>180.52450999999999</v>
      </c>
      <c r="CP47" s="100">
        <v>181.33356000000001</v>
      </c>
      <c r="CQ47" s="101">
        <v>181.02912000000001</v>
      </c>
      <c r="CR47" s="99"/>
      <c r="CS47" s="101"/>
      <c r="CT47" s="99"/>
      <c r="CU47" s="101"/>
      <c r="CV47" s="99"/>
      <c r="CW47" s="100"/>
      <c r="CX47" s="102"/>
      <c r="CY47" s="99"/>
      <c r="CZ47" s="100"/>
      <c r="DA47" s="100"/>
      <c r="DB47" s="101"/>
      <c r="DC47" s="99"/>
      <c r="DD47" s="100"/>
      <c r="DE47" s="100"/>
      <c r="DF47" s="100"/>
      <c r="DG47" s="100"/>
      <c r="DH47" s="100"/>
      <c r="DI47" s="100"/>
      <c r="DJ47" s="100"/>
      <c r="DK47" s="100"/>
      <c r="DL47" s="100"/>
      <c r="DM47" s="100"/>
      <c r="DN47" s="101"/>
      <c r="DO47" s="103"/>
      <c r="DP47" s="104"/>
      <c r="DQ47" s="104"/>
      <c r="DR47" s="105"/>
      <c r="DS47" s="99"/>
      <c r="DT47" s="100"/>
      <c r="DU47" s="100"/>
      <c r="DV47" s="101"/>
      <c r="DW47" s="98"/>
      <c r="DX47" s="99"/>
      <c r="DY47" s="100"/>
      <c r="DZ47" s="100"/>
      <c r="EA47" s="100"/>
      <c r="EB47" s="100"/>
      <c r="EC47" s="102"/>
      <c r="ED47" s="1"/>
      <c r="EE47" s="98"/>
      <c r="EF47" s="98"/>
      <c r="EG47" s="98"/>
      <c r="EH47" s="98"/>
      <c r="EI47" s="98"/>
      <c r="EJ47" s="98"/>
      <c r="EK47" s="98"/>
      <c r="EL47" s="98"/>
      <c r="EM47" s="99"/>
      <c r="EN47" s="101"/>
      <c r="EO47" s="99"/>
      <c r="EP47" s="101"/>
      <c r="EQ47" s="98"/>
      <c r="ER47" s="98"/>
      <c r="ES47" s="98"/>
      <c r="ET47" s="98"/>
      <c r="EU47" s="98"/>
      <c r="EV47" s="98"/>
      <c r="EW47" s="98"/>
      <c r="EX47" s="98"/>
      <c r="EY47" s="98"/>
      <c r="EZ47" s="98"/>
      <c r="FA47" s="98"/>
      <c r="FB47" s="98"/>
      <c r="FC47" s="98"/>
      <c r="FD47" s="98"/>
      <c r="FE47" s="98"/>
      <c r="FF47" s="98"/>
      <c r="FG47" s="98"/>
      <c r="FH47" s="98"/>
      <c r="FI47" s="98"/>
      <c r="FJ47" s="98"/>
      <c r="FK47" s="98"/>
      <c r="FL47" s="98"/>
      <c r="FM47" s="98"/>
      <c r="FN47" s="99"/>
      <c r="FO47" s="100"/>
      <c r="FP47" s="100"/>
      <c r="FQ47" s="101"/>
      <c r="FR47" s="99"/>
      <c r="FS47" s="101"/>
      <c r="FT47" s="99"/>
      <c r="FU47" s="100"/>
      <c r="FV47" s="100"/>
      <c r="FW47" s="100"/>
      <c r="FX47" s="100"/>
      <c r="FY47" s="101"/>
      <c r="FZ47" s="99"/>
      <c r="GA47" s="101"/>
      <c r="GB47" s="99"/>
      <c r="GC47" s="100"/>
      <c r="GD47" s="100"/>
      <c r="GE47" s="101"/>
      <c r="GF47" s="98"/>
      <c r="GG47" s="98"/>
      <c r="GH47" s="98"/>
      <c r="GI47" s="99"/>
      <c r="GJ47" s="100"/>
      <c r="GK47" s="100"/>
      <c r="GL47" s="100"/>
      <c r="GM47" s="101"/>
      <c r="GN47" s="99"/>
      <c r="GO47" s="100"/>
      <c r="GP47" s="100"/>
      <c r="GQ47" s="101"/>
      <c r="GR47" s="98"/>
      <c r="GS47" s="99"/>
      <c r="GT47" s="100"/>
      <c r="GU47" s="101"/>
      <c r="GV47" s="1"/>
      <c r="GW47" s="98"/>
      <c r="GX47" s="99"/>
      <c r="GY47" s="101"/>
      <c r="GZ47" s="98"/>
      <c r="HA47" s="98"/>
      <c r="HB47" s="98"/>
      <c r="HC47" s="98"/>
      <c r="HD47" s="98"/>
      <c r="HE47" s="1"/>
      <c r="HF47" s="98"/>
      <c r="HG47" s="98"/>
      <c r="HH47" s="98"/>
      <c r="HI47" s="98"/>
      <c r="HJ47" s="98"/>
      <c r="HK47" s="98"/>
      <c r="HL47" s="99"/>
      <c r="HM47" s="101"/>
      <c r="HN47" s="1"/>
      <c r="HO47" s="99">
        <v>2723.9929200000001</v>
      </c>
      <c r="HP47" s="100">
        <v>2686.6597300000003</v>
      </c>
      <c r="HQ47" s="101">
        <v>276.85178999999999</v>
      </c>
    </row>
    <row r="48" spans="1:225" x14ac:dyDescent="0.3">
      <c r="A48" s="1"/>
      <c r="B48" s="97" t="s">
        <v>867</v>
      </c>
      <c r="C48" s="98"/>
      <c r="D48" s="99"/>
      <c r="E48" s="100"/>
      <c r="F48" s="100">
        <v>8.8258700000000001</v>
      </c>
      <c r="G48" s="101">
        <v>8.5166900000000005</v>
      </c>
      <c r="H48" s="99"/>
      <c r="I48" s="101"/>
      <c r="J48" s="99"/>
      <c r="K48" s="101"/>
      <c r="L48" s="99"/>
      <c r="M48" s="100"/>
      <c r="N48" s="100"/>
      <c r="O48" s="100"/>
      <c r="P48" s="100"/>
      <c r="Q48" s="100"/>
      <c r="R48" s="100"/>
      <c r="S48" s="101"/>
      <c r="T48" s="99">
        <v>18.14123</v>
      </c>
      <c r="U48" s="100">
        <v>19.191960000000002</v>
      </c>
      <c r="V48" s="100"/>
      <c r="W48" s="101"/>
      <c r="X48" s="98"/>
      <c r="Y48" s="99"/>
      <c r="Z48" s="100"/>
      <c r="AA48" s="101"/>
      <c r="AB48" s="99"/>
      <c r="AC48" s="100"/>
      <c r="AD48" s="100"/>
      <c r="AE48" s="100"/>
      <c r="AF48" s="100">
        <v>11.413130000000001</v>
      </c>
      <c r="AG48" s="100">
        <v>23.889150000000001</v>
      </c>
      <c r="AH48" s="101">
        <v>10.22284</v>
      </c>
      <c r="AI48" s="98"/>
      <c r="AJ48" s="98"/>
      <c r="AK48" s="98">
        <v>175.92341999999999</v>
      </c>
      <c r="AL48" s="99">
        <v>213.71525</v>
      </c>
      <c r="AM48" s="101">
        <v>7.8466800000000001</v>
      </c>
      <c r="AN48" s="99"/>
      <c r="AO48" s="101"/>
      <c r="AP48" s="98"/>
      <c r="AQ48" s="99"/>
      <c r="AR48" s="101"/>
      <c r="AS48" s="98"/>
      <c r="AT48" s="98"/>
      <c r="AU48" s="98"/>
      <c r="AV48" s="99"/>
      <c r="AW48" s="100"/>
      <c r="AX48" s="101"/>
      <c r="AY48" s="99"/>
      <c r="AZ48" s="100"/>
      <c r="BA48" s="100"/>
      <c r="BB48" s="100"/>
      <c r="BC48" s="100"/>
      <c r="BD48" s="101"/>
      <c r="BE48" s="99"/>
      <c r="BF48" s="101"/>
      <c r="BG48" s="98"/>
      <c r="BH48" s="99"/>
      <c r="BI48" s="100">
        <v>184.87493000000001</v>
      </c>
      <c r="BJ48" s="101"/>
      <c r="BK48" s="99">
        <v>164.44227000000001</v>
      </c>
      <c r="BL48" s="100">
        <v>165.47058000000001</v>
      </c>
      <c r="BM48" s="100">
        <v>165.59853000000001</v>
      </c>
      <c r="BN48" s="100"/>
      <c r="BO48" s="100"/>
      <c r="BP48" s="100"/>
      <c r="BQ48" s="100"/>
      <c r="BR48" s="100"/>
      <c r="BS48" s="100"/>
      <c r="BT48" s="100">
        <v>36.281509999999997</v>
      </c>
      <c r="BU48" s="100">
        <v>206.49456000000001</v>
      </c>
      <c r="BV48" s="100">
        <v>206.11548999999999</v>
      </c>
      <c r="BW48" s="100">
        <v>205.99002999999999</v>
      </c>
      <c r="BX48" s="101"/>
      <c r="BY48" s="99">
        <v>17.41583</v>
      </c>
      <c r="BZ48" s="101">
        <v>44.053669999999997</v>
      </c>
      <c r="CA48" s="98"/>
      <c r="CB48" s="99"/>
      <c r="CC48" s="100"/>
      <c r="CD48" s="100"/>
      <c r="CE48" s="100"/>
      <c r="CF48" s="100"/>
      <c r="CG48" s="100"/>
      <c r="CH48" s="100">
        <v>52.418509999999998</v>
      </c>
      <c r="CI48" s="100">
        <v>53.710120000000003</v>
      </c>
      <c r="CJ48" s="100"/>
      <c r="CK48" s="100"/>
      <c r="CL48" s="100"/>
      <c r="CM48" s="101"/>
      <c r="CN48" s="99">
        <v>180.55348000000001</v>
      </c>
      <c r="CO48" s="100">
        <v>180.52450999999999</v>
      </c>
      <c r="CP48" s="100">
        <v>181.33356000000001</v>
      </c>
      <c r="CQ48" s="101">
        <v>181.02912000000001</v>
      </c>
      <c r="CR48" s="99"/>
      <c r="CS48" s="101"/>
      <c r="CT48" s="99"/>
      <c r="CU48" s="101"/>
      <c r="CV48" s="99"/>
      <c r="CW48" s="100"/>
      <c r="CX48" s="102"/>
      <c r="CY48" s="99"/>
      <c r="CZ48" s="100"/>
      <c r="DA48" s="100"/>
      <c r="DB48" s="101"/>
      <c r="DC48" s="99"/>
      <c r="DD48" s="100"/>
      <c r="DE48" s="100"/>
      <c r="DF48" s="100"/>
      <c r="DG48" s="100"/>
      <c r="DH48" s="100"/>
      <c r="DI48" s="100"/>
      <c r="DJ48" s="100"/>
      <c r="DK48" s="100"/>
      <c r="DL48" s="100"/>
      <c r="DM48" s="100"/>
      <c r="DN48" s="101"/>
      <c r="DO48" s="103"/>
      <c r="DP48" s="104"/>
      <c r="DQ48" s="104"/>
      <c r="DR48" s="105"/>
      <c r="DS48" s="99"/>
      <c r="DT48" s="100"/>
      <c r="DU48" s="100"/>
      <c r="DV48" s="101"/>
      <c r="DW48" s="98"/>
      <c r="DX48" s="99"/>
      <c r="DY48" s="100"/>
      <c r="DZ48" s="100"/>
      <c r="EA48" s="100"/>
      <c r="EB48" s="100"/>
      <c r="EC48" s="102"/>
      <c r="ED48" s="1"/>
      <c r="EE48" s="98"/>
      <c r="EF48" s="98"/>
      <c r="EG48" s="98"/>
      <c r="EH48" s="98"/>
      <c r="EI48" s="98"/>
      <c r="EJ48" s="98"/>
      <c r="EK48" s="98"/>
      <c r="EL48" s="98"/>
      <c r="EM48" s="99"/>
      <c r="EN48" s="101"/>
      <c r="EO48" s="99"/>
      <c r="EP48" s="101"/>
      <c r="EQ48" s="98"/>
      <c r="ER48" s="98"/>
      <c r="ES48" s="98"/>
      <c r="ET48" s="98"/>
      <c r="EU48" s="98"/>
      <c r="EV48" s="98"/>
      <c r="EW48" s="98"/>
      <c r="EX48" s="98"/>
      <c r="EY48" s="98"/>
      <c r="EZ48" s="98"/>
      <c r="FA48" s="98"/>
      <c r="FB48" s="98"/>
      <c r="FC48" s="98"/>
      <c r="FD48" s="98"/>
      <c r="FE48" s="98"/>
      <c r="FF48" s="98"/>
      <c r="FG48" s="98"/>
      <c r="FH48" s="98"/>
      <c r="FI48" s="98"/>
      <c r="FJ48" s="98"/>
      <c r="FK48" s="98"/>
      <c r="FL48" s="98"/>
      <c r="FM48" s="98"/>
      <c r="FN48" s="99"/>
      <c r="FO48" s="100"/>
      <c r="FP48" s="100"/>
      <c r="FQ48" s="101"/>
      <c r="FR48" s="99"/>
      <c r="FS48" s="101"/>
      <c r="FT48" s="99"/>
      <c r="FU48" s="100"/>
      <c r="FV48" s="100"/>
      <c r="FW48" s="100"/>
      <c r="FX48" s="100"/>
      <c r="FY48" s="101"/>
      <c r="FZ48" s="99"/>
      <c r="GA48" s="101"/>
      <c r="GB48" s="99"/>
      <c r="GC48" s="100"/>
      <c r="GD48" s="100"/>
      <c r="GE48" s="101"/>
      <c r="GF48" s="98"/>
      <c r="GG48" s="98"/>
      <c r="GH48" s="98"/>
      <c r="GI48" s="99"/>
      <c r="GJ48" s="100"/>
      <c r="GK48" s="100"/>
      <c r="GL48" s="100"/>
      <c r="GM48" s="101"/>
      <c r="GN48" s="99"/>
      <c r="GO48" s="100"/>
      <c r="GP48" s="100"/>
      <c r="GQ48" s="101"/>
      <c r="GR48" s="98"/>
      <c r="GS48" s="99"/>
      <c r="GT48" s="100"/>
      <c r="GU48" s="101"/>
      <c r="GV48" s="1"/>
      <c r="GW48" s="98"/>
      <c r="GX48" s="99"/>
      <c r="GY48" s="101"/>
      <c r="GZ48" s="98"/>
      <c r="HA48" s="98"/>
      <c r="HB48" s="98"/>
      <c r="HC48" s="98"/>
      <c r="HD48" s="98"/>
      <c r="HE48" s="1"/>
      <c r="HF48" s="98"/>
      <c r="HG48" s="98"/>
      <c r="HH48" s="98"/>
      <c r="HI48" s="98"/>
      <c r="HJ48" s="98"/>
      <c r="HK48" s="98"/>
      <c r="HL48" s="99"/>
      <c r="HM48" s="101"/>
      <c r="HN48" s="1"/>
      <c r="HO48" s="99">
        <v>2723.9929200000001</v>
      </c>
      <c r="HP48" s="100">
        <v>2686.6597300000003</v>
      </c>
      <c r="HQ48" s="101">
        <v>276.85178999999999</v>
      </c>
    </row>
    <row r="49" spans="1:225" x14ac:dyDescent="0.3">
      <c r="A49" s="1"/>
      <c r="B49" s="97" t="s">
        <v>868</v>
      </c>
      <c r="C49" s="98"/>
      <c r="D49" s="99"/>
      <c r="E49" s="100"/>
      <c r="F49" s="100">
        <v>8.8258700000000001</v>
      </c>
      <c r="G49" s="101">
        <v>8.5166900000000005</v>
      </c>
      <c r="H49" s="99"/>
      <c r="I49" s="101"/>
      <c r="J49" s="99"/>
      <c r="K49" s="101"/>
      <c r="L49" s="99"/>
      <c r="M49" s="100"/>
      <c r="N49" s="100"/>
      <c r="O49" s="100"/>
      <c r="P49" s="100"/>
      <c r="Q49" s="100"/>
      <c r="R49" s="100"/>
      <c r="S49" s="101"/>
      <c r="T49" s="99">
        <v>18.14123</v>
      </c>
      <c r="U49" s="100">
        <v>19.191960000000002</v>
      </c>
      <c r="V49" s="100"/>
      <c r="W49" s="101"/>
      <c r="X49" s="98"/>
      <c r="Y49" s="99"/>
      <c r="Z49" s="100"/>
      <c r="AA49" s="101"/>
      <c r="AB49" s="99"/>
      <c r="AC49" s="100"/>
      <c r="AD49" s="100"/>
      <c r="AE49" s="100"/>
      <c r="AF49" s="100">
        <v>11.413130000000001</v>
      </c>
      <c r="AG49" s="100">
        <v>23.889150000000001</v>
      </c>
      <c r="AH49" s="101">
        <v>10.22284</v>
      </c>
      <c r="AI49" s="98"/>
      <c r="AJ49" s="98"/>
      <c r="AK49" s="98">
        <v>175.92341999999999</v>
      </c>
      <c r="AL49" s="99">
        <v>213.71525</v>
      </c>
      <c r="AM49" s="101">
        <v>7.8466800000000001</v>
      </c>
      <c r="AN49" s="99"/>
      <c r="AO49" s="101"/>
      <c r="AP49" s="98"/>
      <c r="AQ49" s="99"/>
      <c r="AR49" s="101"/>
      <c r="AS49" s="98"/>
      <c r="AT49" s="98"/>
      <c r="AU49" s="98"/>
      <c r="AV49" s="99"/>
      <c r="AW49" s="100"/>
      <c r="AX49" s="101"/>
      <c r="AY49" s="99"/>
      <c r="AZ49" s="100"/>
      <c r="BA49" s="100"/>
      <c r="BB49" s="100"/>
      <c r="BC49" s="100"/>
      <c r="BD49" s="101"/>
      <c r="BE49" s="99"/>
      <c r="BF49" s="101"/>
      <c r="BG49" s="98"/>
      <c r="BH49" s="99"/>
      <c r="BI49" s="100">
        <v>184.87493000000001</v>
      </c>
      <c r="BJ49" s="101"/>
      <c r="BK49" s="99">
        <v>164.44227000000001</v>
      </c>
      <c r="BL49" s="100">
        <v>165.47058000000001</v>
      </c>
      <c r="BM49" s="100">
        <v>165.59853000000001</v>
      </c>
      <c r="BN49" s="100"/>
      <c r="BO49" s="100"/>
      <c r="BP49" s="100"/>
      <c r="BQ49" s="100"/>
      <c r="BR49" s="100"/>
      <c r="BS49" s="100"/>
      <c r="BT49" s="100">
        <v>36.281509999999997</v>
      </c>
      <c r="BU49" s="100">
        <v>206.49456000000001</v>
      </c>
      <c r="BV49" s="100">
        <v>206.11548999999999</v>
      </c>
      <c r="BW49" s="100">
        <v>205.99002999999999</v>
      </c>
      <c r="BX49" s="101"/>
      <c r="BY49" s="99">
        <v>17.41583</v>
      </c>
      <c r="BZ49" s="101">
        <v>44.053669999999997</v>
      </c>
      <c r="CA49" s="98"/>
      <c r="CB49" s="99"/>
      <c r="CC49" s="100"/>
      <c r="CD49" s="100"/>
      <c r="CE49" s="100"/>
      <c r="CF49" s="100"/>
      <c r="CG49" s="100">
        <v>118.14735</v>
      </c>
      <c r="CH49" s="100">
        <v>52.418509999999998</v>
      </c>
      <c r="CI49" s="100">
        <v>53.710120000000003</v>
      </c>
      <c r="CJ49" s="100"/>
      <c r="CK49" s="100"/>
      <c r="CL49" s="100"/>
      <c r="CM49" s="101"/>
      <c r="CN49" s="99">
        <v>180.55348000000001</v>
      </c>
      <c r="CO49" s="100">
        <v>180.52450999999999</v>
      </c>
      <c r="CP49" s="100">
        <v>181.33356000000001</v>
      </c>
      <c r="CQ49" s="101">
        <v>181.02912000000001</v>
      </c>
      <c r="CR49" s="99"/>
      <c r="CS49" s="101"/>
      <c r="CT49" s="99"/>
      <c r="CU49" s="101"/>
      <c r="CV49" s="99"/>
      <c r="CW49" s="100"/>
      <c r="CX49" s="102"/>
      <c r="CY49" s="99"/>
      <c r="CZ49" s="100"/>
      <c r="DA49" s="100"/>
      <c r="DB49" s="101"/>
      <c r="DC49" s="99"/>
      <c r="DD49" s="100"/>
      <c r="DE49" s="100"/>
      <c r="DF49" s="100"/>
      <c r="DG49" s="100"/>
      <c r="DH49" s="100"/>
      <c r="DI49" s="100"/>
      <c r="DJ49" s="100"/>
      <c r="DK49" s="100"/>
      <c r="DL49" s="100"/>
      <c r="DM49" s="100"/>
      <c r="DN49" s="101"/>
      <c r="DO49" s="103"/>
      <c r="DP49" s="104"/>
      <c r="DQ49" s="104"/>
      <c r="DR49" s="105"/>
      <c r="DS49" s="99"/>
      <c r="DT49" s="100"/>
      <c r="DU49" s="100"/>
      <c r="DV49" s="101"/>
      <c r="DW49" s="98"/>
      <c r="DX49" s="99"/>
      <c r="DY49" s="100"/>
      <c r="DZ49" s="100"/>
      <c r="EA49" s="100"/>
      <c r="EB49" s="100"/>
      <c r="EC49" s="102"/>
      <c r="ED49" s="1"/>
      <c r="EE49" s="98"/>
      <c r="EF49" s="98"/>
      <c r="EG49" s="98"/>
      <c r="EH49" s="98"/>
      <c r="EI49" s="98"/>
      <c r="EJ49" s="98"/>
      <c r="EK49" s="98"/>
      <c r="EL49" s="98"/>
      <c r="EM49" s="99"/>
      <c r="EN49" s="101"/>
      <c r="EO49" s="99"/>
      <c r="EP49" s="101"/>
      <c r="EQ49" s="98"/>
      <c r="ER49" s="98"/>
      <c r="ES49" s="98"/>
      <c r="ET49" s="98"/>
      <c r="EU49" s="98"/>
      <c r="EV49" s="98"/>
      <c r="EW49" s="98"/>
      <c r="EX49" s="98"/>
      <c r="EY49" s="98"/>
      <c r="EZ49" s="98"/>
      <c r="FA49" s="98"/>
      <c r="FB49" s="98"/>
      <c r="FC49" s="98"/>
      <c r="FD49" s="98"/>
      <c r="FE49" s="98"/>
      <c r="FF49" s="98"/>
      <c r="FG49" s="98"/>
      <c r="FH49" s="98"/>
      <c r="FI49" s="98"/>
      <c r="FJ49" s="98"/>
      <c r="FK49" s="98"/>
      <c r="FL49" s="98"/>
      <c r="FM49" s="98"/>
      <c r="FN49" s="99"/>
      <c r="FO49" s="100"/>
      <c r="FP49" s="100"/>
      <c r="FQ49" s="101"/>
      <c r="FR49" s="99"/>
      <c r="FS49" s="101"/>
      <c r="FT49" s="99"/>
      <c r="FU49" s="100"/>
      <c r="FV49" s="100"/>
      <c r="FW49" s="100"/>
      <c r="FX49" s="100"/>
      <c r="FY49" s="101"/>
      <c r="FZ49" s="99"/>
      <c r="GA49" s="101"/>
      <c r="GB49" s="99"/>
      <c r="GC49" s="100"/>
      <c r="GD49" s="100"/>
      <c r="GE49" s="101"/>
      <c r="GF49" s="98"/>
      <c r="GG49" s="98"/>
      <c r="GH49" s="98"/>
      <c r="GI49" s="99"/>
      <c r="GJ49" s="100"/>
      <c r="GK49" s="100"/>
      <c r="GL49" s="100"/>
      <c r="GM49" s="101"/>
      <c r="GN49" s="99"/>
      <c r="GO49" s="100"/>
      <c r="GP49" s="100"/>
      <c r="GQ49" s="101"/>
      <c r="GR49" s="98"/>
      <c r="GS49" s="99"/>
      <c r="GT49" s="100"/>
      <c r="GU49" s="101"/>
      <c r="GV49" s="1"/>
      <c r="GW49" s="98"/>
      <c r="GX49" s="99"/>
      <c r="GY49" s="101"/>
      <c r="GZ49" s="98"/>
      <c r="HA49" s="98"/>
      <c r="HB49" s="98"/>
      <c r="HC49" s="98"/>
      <c r="HD49" s="98"/>
      <c r="HE49" s="1"/>
      <c r="HF49" s="98"/>
      <c r="HG49" s="98"/>
      <c r="HH49" s="98"/>
      <c r="HI49" s="98"/>
      <c r="HJ49" s="98"/>
      <c r="HK49" s="98"/>
      <c r="HL49" s="99"/>
      <c r="HM49" s="101"/>
      <c r="HN49" s="1"/>
      <c r="HO49" s="99">
        <v>2842.1402700000008</v>
      </c>
      <c r="HP49" s="100">
        <v>2804.807080000001</v>
      </c>
      <c r="HQ49" s="101">
        <v>276.85178999999999</v>
      </c>
    </row>
    <row r="50" spans="1:225" x14ac:dyDescent="0.3">
      <c r="A50" s="1"/>
      <c r="B50" s="97" t="s">
        <v>869</v>
      </c>
      <c r="C50" s="98"/>
      <c r="D50" s="99"/>
      <c r="E50" s="100"/>
      <c r="F50" s="100">
        <v>8.8258700000000001</v>
      </c>
      <c r="G50" s="101">
        <v>8.5166900000000005</v>
      </c>
      <c r="H50" s="99"/>
      <c r="I50" s="101"/>
      <c r="J50" s="99"/>
      <c r="K50" s="101"/>
      <c r="L50" s="99"/>
      <c r="M50" s="100"/>
      <c r="N50" s="100"/>
      <c r="O50" s="100"/>
      <c r="P50" s="100"/>
      <c r="Q50" s="100"/>
      <c r="R50" s="100"/>
      <c r="S50" s="101"/>
      <c r="T50" s="99">
        <v>18.14123</v>
      </c>
      <c r="U50" s="100">
        <v>19.191960000000002</v>
      </c>
      <c r="V50" s="100"/>
      <c r="W50" s="101"/>
      <c r="X50" s="98"/>
      <c r="Y50" s="99"/>
      <c r="Z50" s="100"/>
      <c r="AA50" s="101"/>
      <c r="AB50" s="99"/>
      <c r="AC50" s="100"/>
      <c r="AD50" s="100"/>
      <c r="AE50" s="100"/>
      <c r="AF50" s="100">
        <v>11.413130000000001</v>
      </c>
      <c r="AG50" s="100">
        <v>23.889150000000001</v>
      </c>
      <c r="AH50" s="101">
        <v>10.22284</v>
      </c>
      <c r="AI50" s="98"/>
      <c r="AJ50" s="98"/>
      <c r="AK50" s="98">
        <v>175.92341999999999</v>
      </c>
      <c r="AL50" s="99">
        <v>213.71525</v>
      </c>
      <c r="AM50" s="101">
        <v>7.8466800000000001</v>
      </c>
      <c r="AN50" s="99"/>
      <c r="AO50" s="101"/>
      <c r="AP50" s="98"/>
      <c r="AQ50" s="99"/>
      <c r="AR50" s="101"/>
      <c r="AS50" s="98"/>
      <c r="AT50" s="98"/>
      <c r="AU50" s="98"/>
      <c r="AV50" s="99"/>
      <c r="AW50" s="100"/>
      <c r="AX50" s="101"/>
      <c r="AY50" s="99"/>
      <c r="AZ50" s="100"/>
      <c r="BA50" s="100"/>
      <c r="BB50" s="100"/>
      <c r="BC50" s="100"/>
      <c r="BD50" s="101"/>
      <c r="BE50" s="99"/>
      <c r="BF50" s="101"/>
      <c r="BG50" s="98"/>
      <c r="BH50" s="99"/>
      <c r="BI50" s="100">
        <v>184.87493000000001</v>
      </c>
      <c r="BJ50" s="101"/>
      <c r="BK50" s="99">
        <v>164.44227000000001</v>
      </c>
      <c r="BL50" s="100">
        <v>165.47058000000001</v>
      </c>
      <c r="BM50" s="100">
        <v>165.59853000000001</v>
      </c>
      <c r="BN50" s="100"/>
      <c r="BO50" s="100"/>
      <c r="BP50" s="100"/>
      <c r="BQ50" s="100"/>
      <c r="BR50" s="100"/>
      <c r="BS50" s="100"/>
      <c r="BT50" s="100">
        <v>36.281509999999997</v>
      </c>
      <c r="BU50" s="100">
        <v>206.49456000000001</v>
      </c>
      <c r="BV50" s="100">
        <v>206.11548999999999</v>
      </c>
      <c r="BW50" s="100">
        <v>205.99002999999999</v>
      </c>
      <c r="BX50" s="101"/>
      <c r="BY50" s="99">
        <v>17.41583</v>
      </c>
      <c r="BZ50" s="101">
        <v>44.053669999999997</v>
      </c>
      <c r="CA50" s="98"/>
      <c r="CB50" s="99"/>
      <c r="CC50" s="100"/>
      <c r="CD50" s="100"/>
      <c r="CE50" s="100"/>
      <c r="CF50" s="100"/>
      <c r="CG50" s="100">
        <v>118.14735</v>
      </c>
      <c r="CH50" s="100">
        <v>52.418509999999998</v>
      </c>
      <c r="CI50" s="100">
        <v>53.710120000000003</v>
      </c>
      <c r="CJ50" s="100"/>
      <c r="CK50" s="100"/>
      <c r="CL50" s="100"/>
      <c r="CM50" s="101"/>
      <c r="CN50" s="99">
        <v>180.55348000000001</v>
      </c>
      <c r="CO50" s="100">
        <v>180.52450999999999</v>
      </c>
      <c r="CP50" s="100">
        <v>181.33356000000001</v>
      </c>
      <c r="CQ50" s="101">
        <v>181.02912000000001</v>
      </c>
      <c r="CR50" s="99"/>
      <c r="CS50" s="101"/>
      <c r="CT50" s="99"/>
      <c r="CU50" s="101"/>
      <c r="CV50" s="99"/>
      <c r="CW50" s="100"/>
      <c r="CX50" s="102"/>
      <c r="CY50" s="99"/>
      <c r="CZ50" s="100"/>
      <c r="DA50" s="100"/>
      <c r="DB50" s="101"/>
      <c r="DC50" s="99"/>
      <c r="DD50" s="100"/>
      <c r="DE50" s="100"/>
      <c r="DF50" s="100"/>
      <c r="DG50" s="100"/>
      <c r="DH50" s="100"/>
      <c r="DI50" s="100"/>
      <c r="DJ50" s="100"/>
      <c r="DK50" s="100"/>
      <c r="DL50" s="100"/>
      <c r="DM50" s="100"/>
      <c r="DN50" s="101"/>
      <c r="DO50" s="103"/>
      <c r="DP50" s="104"/>
      <c r="DQ50" s="104"/>
      <c r="DR50" s="105"/>
      <c r="DS50" s="99"/>
      <c r="DT50" s="100"/>
      <c r="DU50" s="100"/>
      <c r="DV50" s="101"/>
      <c r="DW50" s="98"/>
      <c r="DX50" s="99"/>
      <c r="DY50" s="100"/>
      <c r="DZ50" s="100"/>
      <c r="EA50" s="100"/>
      <c r="EB50" s="100"/>
      <c r="EC50" s="102"/>
      <c r="ED50" s="1"/>
      <c r="EE50" s="98"/>
      <c r="EF50" s="98"/>
      <c r="EG50" s="98"/>
      <c r="EH50" s="98"/>
      <c r="EI50" s="98"/>
      <c r="EJ50" s="98"/>
      <c r="EK50" s="98"/>
      <c r="EL50" s="98"/>
      <c r="EM50" s="99"/>
      <c r="EN50" s="101"/>
      <c r="EO50" s="99"/>
      <c r="EP50" s="101"/>
      <c r="EQ50" s="98"/>
      <c r="ER50" s="98"/>
      <c r="ES50" s="98"/>
      <c r="ET50" s="98"/>
      <c r="EU50" s="98"/>
      <c r="EV50" s="98"/>
      <c r="EW50" s="98"/>
      <c r="EX50" s="98"/>
      <c r="EY50" s="98"/>
      <c r="EZ50" s="98"/>
      <c r="FA50" s="98"/>
      <c r="FB50" s="98"/>
      <c r="FC50" s="98"/>
      <c r="FD50" s="98"/>
      <c r="FE50" s="98"/>
      <c r="FF50" s="98"/>
      <c r="FG50" s="98"/>
      <c r="FH50" s="98"/>
      <c r="FI50" s="98"/>
      <c r="FJ50" s="98"/>
      <c r="FK50" s="98"/>
      <c r="FL50" s="98"/>
      <c r="FM50" s="98"/>
      <c r="FN50" s="99"/>
      <c r="FO50" s="100"/>
      <c r="FP50" s="100"/>
      <c r="FQ50" s="101"/>
      <c r="FR50" s="99"/>
      <c r="FS50" s="101"/>
      <c r="FT50" s="99"/>
      <c r="FU50" s="100"/>
      <c r="FV50" s="100"/>
      <c r="FW50" s="100"/>
      <c r="FX50" s="100"/>
      <c r="FY50" s="101"/>
      <c r="FZ50" s="99"/>
      <c r="GA50" s="101"/>
      <c r="GB50" s="99"/>
      <c r="GC50" s="100"/>
      <c r="GD50" s="100"/>
      <c r="GE50" s="101"/>
      <c r="GF50" s="98"/>
      <c r="GG50" s="98"/>
      <c r="GH50" s="98"/>
      <c r="GI50" s="99"/>
      <c r="GJ50" s="100"/>
      <c r="GK50" s="100"/>
      <c r="GL50" s="100"/>
      <c r="GM50" s="101"/>
      <c r="GN50" s="99"/>
      <c r="GO50" s="100"/>
      <c r="GP50" s="100"/>
      <c r="GQ50" s="101"/>
      <c r="GR50" s="98"/>
      <c r="GS50" s="99"/>
      <c r="GT50" s="100"/>
      <c r="GU50" s="101"/>
      <c r="GV50" s="1"/>
      <c r="GW50" s="98"/>
      <c r="GX50" s="99"/>
      <c r="GY50" s="101"/>
      <c r="GZ50" s="98"/>
      <c r="HA50" s="98"/>
      <c r="HB50" s="98"/>
      <c r="HC50" s="98"/>
      <c r="HD50" s="98"/>
      <c r="HE50" s="1"/>
      <c r="HF50" s="98"/>
      <c r="HG50" s="98"/>
      <c r="HH50" s="98"/>
      <c r="HI50" s="98"/>
      <c r="HJ50" s="98"/>
      <c r="HK50" s="98"/>
      <c r="HL50" s="99"/>
      <c r="HM50" s="101"/>
      <c r="HN50" s="1"/>
      <c r="HO50" s="99">
        <v>2842.1402700000008</v>
      </c>
      <c r="HP50" s="100">
        <v>2804.807080000001</v>
      </c>
      <c r="HQ50" s="101">
        <v>276.85178999999999</v>
      </c>
    </row>
    <row r="51" spans="1:225" x14ac:dyDescent="0.3">
      <c r="A51" s="1"/>
      <c r="B51" s="97" t="s">
        <v>870</v>
      </c>
      <c r="C51" s="98"/>
      <c r="D51" s="99"/>
      <c r="E51" s="100"/>
      <c r="F51" s="100">
        <v>8.8258700000000001</v>
      </c>
      <c r="G51" s="101">
        <v>8.5166900000000005</v>
      </c>
      <c r="H51" s="99"/>
      <c r="I51" s="101"/>
      <c r="J51" s="99"/>
      <c r="K51" s="101"/>
      <c r="L51" s="99"/>
      <c r="M51" s="100"/>
      <c r="N51" s="100"/>
      <c r="O51" s="100"/>
      <c r="P51" s="100"/>
      <c r="Q51" s="100"/>
      <c r="R51" s="100"/>
      <c r="S51" s="101"/>
      <c r="T51" s="99">
        <v>18.14123</v>
      </c>
      <c r="U51" s="100">
        <v>19.191960000000002</v>
      </c>
      <c r="V51" s="100"/>
      <c r="W51" s="101"/>
      <c r="X51" s="98"/>
      <c r="Y51" s="99"/>
      <c r="Z51" s="100"/>
      <c r="AA51" s="101"/>
      <c r="AB51" s="99"/>
      <c r="AC51" s="100"/>
      <c r="AD51" s="100"/>
      <c r="AE51" s="100"/>
      <c r="AF51" s="100">
        <v>11.413130000000001</v>
      </c>
      <c r="AG51" s="100">
        <v>23.889150000000001</v>
      </c>
      <c r="AH51" s="101">
        <v>10.22284</v>
      </c>
      <c r="AI51" s="98"/>
      <c r="AJ51" s="98"/>
      <c r="AK51" s="98">
        <v>175.92341999999999</v>
      </c>
      <c r="AL51" s="99">
        <v>213.71525</v>
      </c>
      <c r="AM51" s="101">
        <v>7.8466800000000001</v>
      </c>
      <c r="AN51" s="99"/>
      <c r="AO51" s="101"/>
      <c r="AP51" s="98"/>
      <c r="AQ51" s="99"/>
      <c r="AR51" s="101"/>
      <c r="AS51" s="98"/>
      <c r="AT51" s="98"/>
      <c r="AU51" s="98"/>
      <c r="AV51" s="99"/>
      <c r="AW51" s="100"/>
      <c r="AX51" s="101"/>
      <c r="AY51" s="99"/>
      <c r="AZ51" s="100"/>
      <c r="BA51" s="100"/>
      <c r="BB51" s="100"/>
      <c r="BC51" s="100"/>
      <c r="BD51" s="101"/>
      <c r="BE51" s="99"/>
      <c r="BF51" s="101"/>
      <c r="BG51" s="98"/>
      <c r="BH51" s="99"/>
      <c r="BI51" s="100">
        <v>184.87493000000001</v>
      </c>
      <c r="BJ51" s="101"/>
      <c r="BK51" s="99">
        <v>164.44227000000001</v>
      </c>
      <c r="BL51" s="100">
        <v>165.47058000000001</v>
      </c>
      <c r="BM51" s="100">
        <v>165.59853000000001</v>
      </c>
      <c r="BN51" s="100"/>
      <c r="BO51" s="100"/>
      <c r="BP51" s="100"/>
      <c r="BQ51" s="100"/>
      <c r="BR51" s="100"/>
      <c r="BS51" s="100"/>
      <c r="BT51" s="100">
        <v>36.281509999999997</v>
      </c>
      <c r="BU51" s="100">
        <v>206.49456000000001</v>
      </c>
      <c r="BV51" s="100">
        <v>206.11548999999999</v>
      </c>
      <c r="BW51" s="100">
        <v>205.99002999999999</v>
      </c>
      <c r="BX51" s="101"/>
      <c r="BY51" s="99">
        <v>17.41583</v>
      </c>
      <c r="BZ51" s="101">
        <v>44.053669999999997</v>
      </c>
      <c r="CA51" s="98"/>
      <c r="CB51" s="99"/>
      <c r="CC51" s="100"/>
      <c r="CD51" s="100"/>
      <c r="CE51" s="100"/>
      <c r="CF51" s="100"/>
      <c r="CG51" s="100">
        <v>118.14735</v>
      </c>
      <c r="CH51" s="100">
        <v>52.418509999999998</v>
      </c>
      <c r="CI51" s="100">
        <v>53.710120000000003</v>
      </c>
      <c r="CJ51" s="100"/>
      <c r="CK51" s="100"/>
      <c r="CL51" s="100"/>
      <c r="CM51" s="101"/>
      <c r="CN51" s="99">
        <v>180.55348000000001</v>
      </c>
      <c r="CO51" s="100">
        <v>180.52450999999999</v>
      </c>
      <c r="CP51" s="100">
        <v>181.33356000000001</v>
      </c>
      <c r="CQ51" s="101">
        <v>181.02912000000001</v>
      </c>
      <c r="CR51" s="99"/>
      <c r="CS51" s="101"/>
      <c r="CT51" s="99"/>
      <c r="CU51" s="101"/>
      <c r="CV51" s="99"/>
      <c r="CW51" s="100"/>
      <c r="CX51" s="102"/>
      <c r="CY51" s="99"/>
      <c r="CZ51" s="100"/>
      <c r="DA51" s="100"/>
      <c r="DB51" s="101"/>
      <c r="DC51" s="99"/>
      <c r="DD51" s="100"/>
      <c r="DE51" s="100"/>
      <c r="DF51" s="100"/>
      <c r="DG51" s="100"/>
      <c r="DH51" s="100"/>
      <c r="DI51" s="100"/>
      <c r="DJ51" s="100"/>
      <c r="DK51" s="100"/>
      <c r="DL51" s="100"/>
      <c r="DM51" s="100"/>
      <c r="DN51" s="101"/>
      <c r="DO51" s="103"/>
      <c r="DP51" s="104"/>
      <c r="DQ51" s="104"/>
      <c r="DR51" s="105"/>
      <c r="DS51" s="99"/>
      <c r="DT51" s="100"/>
      <c r="DU51" s="100"/>
      <c r="DV51" s="101"/>
      <c r="DW51" s="98"/>
      <c r="DX51" s="99"/>
      <c r="DY51" s="100"/>
      <c r="DZ51" s="100"/>
      <c r="EA51" s="100"/>
      <c r="EB51" s="100"/>
      <c r="EC51" s="102"/>
      <c r="ED51" s="1"/>
      <c r="EE51" s="98"/>
      <c r="EF51" s="98"/>
      <c r="EG51" s="98"/>
      <c r="EH51" s="98"/>
      <c r="EI51" s="98"/>
      <c r="EJ51" s="98"/>
      <c r="EK51" s="98"/>
      <c r="EL51" s="98"/>
      <c r="EM51" s="99"/>
      <c r="EN51" s="101"/>
      <c r="EO51" s="99"/>
      <c r="EP51" s="101"/>
      <c r="EQ51" s="98"/>
      <c r="ER51" s="98"/>
      <c r="ES51" s="98"/>
      <c r="ET51" s="98"/>
      <c r="EU51" s="98"/>
      <c r="EV51" s="98"/>
      <c r="EW51" s="98"/>
      <c r="EX51" s="98"/>
      <c r="EY51" s="98"/>
      <c r="EZ51" s="98"/>
      <c r="FA51" s="98"/>
      <c r="FB51" s="98"/>
      <c r="FC51" s="98"/>
      <c r="FD51" s="98"/>
      <c r="FE51" s="98"/>
      <c r="FF51" s="98"/>
      <c r="FG51" s="98"/>
      <c r="FH51" s="98"/>
      <c r="FI51" s="98"/>
      <c r="FJ51" s="98"/>
      <c r="FK51" s="98"/>
      <c r="FL51" s="98"/>
      <c r="FM51" s="98"/>
      <c r="FN51" s="99"/>
      <c r="FO51" s="100"/>
      <c r="FP51" s="100"/>
      <c r="FQ51" s="101"/>
      <c r="FR51" s="99"/>
      <c r="FS51" s="101"/>
      <c r="FT51" s="99"/>
      <c r="FU51" s="100"/>
      <c r="FV51" s="100"/>
      <c r="FW51" s="100"/>
      <c r="FX51" s="100"/>
      <c r="FY51" s="101"/>
      <c r="FZ51" s="99"/>
      <c r="GA51" s="101"/>
      <c r="GB51" s="99"/>
      <c r="GC51" s="100"/>
      <c r="GD51" s="100"/>
      <c r="GE51" s="101"/>
      <c r="GF51" s="98"/>
      <c r="GG51" s="98"/>
      <c r="GH51" s="98"/>
      <c r="GI51" s="99"/>
      <c r="GJ51" s="100"/>
      <c r="GK51" s="100"/>
      <c r="GL51" s="100"/>
      <c r="GM51" s="101"/>
      <c r="GN51" s="99"/>
      <c r="GO51" s="100"/>
      <c r="GP51" s="100"/>
      <c r="GQ51" s="101"/>
      <c r="GR51" s="98"/>
      <c r="GS51" s="99"/>
      <c r="GT51" s="100"/>
      <c r="GU51" s="101"/>
      <c r="GV51" s="1"/>
      <c r="GW51" s="98"/>
      <c r="GX51" s="99"/>
      <c r="GY51" s="101"/>
      <c r="GZ51" s="98"/>
      <c r="HA51" s="98"/>
      <c r="HB51" s="98"/>
      <c r="HC51" s="98"/>
      <c r="HD51" s="98"/>
      <c r="HE51" s="1"/>
      <c r="HF51" s="98"/>
      <c r="HG51" s="98"/>
      <c r="HH51" s="98"/>
      <c r="HI51" s="98"/>
      <c r="HJ51" s="98"/>
      <c r="HK51" s="98"/>
      <c r="HL51" s="99"/>
      <c r="HM51" s="101"/>
      <c r="HN51" s="1"/>
      <c r="HO51" s="99">
        <v>2842.1402700000008</v>
      </c>
      <c r="HP51" s="100">
        <v>2804.807080000001</v>
      </c>
      <c r="HQ51" s="101">
        <v>276.85178999999999</v>
      </c>
    </row>
    <row r="52" spans="1:225" x14ac:dyDescent="0.3">
      <c r="A52" s="1"/>
      <c r="B52" s="97" t="s">
        <v>871</v>
      </c>
      <c r="C52" s="98"/>
      <c r="D52" s="99"/>
      <c r="E52" s="100"/>
      <c r="F52" s="100">
        <v>8.8258700000000001</v>
      </c>
      <c r="G52" s="101">
        <v>8.5166900000000005</v>
      </c>
      <c r="H52" s="99"/>
      <c r="I52" s="101"/>
      <c r="J52" s="99"/>
      <c r="K52" s="101"/>
      <c r="L52" s="99"/>
      <c r="M52" s="100"/>
      <c r="N52" s="100"/>
      <c r="O52" s="100"/>
      <c r="P52" s="100"/>
      <c r="Q52" s="100"/>
      <c r="R52" s="100"/>
      <c r="S52" s="101"/>
      <c r="T52" s="99">
        <v>18.14123</v>
      </c>
      <c r="U52" s="100">
        <v>19.191960000000002</v>
      </c>
      <c r="V52" s="100"/>
      <c r="W52" s="101"/>
      <c r="X52" s="98"/>
      <c r="Y52" s="99"/>
      <c r="Z52" s="100"/>
      <c r="AA52" s="101"/>
      <c r="AB52" s="99"/>
      <c r="AC52" s="100"/>
      <c r="AD52" s="100"/>
      <c r="AE52" s="100"/>
      <c r="AF52" s="100">
        <v>11.413130000000001</v>
      </c>
      <c r="AG52" s="100">
        <v>23.889150000000001</v>
      </c>
      <c r="AH52" s="101">
        <v>10.22284</v>
      </c>
      <c r="AI52" s="98"/>
      <c r="AJ52" s="98"/>
      <c r="AK52" s="98">
        <v>175.92341999999999</v>
      </c>
      <c r="AL52" s="99">
        <v>213.71525</v>
      </c>
      <c r="AM52" s="101">
        <v>7.8466800000000001</v>
      </c>
      <c r="AN52" s="99"/>
      <c r="AO52" s="101"/>
      <c r="AP52" s="98"/>
      <c r="AQ52" s="99"/>
      <c r="AR52" s="101"/>
      <c r="AS52" s="98"/>
      <c r="AT52" s="98"/>
      <c r="AU52" s="98"/>
      <c r="AV52" s="99"/>
      <c r="AW52" s="100"/>
      <c r="AX52" s="101"/>
      <c r="AY52" s="99"/>
      <c r="AZ52" s="100"/>
      <c r="BA52" s="100"/>
      <c r="BB52" s="100"/>
      <c r="BC52" s="100"/>
      <c r="BD52" s="101"/>
      <c r="BE52" s="99"/>
      <c r="BF52" s="101"/>
      <c r="BG52" s="98"/>
      <c r="BH52" s="99"/>
      <c r="BI52" s="100">
        <v>184.87493000000001</v>
      </c>
      <c r="BJ52" s="101"/>
      <c r="BK52" s="99">
        <v>164.44227000000001</v>
      </c>
      <c r="BL52" s="100">
        <v>165.47058000000001</v>
      </c>
      <c r="BM52" s="100">
        <v>165.59853000000001</v>
      </c>
      <c r="BN52" s="100"/>
      <c r="BO52" s="100"/>
      <c r="BP52" s="100"/>
      <c r="BQ52" s="100"/>
      <c r="BR52" s="100"/>
      <c r="BS52" s="100"/>
      <c r="BT52" s="100"/>
      <c r="BU52" s="100">
        <v>206.49456000000001</v>
      </c>
      <c r="BV52" s="100">
        <v>206.11548999999999</v>
      </c>
      <c r="BW52" s="100">
        <v>205.99002999999999</v>
      </c>
      <c r="BX52" s="101"/>
      <c r="BY52" s="99">
        <v>17.41583</v>
      </c>
      <c r="BZ52" s="101">
        <v>44.053669999999997</v>
      </c>
      <c r="CA52" s="98"/>
      <c r="CB52" s="99"/>
      <c r="CC52" s="100"/>
      <c r="CD52" s="100"/>
      <c r="CE52" s="100"/>
      <c r="CF52" s="100"/>
      <c r="CG52" s="100">
        <v>118.14735</v>
      </c>
      <c r="CH52" s="100">
        <v>52.418509999999998</v>
      </c>
      <c r="CI52" s="100">
        <v>53.710120000000003</v>
      </c>
      <c r="CJ52" s="100"/>
      <c r="CK52" s="100"/>
      <c r="CL52" s="100"/>
      <c r="CM52" s="101"/>
      <c r="CN52" s="99">
        <v>180.55348000000001</v>
      </c>
      <c r="CO52" s="100">
        <v>180.52450999999999</v>
      </c>
      <c r="CP52" s="100">
        <v>181.33356000000001</v>
      </c>
      <c r="CQ52" s="101">
        <v>181.02912000000001</v>
      </c>
      <c r="CR52" s="99"/>
      <c r="CS52" s="101"/>
      <c r="CT52" s="99"/>
      <c r="CU52" s="101"/>
      <c r="CV52" s="99"/>
      <c r="CW52" s="100"/>
      <c r="CX52" s="102"/>
      <c r="CY52" s="99"/>
      <c r="CZ52" s="100"/>
      <c r="DA52" s="100"/>
      <c r="DB52" s="101"/>
      <c r="DC52" s="99"/>
      <c r="DD52" s="100"/>
      <c r="DE52" s="100"/>
      <c r="DF52" s="100"/>
      <c r="DG52" s="100"/>
      <c r="DH52" s="100"/>
      <c r="DI52" s="100"/>
      <c r="DJ52" s="100"/>
      <c r="DK52" s="100"/>
      <c r="DL52" s="100"/>
      <c r="DM52" s="100"/>
      <c r="DN52" s="101"/>
      <c r="DO52" s="103"/>
      <c r="DP52" s="104"/>
      <c r="DQ52" s="104"/>
      <c r="DR52" s="105"/>
      <c r="DS52" s="99"/>
      <c r="DT52" s="100"/>
      <c r="DU52" s="100"/>
      <c r="DV52" s="101"/>
      <c r="DW52" s="98"/>
      <c r="DX52" s="99"/>
      <c r="DY52" s="100"/>
      <c r="DZ52" s="100"/>
      <c r="EA52" s="100"/>
      <c r="EB52" s="100"/>
      <c r="EC52" s="102"/>
      <c r="ED52" s="1"/>
      <c r="EE52" s="98"/>
      <c r="EF52" s="98"/>
      <c r="EG52" s="98"/>
      <c r="EH52" s="98"/>
      <c r="EI52" s="98"/>
      <c r="EJ52" s="98"/>
      <c r="EK52" s="98"/>
      <c r="EL52" s="98"/>
      <c r="EM52" s="99"/>
      <c r="EN52" s="101"/>
      <c r="EO52" s="99"/>
      <c r="EP52" s="101"/>
      <c r="EQ52" s="98"/>
      <c r="ER52" s="98"/>
      <c r="ES52" s="98"/>
      <c r="ET52" s="98"/>
      <c r="EU52" s="98"/>
      <c r="EV52" s="98"/>
      <c r="EW52" s="98"/>
      <c r="EX52" s="98"/>
      <c r="EY52" s="98"/>
      <c r="EZ52" s="98"/>
      <c r="FA52" s="98"/>
      <c r="FB52" s="98"/>
      <c r="FC52" s="98"/>
      <c r="FD52" s="98"/>
      <c r="FE52" s="98"/>
      <c r="FF52" s="98"/>
      <c r="FG52" s="98"/>
      <c r="FH52" s="98"/>
      <c r="FI52" s="98"/>
      <c r="FJ52" s="98"/>
      <c r="FK52" s="98"/>
      <c r="FL52" s="98"/>
      <c r="FM52" s="98"/>
      <c r="FN52" s="99"/>
      <c r="FO52" s="100"/>
      <c r="FP52" s="100"/>
      <c r="FQ52" s="101"/>
      <c r="FR52" s="99"/>
      <c r="FS52" s="101"/>
      <c r="FT52" s="99"/>
      <c r="FU52" s="100"/>
      <c r="FV52" s="100"/>
      <c r="FW52" s="100"/>
      <c r="FX52" s="100"/>
      <c r="FY52" s="101"/>
      <c r="FZ52" s="99"/>
      <c r="GA52" s="101"/>
      <c r="GB52" s="99"/>
      <c r="GC52" s="100"/>
      <c r="GD52" s="100"/>
      <c r="GE52" s="101"/>
      <c r="GF52" s="98"/>
      <c r="GG52" s="98"/>
      <c r="GH52" s="98"/>
      <c r="GI52" s="99"/>
      <c r="GJ52" s="100"/>
      <c r="GK52" s="100"/>
      <c r="GL52" s="100"/>
      <c r="GM52" s="101"/>
      <c r="GN52" s="99"/>
      <c r="GO52" s="100"/>
      <c r="GP52" s="100"/>
      <c r="GQ52" s="101"/>
      <c r="GR52" s="98"/>
      <c r="GS52" s="99"/>
      <c r="GT52" s="100"/>
      <c r="GU52" s="101"/>
      <c r="GV52" s="1"/>
      <c r="GW52" s="98"/>
      <c r="GX52" s="99"/>
      <c r="GY52" s="101"/>
      <c r="GZ52" s="98"/>
      <c r="HA52" s="98"/>
      <c r="HB52" s="98"/>
      <c r="HC52" s="98"/>
      <c r="HD52" s="98"/>
      <c r="HE52" s="1"/>
      <c r="HF52" s="98"/>
      <c r="HG52" s="98"/>
      <c r="HH52" s="98"/>
      <c r="HI52" s="98"/>
      <c r="HJ52" s="98"/>
      <c r="HK52" s="98"/>
      <c r="HL52" s="99"/>
      <c r="HM52" s="101"/>
      <c r="HN52" s="1"/>
      <c r="HO52" s="99">
        <v>2805.8587600000005</v>
      </c>
      <c r="HP52" s="100">
        <v>2768.5255700000007</v>
      </c>
      <c r="HQ52" s="101">
        <v>276.85178999999999</v>
      </c>
    </row>
    <row r="53" spans="1:225" x14ac:dyDescent="0.3">
      <c r="A53" s="1"/>
      <c r="B53" s="97" t="s">
        <v>872</v>
      </c>
      <c r="C53" s="98"/>
      <c r="D53" s="99"/>
      <c r="E53" s="100"/>
      <c r="F53" s="100">
        <v>8.8258700000000001</v>
      </c>
      <c r="G53" s="101">
        <v>8.5166900000000005</v>
      </c>
      <c r="H53" s="99"/>
      <c r="I53" s="101"/>
      <c r="J53" s="99"/>
      <c r="K53" s="101"/>
      <c r="L53" s="99"/>
      <c r="M53" s="100"/>
      <c r="N53" s="100"/>
      <c r="O53" s="100"/>
      <c r="P53" s="100"/>
      <c r="Q53" s="100"/>
      <c r="R53" s="100"/>
      <c r="S53" s="101"/>
      <c r="T53" s="99">
        <v>18.14123</v>
      </c>
      <c r="U53" s="100">
        <v>19.191960000000002</v>
      </c>
      <c r="V53" s="100"/>
      <c r="W53" s="101"/>
      <c r="X53" s="98"/>
      <c r="Y53" s="99"/>
      <c r="Z53" s="100"/>
      <c r="AA53" s="101">
        <v>23.060680000000001</v>
      </c>
      <c r="AB53" s="99"/>
      <c r="AC53" s="100"/>
      <c r="AD53" s="100"/>
      <c r="AE53" s="100"/>
      <c r="AF53" s="100">
        <v>11.413130000000001</v>
      </c>
      <c r="AG53" s="100">
        <v>23.889150000000001</v>
      </c>
      <c r="AH53" s="101">
        <v>10.22284</v>
      </c>
      <c r="AI53" s="98"/>
      <c r="AJ53" s="98"/>
      <c r="AK53" s="98">
        <v>175.92341999999999</v>
      </c>
      <c r="AL53" s="99">
        <v>213.71525</v>
      </c>
      <c r="AM53" s="101">
        <v>7.8466800000000001</v>
      </c>
      <c r="AN53" s="99"/>
      <c r="AO53" s="101"/>
      <c r="AP53" s="98"/>
      <c r="AQ53" s="99"/>
      <c r="AR53" s="101"/>
      <c r="AS53" s="98"/>
      <c r="AT53" s="98"/>
      <c r="AU53" s="98"/>
      <c r="AV53" s="99"/>
      <c r="AW53" s="100"/>
      <c r="AX53" s="101"/>
      <c r="AY53" s="99"/>
      <c r="AZ53" s="100"/>
      <c r="BA53" s="100"/>
      <c r="BB53" s="100"/>
      <c r="BC53" s="100"/>
      <c r="BD53" s="101"/>
      <c r="BE53" s="99"/>
      <c r="BF53" s="101"/>
      <c r="BG53" s="98"/>
      <c r="BH53" s="99"/>
      <c r="BI53" s="100">
        <v>184.87493000000001</v>
      </c>
      <c r="BJ53" s="101"/>
      <c r="BK53" s="99">
        <v>164.44227000000001</v>
      </c>
      <c r="BL53" s="100">
        <v>165.47058000000001</v>
      </c>
      <c r="BM53" s="100">
        <v>165.59853000000001</v>
      </c>
      <c r="BN53" s="100"/>
      <c r="BO53" s="100"/>
      <c r="BP53" s="100"/>
      <c r="BQ53" s="100"/>
      <c r="BR53" s="100"/>
      <c r="BS53" s="100"/>
      <c r="BT53" s="100"/>
      <c r="BU53" s="100">
        <v>206.49456000000001</v>
      </c>
      <c r="BV53" s="100">
        <v>206.11548999999999</v>
      </c>
      <c r="BW53" s="100">
        <v>205.99002999999999</v>
      </c>
      <c r="BX53" s="101"/>
      <c r="BY53" s="99">
        <v>17.41583</v>
      </c>
      <c r="BZ53" s="101">
        <v>44.053669999999997</v>
      </c>
      <c r="CA53" s="98"/>
      <c r="CB53" s="99"/>
      <c r="CC53" s="100"/>
      <c r="CD53" s="100"/>
      <c r="CE53" s="100"/>
      <c r="CF53" s="100"/>
      <c r="CG53" s="100">
        <v>118.14735</v>
      </c>
      <c r="CH53" s="100">
        <v>52.418509999999998</v>
      </c>
      <c r="CI53" s="100">
        <v>53.710120000000003</v>
      </c>
      <c r="CJ53" s="100"/>
      <c r="CK53" s="100"/>
      <c r="CL53" s="100"/>
      <c r="CM53" s="101"/>
      <c r="CN53" s="99">
        <v>180.55348000000001</v>
      </c>
      <c r="CO53" s="100">
        <v>180.52450999999999</v>
      </c>
      <c r="CP53" s="100">
        <v>181.33356000000001</v>
      </c>
      <c r="CQ53" s="101">
        <v>181.02912000000001</v>
      </c>
      <c r="CR53" s="99"/>
      <c r="CS53" s="101"/>
      <c r="CT53" s="99"/>
      <c r="CU53" s="101"/>
      <c r="CV53" s="99"/>
      <c r="CW53" s="100"/>
      <c r="CX53" s="102"/>
      <c r="CY53" s="99"/>
      <c r="CZ53" s="100"/>
      <c r="DA53" s="100"/>
      <c r="DB53" s="101"/>
      <c r="DC53" s="99"/>
      <c r="DD53" s="100"/>
      <c r="DE53" s="100"/>
      <c r="DF53" s="100"/>
      <c r="DG53" s="100"/>
      <c r="DH53" s="100"/>
      <c r="DI53" s="100"/>
      <c r="DJ53" s="100"/>
      <c r="DK53" s="100"/>
      <c r="DL53" s="100"/>
      <c r="DM53" s="100"/>
      <c r="DN53" s="101"/>
      <c r="DO53" s="103"/>
      <c r="DP53" s="104"/>
      <c r="DQ53" s="104"/>
      <c r="DR53" s="105"/>
      <c r="DS53" s="99"/>
      <c r="DT53" s="100"/>
      <c r="DU53" s="100"/>
      <c r="DV53" s="101"/>
      <c r="DW53" s="98"/>
      <c r="DX53" s="99"/>
      <c r="DY53" s="100"/>
      <c r="DZ53" s="100"/>
      <c r="EA53" s="100"/>
      <c r="EB53" s="100"/>
      <c r="EC53" s="102"/>
      <c r="ED53" s="1"/>
      <c r="EE53" s="98"/>
      <c r="EF53" s="98"/>
      <c r="EG53" s="98"/>
      <c r="EH53" s="98"/>
      <c r="EI53" s="98"/>
      <c r="EJ53" s="98"/>
      <c r="EK53" s="98"/>
      <c r="EL53" s="98"/>
      <c r="EM53" s="99"/>
      <c r="EN53" s="101"/>
      <c r="EO53" s="99"/>
      <c r="EP53" s="101"/>
      <c r="EQ53" s="98"/>
      <c r="ER53" s="98"/>
      <c r="ES53" s="98"/>
      <c r="ET53" s="98"/>
      <c r="EU53" s="98"/>
      <c r="EV53" s="98"/>
      <c r="EW53" s="98"/>
      <c r="EX53" s="98"/>
      <c r="EY53" s="98"/>
      <c r="EZ53" s="98"/>
      <c r="FA53" s="98"/>
      <c r="FB53" s="98"/>
      <c r="FC53" s="98"/>
      <c r="FD53" s="98"/>
      <c r="FE53" s="98"/>
      <c r="FF53" s="98"/>
      <c r="FG53" s="98"/>
      <c r="FH53" s="98"/>
      <c r="FI53" s="98"/>
      <c r="FJ53" s="98"/>
      <c r="FK53" s="98"/>
      <c r="FL53" s="98"/>
      <c r="FM53" s="98"/>
      <c r="FN53" s="99"/>
      <c r="FO53" s="100"/>
      <c r="FP53" s="100"/>
      <c r="FQ53" s="101"/>
      <c r="FR53" s="99"/>
      <c r="FS53" s="101"/>
      <c r="FT53" s="99"/>
      <c r="FU53" s="100"/>
      <c r="FV53" s="100"/>
      <c r="FW53" s="100"/>
      <c r="FX53" s="100"/>
      <c r="FY53" s="101"/>
      <c r="FZ53" s="99"/>
      <c r="GA53" s="101"/>
      <c r="GB53" s="99"/>
      <c r="GC53" s="100"/>
      <c r="GD53" s="100"/>
      <c r="GE53" s="101"/>
      <c r="GF53" s="98"/>
      <c r="GG53" s="98"/>
      <c r="GH53" s="98"/>
      <c r="GI53" s="99"/>
      <c r="GJ53" s="100"/>
      <c r="GK53" s="100"/>
      <c r="GL53" s="100"/>
      <c r="GM53" s="101"/>
      <c r="GN53" s="99"/>
      <c r="GO53" s="100"/>
      <c r="GP53" s="100"/>
      <c r="GQ53" s="101"/>
      <c r="GR53" s="98"/>
      <c r="GS53" s="99"/>
      <c r="GT53" s="100"/>
      <c r="GU53" s="101"/>
      <c r="GV53" s="1"/>
      <c r="GW53" s="98"/>
      <c r="GX53" s="99"/>
      <c r="GY53" s="101"/>
      <c r="GZ53" s="98"/>
      <c r="HA53" s="98"/>
      <c r="HB53" s="98"/>
      <c r="HC53" s="98"/>
      <c r="HD53" s="98"/>
      <c r="HE53" s="1"/>
      <c r="HF53" s="98"/>
      <c r="HG53" s="98"/>
      <c r="HH53" s="98"/>
      <c r="HI53" s="98"/>
      <c r="HJ53" s="98"/>
      <c r="HK53" s="98"/>
      <c r="HL53" s="99"/>
      <c r="HM53" s="101"/>
      <c r="HN53" s="1"/>
      <c r="HO53" s="99">
        <v>2828.9194400000006</v>
      </c>
      <c r="HP53" s="100">
        <v>2791.5862500000007</v>
      </c>
      <c r="HQ53" s="101">
        <v>276.85178999999999</v>
      </c>
    </row>
    <row r="54" spans="1:225" x14ac:dyDescent="0.3">
      <c r="A54" s="1"/>
      <c r="B54" s="97" t="s">
        <v>1498</v>
      </c>
      <c r="C54" s="98"/>
      <c r="D54" s="99"/>
      <c r="E54" s="100"/>
      <c r="F54" s="100">
        <v>8.8258700000000001</v>
      </c>
      <c r="G54" s="101">
        <v>8.5166900000000005</v>
      </c>
      <c r="H54" s="99"/>
      <c r="I54" s="101"/>
      <c r="J54" s="99"/>
      <c r="K54" s="101"/>
      <c r="L54" s="99"/>
      <c r="M54" s="100"/>
      <c r="N54" s="100"/>
      <c r="O54" s="100"/>
      <c r="P54" s="100"/>
      <c r="Q54" s="100"/>
      <c r="R54" s="100"/>
      <c r="S54" s="101"/>
      <c r="T54" s="99">
        <v>18.14123</v>
      </c>
      <c r="U54" s="100">
        <v>19.191960000000002</v>
      </c>
      <c r="V54" s="100"/>
      <c r="W54" s="101"/>
      <c r="X54" s="98"/>
      <c r="Y54" s="99"/>
      <c r="Z54" s="100"/>
      <c r="AA54" s="101">
        <v>23.060680000000001</v>
      </c>
      <c r="AB54" s="99"/>
      <c r="AC54" s="100"/>
      <c r="AD54" s="100"/>
      <c r="AE54" s="100"/>
      <c r="AF54" s="100">
        <v>11.413130000000001</v>
      </c>
      <c r="AG54" s="100">
        <v>23.889150000000001</v>
      </c>
      <c r="AH54" s="101">
        <v>10.22284</v>
      </c>
      <c r="AI54" s="98"/>
      <c r="AJ54" s="98"/>
      <c r="AK54" s="98">
        <v>175.92341999999999</v>
      </c>
      <c r="AL54" s="99">
        <v>213.71525</v>
      </c>
      <c r="AM54" s="101">
        <v>7.8466800000000001</v>
      </c>
      <c r="AN54" s="99"/>
      <c r="AO54" s="101"/>
      <c r="AP54" s="98"/>
      <c r="AQ54" s="99"/>
      <c r="AR54" s="101"/>
      <c r="AS54" s="98"/>
      <c r="AT54" s="98"/>
      <c r="AU54" s="98"/>
      <c r="AV54" s="99"/>
      <c r="AW54" s="100"/>
      <c r="AX54" s="101"/>
      <c r="AY54" s="99"/>
      <c r="AZ54" s="100"/>
      <c r="BA54" s="100"/>
      <c r="BB54" s="100"/>
      <c r="BC54" s="100"/>
      <c r="BD54" s="101"/>
      <c r="BE54" s="99"/>
      <c r="BF54" s="101"/>
      <c r="BG54" s="98"/>
      <c r="BH54" s="99"/>
      <c r="BI54" s="100">
        <v>184.87493000000001</v>
      </c>
      <c r="BJ54" s="101"/>
      <c r="BK54" s="99">
        <v>164.44227000000001</v>
      </c>
      <c r="BL54" s="100">
        <v>165.47058000000001</v>
      </c>
      <c r="BM54" s="100">
        <v>165.59853000000001</v>
      </c>
      <c r="BN54" s="100"/>
      <c r="BO54" s="100"/>
      <c r="BP54" s="100"/>
      <c r="BQ54" s="100"/>
      <c r="BR54" s="100"/>
      <c r="BS54" s="100"/>
      <c r="BT54" s="100">
        <v>110.49702000000001</v>
      </c>
      <c r="BU54" s="100">
        <v>206.49456000000001</v>
      </c>
      <c r="BV54" s="100">
        <v>206.11548999999999</v>
      </c>
      <c r="BW54" s="100">
        <v>205.99002999999999</v>
      </c>
      <c r="BX54" s="101"/>
      <c r="BY54" s="99">
        <v>17.41583</v>
      </c>
      <c r="BZ54" s="101">
        <v>44.053669999999997</v>
      </c>
      <c r="CA54" s="98"/>
      <c r="CB54" s="99"/>
      <c r="CC54" s="100"/>
      <c r="CD54" s="100"/>
      <c r="CE54" s="100"/>
      <c r="CF54" s="100"/>
      <c r="CG54" s="100">
        <v>118.14735</v>
      </c>
      <c r="CH54" s="100">
        <v>52.418509999999998</v>
      </c>
      <c r="CI54" s="100">
        <v>53.710120000000003</v>
      </c>
      <c r="CJ54" s="100"/>
      <c r="CK54" s="100"/>
      <c r="CL54" s="100"/>
      <c r="CM54" s="101"/>
      <c r="CN54" s="99">
        <v>180.55348000000001</v>
      </c>
      <c r="CO54" s="100">
        <v>180.52450999999999</v>
      </c>
      <c r="CP54" s="100">
        <v>181.33356000000001</v>
      </c>
      <c r="CQ54" s="101">
        <v>181.02912000000001</v>
      </c>
      <c r="CR54" s="99"/>
      <c r="CS54" s="101"/>
      <c r="CT54" s="99"/>
      <c r="CU54" s="101"/>
      <c r="CV54" s="99"/>
      <c r="CW54" s="100"/>
      <c r="CX54" s="102"/>
      <c r="CY54" s="99"/>
      <c r="CZ54" s="100"/>
      <c r="DA54" s="100"/>
      <c r="DB54" s="101"/>
      <c r="DC54" s="99"/>
      <c r="DD54" s="100"/>
      <c r="DE54" s="100"/>
      <c r="DF54" s="100"/>
      <c r="DG54" s="100"/>
      <c r="DH54" s="100"/>
      <c r="DI54" s="100"/>
      <c r="DJ54" s="100"/>
      <c r="DK54" s="100"/>
      <c r="DL54" s="100"/>
      <c r="DM54" s="100"/>
      <c r="DN54" s="101"/>
      <c r="DO54" s="103"/>
      <c r="DP54" s="104"/>
      <c r="DQ54" s="104"/>
      <c r="DR54" s="105"/>
      <c r="DS54" s="99"/>
      <c r="DT54" s="100"/>
      <c r="DU54" s="100"/>
      <c r="DV54" s="101"/>
      <c r="DW54" s="98"/>
      <c r="DX54" s="99"/>
      <c r="DY54" s="100"/>
      <c r="DZ54" s="100"/>
      <c r="EA54" s="100"/>
      <c r="EB54" s="100"/>
      <c r="EC54" s="102"/>
      <c r="ED54" s="1"/>
      <c r="EE54" s="98"/>
      <c r="EF54" s="98"/>
      <c r="EG54" s="98"/>
      <c r="EH54" s="98"/>
      <c r="EI54" s="98"/>
      <c r="EJ54" s="98"/>
      <c r="EK54" s="98"/>
      <c r="EL54" s="98"/>
      <c r="EM54" s="99"/>
      <c r="EN54" s="101"/>
      <c r="EO54" s="99"/>
      <c r="EP54" s="101"/>
      <c r="EQ54" s="98"/>
      <c r="ER54" s="98"/>
      <c r="ES54" s="98"/>
      <c r="ET54" s="98"/>
      <c r="EU54" s="98"/>
      <c r="EV54" s="98"/>
      <c r="EW54" s="98"/>
      <c r="EX54" s="98"/>
      <c r="EY54" s="98"/>
      <c r="EZ54" s="98"/>
      <c r="FA54" s="98"/>
      <c r="FB54" s="98"/>
      <c r="FC54" s="98"/>
      <c r="FD54" s="98"/>
      <c r="FE54" s="98"/>
      <c r="FF54" s="98"/>
      <c r="FG54" s="98"/>
      <c r="FH54" s="98"/>
      <c r="FI54" s="98"/>
      <c r="FJ54" s="98"/>
      <c r="FK54" s="98"/>
      <c r="FL54" s="98"/>
      <c r="FM54" s="98"/>
      <c r="FN54" s="99"/>
      <c r="FO54" s="100"/>
      <c r="FP54" s="100"/>
      <c r="FQ54" s="101"/>
      <c r="FR54" s="99"/>
      <c r="FS54" s="101"/>
      <c r="FT54" s="99"/>
      <c r="FU54" s="100"/>
      <c r="FV54" s="100"/>
      <c r="FW54" s="100"/>
      <c r="FX54" s="100"/>
      <c r="FY54" s="101"/>
      <c r="FZ54" s="99"/>
      <c r="GA54" s="101"/>
      <c r="GB54" s="99"/>
      <c r="GC54" s="100"/>
      <c r="GD54" s="100"/>
      <c r="GE54" s="101"/>
      <c r="GF54" s="98"/>
      <c r="GG54" s="98"/>
      <c r="GH54" s="98"/>
      <c r="GI54" s="99"/>
      <c r="GJ54" s="100"/>
      <c r="GK54" s="100"/>
      <c r="GL54" s="100"/>
      <c r="GM54" s="101"/>
      <c r="GN54" s="99"/>
      <c r="GO54" s="100"/>
      <c r="GP54" s="100"/>
      <c r="GQ54" s="101"/>
      <c r="GR54" s="98"/>
      <c r="GS54" s="99"/>
      <c r="GT54" s="100"/>
      <c r="GU54" s="101"/>
      <c r="GV54" s="1"/>
      <c r="GW54" s="98"/>
      <c r="GX54" s="99"/>
      <c r="GY54" s="101"/>
      <c r="GZ54" s="98"/>
      <c r="HA54" s="98"/>
      <c r="HB54" s="98"/>
      <c r="HC54" s="98"/>
      <c r="HD54" s="98"/>
      <c r="HE54" s="1"/>
      <c r="HF54" s="98"/>
      <c r="HG54" s="98"/>
      <c r="HH54" s="98"/>
      <c r="HI54" s="98"/>
      <c r="HJ54" s="98"/>
      <c r="HK54" s="98"/>
      <c r="HL54" s="99"/>
      <c r="HM54" s="101"/>
      <c r="HN54" s="1"/>
      <c r="HO54" s="99">
        <v>2939.4164600000004</v>
      </c>
      <c r="HP54" s="100">
        <v>2902.0832700000005</v>
      </c>
      <c r="HQ54" s="101">
        <v>276.85178999999999</v>
      </c>
    </row>
    <row r="55" spans="1:225" x14ac:dyDescent="0.3">
      <c r="A55" s="1"/>
      <c r="B55" s="106" t="s">
        <v>962</v>
      </c>
      <c r="C55" s="107">
        <v>0</v>
      </c>
      <c r="D55" s="108">
        <v>0</v>
      </c>
      <c r="E55" s="109">
        <v>0</v>
      </c>
      <c r="F55" s="109">
        <v>211.82087999999999</v>
      </c>
      <c r="G55" s="110">
        <v>204.40056000000001</v>
      </c>
      <c r="H55" s="108">
        <v>0</v>
      </c>
      <c r="I55" s="110">
        <v>0</v>
      </c>
      <c r="J55" s="108">
        <v>108</v>
      </c>
      <c r="K55" s="110">
        <v>0</v>
      </c>
      <c r="L55" s="108">
        <v>0</v>
      </c>
      <c r="M55" s="109">
        <v>0</v>
      </c>
      <c r="N55" s="109">
        <v>0</v>
      </c>
      <c r="O55" s="109">
        <v>0</v>
      </c>
      <c r="P55" s="109">
        <v>0</v>
      </c>
      <c r="Q55" s="109">
        <v>0</v>
      </c>
      <c r="R55" s="109">
        <v>0</v>
      </c>
      <c r="S55" s="110">
        <v>0</v>
      </c>
      <c r="T55" s="108">
        <v>435.38952</v>
      </c>
      <c r="U55" s="109">
        <v>460.60703999999998</v>
      </c>
      <c r="V55" s="109">
        <v>0</v>
      </c>
      <c r="W55" s="110">
        <v>0</v>
      </c>
      <c r="X55" s="107">
        <v>0</v>
      </c>
      <c r="Y55" s="108">
        <v>0</v>
      </c>
      <c r="Z55" s="109">
        <v>0</v>
      </c>
      <c r="AA55" s="110">
        <v>288.25850000000003</v>
      </c>
      <c r="AB55" s="108">
        <v>0</v>
      </c>
      <c r="AC55" s="109">
        <v>0</v>
      </c>
      <c r="AD55" s="109">
        <v>0</v>
      </c>
      <c r="AE55" s="109">
        <v>0</v>
      </c>
      <c r="AF55" s="109">
        <v>273.91512</v>
      </c>
      <c r="AG55" s="109">
        <v>565.42062999999996</v>
      </c>
      <c r="AH55" s="110">
        <v>245.34816000000001</v>
      </c>
      <c r="AI55" s="107">
        <v>0</v>
      </c>
      <c r="AJ55" s="107">
        <v>0</v>
      </c>
      <c r="AK55" s="107">
        <v>4222.1620800000001</v>
      </c>
      <c r="AL55" s="108">
        <v>5129.1660000000002</v>
      </c>
      <c r="AM55" s="110">
        <v>188.32032000000001</v>
      </c>
      <c r="AN55" s="108">
        <v>0</v>
      </c>
      <c r="AO55" s="110">
        <v>0</v>
      </c>
      <c r="AP55" s="107">
        <v>0</v>
      </c>
      <c r="AQ55" s="108">
        <v>0</v>
      </c>
      <c r="AR55" s="110">
        <v>0</v>
      </c>
      <c r="AS55" s="107">
        <v>0</v>
      </c>
      <c r="AT55" s="107">
        <v>0</v>
      </c>
      <c r="AU55" s="107">
        <v>0</v>
      </c>
      <c r="AV55" s="108">
        <v>0</v>
      </c>
      <c r="AW55" s="109">
        <v>0</v>
      </c>
      <c r="AX55" s="110">
        <v>0</v>
      </c>
      <c r="AY55" s="108">
        <v>0</v>
      </c>
      <c r="AZ55" s="109">
        <v>0</v>
      </c>
      <c r="BA55" s="109">
        <v>0</v>
      </c>
      <c r="BB55" s="109">
        <v>0</v>
      </c>
      <c r="BC55" s="109">
        <v>0</v>
      </c>
      <c r="BD55" s="110">
        <v>0</v>
      </c>
      <c r="BE55" s="108">
        <v>0</v>
      </c>
      <c r="BF55" s="110">
        <v>0</v>
      </c>
      <c r="BG55" s="107">
        <v>0</v>
      </c>
      <c r="BH55" s="108">
        <v>150</v>
      </c>
      <c r="BI55" s="109">
        <v>0</v>
      </c>
      <c r="BJ55" s="110">
        <v>93.156000000000006</v>
      </c>
      <c r="BK55" s="108">
        <v>3946.6144800000002</v>
      </c>
      <c r="BL55" s="109">
        <v>3971.2939200000001</v>
      </c>
      <c r="BM55" s="109">
        <v>3974.36472</v>
      </c>
      <c r="BN55" s="109">
        <v>0</v>
      </c>
      <c r="BO55" s="109">
        <v>0</v>
      </c>
      <c r="BP55" s="109">
        <v>0</v>
      </c>
      <c r="BQ55" s="109">
        <v>0</v>
      </c>
      <c r="BR55" s="109">
        <v>0</v>
      </c>
      <c r="BS55" s="109">
        <v>0</v>
      </c>
      <c r="BT55" s="109">
        <v>1837.21036</v>
      </c>
      <c r="BU55" s="109">
        <v>4955.8694400000004</v>
      </c>
      <c r="BV55" s="109">
        <v>4946.7717599999996</v>
      </c>
      <c r="BW55" s="109">
        <v>4943.7607200000002</v>
      </c>
      <c r="BX55" s="110">
        <v>0</v>
      </c>
      <c r="BY55" s="108">
        <v>417.97991999999999</v>
      </c>
      <c r="BZ55" s="110">
        <v>859.04656499999999</v>
      </c>
      <c r="CA55" s="107">
        <v>0</v>
      </c>
      <c r="CB55" s="108">
        <v>0</v>
      </c>
      <c r="CC55" s="109">
        <v>0</v>
      </c>
      <c r="CD55" s="109">
        <v>0</v>
      </c>
      <c r="CE55" s="109">
        <v>0</v>
      </c>
      <c r="CF55" s="109">
        <v>0</v>
      </c>
      <c r="CG55" s="109">
        <v>1594.989225</v>
      </c>
      <c r="CH55" s="109">
        <v>1258.0442399999999</v>
      </c>
      <c r="CI55" s="109">
        <v>1289.04288</v>
      </c>
      <c r="CJ55" s="109">
        <v>0</v>
      </c>
      <c r="CK55" s="109">
        <v>0</v>
      </c>
      <c r="CL55" s="109">
        <v>0</v>
      </c>
      <c r="CM55" s="110">
        <v>286.79431499999998</v>
      </c>
      <c r="CN55" s="108">
        <v>4333.28352</v>
      </c>
      <c r="CO55" s="109">
        <v>4332.58824</v>
      </c>
      <c r="CP55" s="109">
        <v>4352.0054399999999</v>
      </c>
      <c r="CQ55" s="110">
        <v>4344.6988799999999</v>
      </c>
      <c r="CR55" s="108">
        <v>0</v>
      </c>
      <c r="CS55" s="110">
        <v>0</v>
      </c>
      <c r="CT55" s="108">
        <v>0</v>
      </c>
      <c r="CU55" s="110">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7">
        <v>0</v>
      </c>
      <c r="EF55" s="107">
        <v>0</v>
      </c>
      <c r="EG55" s="107">
        <v>0</v>
      </c>
      <c r="EH55" s="107">
        <v>0</v>
      </c>
      <c r="EI55" s="107">
        <v>0</v>
      </c>
      <c r="EJ55" s="107">
        <v>0</v>
      </c>
      <c r="EK55" s="107">
        <v>0</v>
      </c>
      <c r="EL55" s="107">
        <v>0</v>
      </c>
      <c r="EM55" s="108">
        <v>0</v>
      </c>
      <c r="EN55" s="110">
        <v>0</v>
      </c>
      <c r="EO55" s="108">
        <v>0</v>
      </c>
      <c r="EP55" s="110">
        <v>0</v>
      </c>
      <c r="EQ55" s="107">
        <v>0</v>
      </c>
      <c r="ER55" s="107">
        <v>0</v>
      </c>
      <c r="ES55" s="107">
        <v>0</v>
      </c>
      <c r="ET55" s="107">
        <v>0</v>
      </c>
      <c r="EU55" s="107">
        <v>0</v>
      </c>
      <c r="EV55" s="107">
        <v>0</v>
      </c>
      <c r="EW55" s="107">
        <v>0</v>
      </c>
      <c r="EX55" s="107">
        <v>0</v>
      </c>
      <c r="EY55" s="107">
        <v>0</v>
      </c>
      <c r="EZ55" s="107">
        <v>0</v>
      </c>
      <c r="FA55" s="107">
        <v>0</v>
      </c>
      <c r="FB55" s="107">
        <v>0</v>
      </c>
      <c r="FC55" s="107">
        <v>0</v>
      </c>
      <c r="FD55" s="107">
        <v>0</v>
      </c>
      <c r="FE55" s="107">
        <v>0</v>
      </c>
      <c r="FF55" s="107">
        <v>0</v>
      </c>
      <c r="FG55" s="107">
        <v>0</v>
      </c>
      <c r="FH55" s="107">
        <v>0</v>
      </c>
      <c r="FI55" s="107">
        <v>0</v>
      </c>
      <c r="FJ55" s="107">
        <v>0</v>
      </c>
      <c r="FK55" s="107">
        <v>0</v>
      </c>
      <c r="FL55" s="107">
        <v>0</v>
      </c>
      <c r="FM55" s="107">
        <v>0</v>
      </c>
      <c r="FN55" s="108">
        <v>0</v>
      </c>
      <c r="FO55" s="109">
        <v>0</v>
      </c>
      <c r="FP55" s="109">
        <v>0</v>
      </c>
      <c r="FQ55" s="110">
        <v>0</v>
      </c>
      <c r="FR55" s="108">
        <v>0</v>
      </c>
      <c r="FS55" s="110">
        <v>0</v>
      </c>
      <c r="FT55" s="108">
        <v>0</v>
      </c>
      <c r="FU55" s="109">
        <v>0</v>
      </c>
      <c r="FV55" s="109">
        <v>0</v>
      </c>
      <c r="FW55" s="109">
        <v>0</v>
      </c>
      <c r="FX55" s="109">
        <v>0</v>
      </c>
      <c r="FY55" s="110">
        <v>0</v>
      </c>
      <c r="FZ55" s="108">
        <v>0</v>
      </c>
      <c r="GA55" s="110">
        <v>0</v>
      </c>
      <c r="GB55" s="108">
        <v>0</v>
      </c>
      <c r="GC55" s="109">
        <v>0</v>
      </c>
      <c r="GD55" s="109">
        <v>0</v>
      </c>
      <c r="GE55" s="110">
        <v>0</v>
      </c>
      <c r="GF55" s="107">
        <v>0</v>
      </c>
      <c r="GG55" s="107">
        <v>0</v>
      </c>
      <c r="GH55" s="107">
        <v>0</v>
      </c>
      <c r="GI55" s="108">
        <v>0</v>
      </c>
      <c r="GJ55" s="109">
        <v>0</v>
      </c>
      <c r="GK55" s="109">
        <v>0</v>
      </c>
      <c r="GL55" s="109">
        <v>0</v>
      </c>
      <c r="GM55" s="110">
        <v>0</v>
      </c>
      <c r="GN55" s="108">
        <v>0</v>
      </c>
      <c r="GO55" s="109">
        <v>0</v>
      </c>
      <c r="GP55" s="109">
        <v>0</v>
      </c>
      <c r="GQ55" s="110">
        <v>0</v>
      </c>
      <c r="GR55" s="107">
        <v>0</v>
      </c>
      <c r="GS55" s="108">
        <v>0</v>
      </c>
      <c r="GT55" s="109">
        <v>0</v>
      </c>
      <c r="GU55" s="110">
        <v>0</v>
      </c>
      <c r="GV55" s="1"/>
      <c r="GW55" s="107">
        <v>0</v>
      </c>
      <c r="GX55" s="108">
        <v>0</v>
      </c>
      <c r="GY55" s="110">
        <v>0</v>
      </c>
      <c r="GZ55" s="107">
        <v>0</v>
      </c>
      <c r="HA55" s="107">
        <v>0</v>
      </c>
      <c r="HB55" s="107">
        <v>0</v>
      </c>
      <c r="HC55" s="107">
        <v>0</v>
      </c>
      <c r="HD55" s="107">
        <v>0</v>
      </c>
      <c r="HE55" s="1"/>
      <c r="HF55" s="107">
        <v>0</v>
      </c>
      <c r="HG55" s="107">
        <v>0</v>
      </c>
      <c r="HH55" s="107">
        <v>0</v>
      </c>
      <c r="HI55" s="107">
        <v>0</v>
      </c>
      <c r="HJ55" s="107">
        <v>0</v>
      </c>
      <c r="HK55" s="107">
        <v>0</v>
      </c>
      <c r="HL55" s="108">
        <v>0</v>
      </c>
      <c r="HM55" s="110">
        <v>0</v>
      </c>
      <c r="HN55" s="1"/>
      <c r="HO55" s="111"/>
      <c r="HP55" s="112"/>
      <c r="HQ55" s="113"/>
    </row>
    <row r="56" spans="1:225"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row>
    <row r="57" spans="1:225" x14ac:dyDescent="0.3">
      <c r="A57" s="1"/>
      <c r="B57" s="1"/>
      <c r="C57" s="114" t="s">
        <v>1499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row>
    <row r="58" spans="1:225"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row>
    <row r="59" spans="1:225" x14ac:dyDescent="0.3">
      <c r="A59" s="1"/>
      <c r="B59" s="1"/>
      <c r="C59" s="114" t="s">
        <v>1500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row>
    <row r="60" spans="1:225" x14ac:dyDescent="0.3">
      <c r="A60" s="1"/>
      <c r="B60" s="1"/>
      <c r="C60" s="1"/>
      <c r="D60" s="1" t="s">
        <v>1501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row>
    <row r="61" spans="1:225"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row>
    <row r="62" spans="1:225" x14ac:dyDescent="0.3">
      <c r="A62" s="1"/>
      <c r="B62" s="1"/>
      <c r="C62" s="114" t="s">
        <v>889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row>
    <row r="63" spans="1:225" x14ac:dyDescent="0.3">
      <c r="A63" s="1"/>
      <c r="B63" s="1"/>
      <c r="C63" s="115"/>
      <c r="D63" s="1" t="s">
        <v>1502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row>
  </sheetData>
  <mergeCells count="99">
    <mergeCell ref="B3:G3"/>
    <mergeCell ref="C4"/>
    <mergeCell ref="D4:G4"/>
    <mergeCell ref="H4:I4"/>
    <mergeCell ref="J4:K4"/>
    <mergeCell ref="L4:S4"/>
    <mergeCell ref="T4:W4"/>
    <mergeCell ref="X4"/>
    <mergeCell ref="Y4:AA4"/>
    <mergeCell ref="AB4:AH4"/>
    <mergeCell ref="AI4"/>
    <mergeCell ref="AJ4"/>
    <mergeCell ref="AK4"/>
    <mergeCell ref="AL4:AM4"/>
    <mergeCell ref="AN4:AO4"/>
    <mergeCell ref="AP4"/>
    <mergeCell ref="AQ4:AR4"/>
    <mergeCell ref="AS4"/>
    <mergeCell ref="AT4"/>
    <mergeCell ref="AU4"/>
    <mergeCell ref="AV4:AX4"/>
    <mergeCell ref="AY4:BD4"/>
    <mergeCell ref="BE4:BF4"/>
    <mergeCell ref="BG4"/>
    <mergeCell ref="BH4:BJ4"/>
    <mergeCell ref="BK4:BX4"/>
    <mergeCell ref="BY4:BZ4"/>
    <mergeCell ref="CA4"/>
    <mergeCell ref="CB4:CM4"/>
    <mergeCell ref="CN4:CQ4"/>
    <mergeCell ref="CR4:CS4"/>
    <mergeCell ref="CT4:CU4"/>
    <mergeCell ref="CV4:CX4"/>
    <mergeCell ref="CY4:DB4"/>
    <mergeCell ref="DC4:DN4"/>
    <mergeCell ref="DO4:DR4"/>
    <mergeCell ref="DS4:DV4"/>
    <mergeCell ref="DW4"/>
    <mergeCell ref="DX4:EC4"/>
    <mergeCell ref="EE4"/>
    <mergeCell ref="EF4"/>
    <mergeCell ref="EG4"/>
    <mergeCell ref="EH4"/>
    <mergeCell ref="EI4"/>
    <mergeCell ref="EJ4"/>
    <mergeCell ref="EK4"/>
    <mergeCell ref="EL4"/>
    <mergeCell ref="EM4:EN4"/>
    <mergeCell ref="EO4:EP4"/>
    <mergeCell ref="EQ4"/>
    <mergeCell ref="ER4"/>
    <mergeCell ref="ES4"/>
    <mergeCell ref="ET4"/>
    <mergeCell ref="EU4"/>
    <mergeCell ref="EV4"/>
    <mergeCell ref="EW4"/>
    <mergeCell ref="EX4"/>
    <mergeCell ref="EY4"/>
    <mergeCell ref="EZ4"/>
    <mergeCell ref="FA4"/>
    <mergeCell ref="FB4"/>
    <mergeCell ref="FC4"/>
    <mergeCell ref="FD4"/>
    <mergeCell ref="FE4"/>
    <mergeCell ref="FF4"/>
    <mergeCell ref="FG4"/>
    <mergeCell ref="FH4"/>
    <mergeCell ref="FI4"/>
    <mergeCell ref="FJ4"/>
    <mergeCell ref="FK4"/>
    <mergeCell ref="FL4"/>
    <mergeCell ref="FM4"/>
    <mergeCell ref="FN4:FQ4"/>
    <mergeCell ref="FR4:FS4"/>
    <mergeCell ref="FT4:FY4"/>
    <mergeCell ref="FZ4:GA4"/>
    <mergeCell ref="GB4:GE4"/>
    <mergeCell ref="GF4"/>
    <mergeCell ref="GG4"/>
    <mergeCell ref="GH4"/>
    <mergeCell ref="GI4:GM4"/>
    <mergeCell ref="GN4:GQ4"/>
    <mergeCell ref="GR4"/>
    <mergeCell ref="GS4:GU4"/>
    <mergeCell ref="GW4"/>
    <mergeCell ref="GX4:GY4"/>
    <mergeCell ref="GZ4"/>
    <mergeCell ref="HA4"/>
    <mergeCell ref="HB4"/>
    <mergeCell ref="HC4"/>
    <mergeCell ref="HJ4"/>
    <mergeCell ref="HK4"/>
    <mergeCell ref="HL4:HM4"/>
    <mergeCell ref="HO4:HQ4"/>
    <mergeCell ref="HD4"/>
    <mergeCell ref="HF4"/>
    <mergeCell ref="HG4"/>
    <mergeCell ref="HH4"/>
    <mergeCell ref="HI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1503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6" t="s">
        <v>3</v>
      </c>
      <c r="B6" s="229" t="s">
        <v>93</v>
      </c>
      <c r="C6" s="229"/>
      <c r="D6" s="229"/>
      <c r="E6" s="229"/>
      <c r="F6" s="229"/>
      <c r="G6" s="229"/>
      <c r="H6" s="229" t="s">
        <v>618</v>
      </c>
      <c r="I6" s="229"/>
      <c r="J6" s="229" t="s">
        <v>98</v>
      </c>
      <c r="K6" s="229"/>
      <c r="L6" s="229"/>
      <c r="M6" s="229" t="s">
        <v>614</v>
      </c>
      <c r="N6" s="229"/>
      <c r="O6" s="229" t="s">
        <v>287</v>
      </c>
      <c r="P6" s="229" t="s">
        <v>103</v>
      </c>
      <c r="Q6" s="229"/>
      <c r="R6" s="229"/>
      <c r="S6" s="229"/>
      <c r="T6" s="229" t="s">
        <v>106</v>
      </c>
      <c r="U6" s="229" t="s">
        <v>1000</v>
      </c>
      <c r="V6" s="229" t="s">
        <v>116</v>
      </c>
      <c r="W6" s="229"/>
      <c r="X6" s="229"/>
      <c r="Y6" s="229"/>
      <c r="Z6" s="229"/>
      <c r="AA6" s="229" t="s">
        <v>130</v>
      </c>
      <c r="AB6" s="229"/>
      <c r="AC6" s="229" t="s">
        <v>143</v>
      </c>
      <c r="AD6" s="229"/>
      <c r="AE6" s="229"/>
      <c r="AF6" s="229"/>
      <c r="AG6" s="229" t="s">
        <v>151</v>
      </c>
      <c r="AH6" s="229"/>
      <c r="AI6" s="229"/>
      <c r="AJ6" s="229"/>
      <c r="AK6" s="229"/>
      <c r="AL6" s="229" t="s">
        <v>615</v>
      </c>
      <c r="AM6" s="229"/>
      <c r="AN6" s="229" t="s">
        <v>175</v>
      </c>
      <c r="AO6" s="229"/>
      <c r="AP6" s="229"/>
      <c r="AQ6" s="229"/>
      <c r="AR6" s="229"/>
      <c r="AS6" s="229"/>
      <c r="AT6" s="229"/>
      <c r="AU6" s="229"/>
      <c r="AV6" s="229"/>
      <c r="AW6" s="229" t="s">
        <v>595</v>
      </c>
    </row>
    <row r="7" spans="1:49" ht="39.6" x14ac:dyDescent="0.3">
      <c r="A7" s="116" t="s">
        <v>1504</v>
      </c>
      <c r="B7" s="116" t="s">
        <v>1505</v>
      </c>
      <c r="C7" s="116" t="s">
        <v>1505</v>
      </c>
      <c r="D7" s="116" t="s">
        <v>1505</v>
      </c>
      <c r="E7" s="116" t="s">
        <v>1505</v>
      </c>
      <c r="F7" s="116" t="s">
        <v>1505</v>
      </c>
      <c r="G7" s="116" t="s">
        <v>1505</v>
      </c>
      <c r="H7" s="116" t="s">
        <v>1506</v>
      </c>
      <c r="I7" s="116" t="s">
        <v>1507</v>
      </c>
      <c r="J7" s="116" t="s">
        <v>1508</v>
      </c>
      <c r="K7" s="116" t="s">
        <v>1508</v>
      </c>
      <c r="L7" s="116" t="s">
        <v>1508</v>
      </c>
      <c r="M7" s="116" t="s">
        <v>1509</v>
      </c>
      <c r="N7" s="116" t="s">
        <v>1509</v>
      </c>
      <c r="O7" s="116" t="s">
        <v>1510</v>
      </c>
      <c r="P7" s="116" t="s">
        <v>298</v>
      </c>
      <c r="Q7" s="116" t="s">
        <v>298</v>
      </c>
      <c r="R7" s="116" t="s">
        <v>298</v>
      </c>
      <c r="S7" s="116" t="s">
        <v>298</v>
      </c>
      <c r="T7" s="116" t="s">
        <v>1511</v>
      </c>
      <c r="U7" s="116" t="s">
        <v>1512</v>
      </c>
      <c r="V7" s="116" t="s">
        <v>1513</v>
      </c>
      <c r="W7" s="116" t="s">
        <v>1514</v>
      </c>
      <c r="X7" s="116" t="s">
        <v>1514</v>
      </c>
      <c r="Y7" s="116" t="s">
        <v>1515</v>
      </c>
      <c r="Z7" s="116" t="s">
        <v>1516</v>
      </c>
      <c r="AA7" s="116" t="s">
        <v>298</v>
      </c>
      <c r="AB7" s="116" t="s">
        <v>298</v>
      </c>
      <c r="AC7" s="116" t="s">
        <v>1517</v>
      </c>
      <c r="AD7" s="116" t="s">
        <v>1518</v>
      </c>
      <c r="AE7" s="116" t="s">
        <v>1519</v>
      </c>
      <c r="AF7" s="116" t="s">
        <v>1517</v>
      </c>
      <c r="AG7" s="116" t="s">
        <v>1520</v>
      </c>
      <c r="AH7" s="116" t="s">
        <v>1520</v>
      </c>
      <c r="AI7" s="116" t="s">
        <v>1521</v>
      </c>
      <c r="AJ7" s="116" t="s">
        <v>1522</v>
      </c>
      <c r="AK7" s="116" t="s">
        <v>1522</v>
      </c>
      <c r="AL7" s="116" t="s">
        <v>615</v>
      </c>
      <c r="AM7" s="116" t="s">
        <v>615</v>
      </c>
      <c r="AN7" s="116" t="s">
        <v>1523</v>
      </c>
      <c r="AO7" s="116" t="s">
        <v>298</v>
      </c>
      <c r="AP7" s="116" t="s">
        <v>298</v>
      </c>
      <c r="AQ7" s="116" t="s">
        <v>298</v>
      </c>
      <c r="AR7" s="116" t="s">
        <v>1514</v>
      </c>
      <c r="AS7" s="116" t="s">
        <v>1524</v>
      </c>
      <c r="AT7" s="116" t="s">
        <v>1513</v>
      </c>
      <c r="AU7" s="116" t="s">
        <v>1514</v>
      </c>
      <c r="AV7" s="116" t="s">
        <v>1525</v>
      </c>
      <c r="AW7" s="116" t="s">
        <v>1041</v>
      </c>
    </row>
    <row r="8" spans="1:49" ht="26.4" x14ac:dyDescent="0.3">
      <c r="A8" s="116" t="s">
        <v>1526</v>
      </c>
      <c r="B8" s="116" t="s">
        <v>1527</v>
      </c>
      <c r="C8" s="116" t="s">
        <v>1527</v>
      </c>
      <c r="D8" s="116" t="s">
        <v>1528</v>
      </c>
      <c r="E8" s="116" t="s">
        <v>1528</v>
      </c>
      <c r="F8" s="116" t="s">
        <v>1529</v>
      </c>
      <c r="G8" s="116" t="s">
        <v>1528</v>
      </c>
      <c r="H8" s="116" t="s">
        <v>1528</v>
      </c>
      <c r="I8" s="116" t="s">
        <v>1528</v>
      </c>
      <c r="J8" s="116" t="s">
        <v>1527</v>
      </c>
      <c r="K8" s="116" t="s">
        <v>1527</v>
      </c>
      <c r="L8" s="116" t="s">
        <v>1529</v>
      </c>
      <c r="M8" s="116" t="s">
        <v>1528</v>
      </c>
      <c r="N8" s="116" t="s">
        <v>1528</v>
      </c>
      <c r="O8" s="116" t="s">
        <v>1528</v>
      </c>
      <c r="P8" s="116" t="s">
        <v>1528</v>
      </c>
      <c r="Q8" s="116" t="s">
        <v>1528</v>
      </c>
      <c r="R8" s="116" t="s">
        <v>1528</v>
      </c>
      <c r="S8" s="116" t="s">
        <v>1528</v>
      </c>
      <c r="T8" s="116" t="s">
        <v>1528</v>
      </c>
      <c r="U8" s="116" t="s">
        <v>1528</v>
      </c>
      <c r="V8" s="116" t="s">
        <v>1528</v>
      </c>
      <c r="W8" s="116" t="s">
        <v>1528</v>
      </c>
      <c r="X8" s="116" t="s">
        <v>1528</v>
      </c>
      <c r="Y8" s="116" t="s">
        <v>1528</v>
      </c>
      <c r="Z8" s="116" t="s">
        <v>1528</v>
      </c>
      <c r="AA8" s="116" t="s">
        <v>1528</v>
      </c>
      <c r="AB8" s="116" t="s">
        <v>1528</v>
      </c>
      <c r="AC8" s="116" t="s">
        <v>1528</v>
      </c>
      <c r="AD8" s="116" t="s">
        <v>1529</v>
      </c>
      <c r="AE8" s="116" t="s">
        <v>1527</v>
      </c>
      <c r="AF8" s="116" t="s">
        <v>1528</v>
      </c>
      <c r="AG8" s="116" t="s">
        <v>1528</v>
      </c>
      <c r="AH8" s="116" t="s">
        <v>1528</v>
      </c>
      <c r="AI8" s="116" t="s">
        <v>1527</v>
      </c>
      <c r="AJ8" s="116" t="s">
        <v>1528</v>
      </c>
      <c r="AK8" s="116" t="s">
        <v>1528</v>
      </c>
      <c r="AL8" s="116" t="s">
        <v>1528</v>
      </c>
      <c r="AM8" s="116" t="s">
        <v>1528</v>
      </c>
      <c r="AN8" s="116" t="s">
        <v>1528</v>
      </c>
      <c r="AO8" s="116" t="s">
        <v>1528</v>
      </c>
      <c r="AP8" s="116" t="s">
        <v>1528</v>
      </c>
      <c r="AQ8" s="116" t="s">
        <v>1528</v>
      </c>
      <c r="AR8" s="116" t="s">
        <v>1528</v>
      </c>
      <c r="AS8" s="116" t="s">
        <v>1528</v>
      </c>
      <c r="AT8" s="116" t="s">
        <v>1528</v>
      </c>
      <c r="AU8" s="116" t="s">
        <v>1528</v>
      </c>
      <c r="AV8" s="116" t="s">
        <v>1528</v>
      </c>
      <c r="AW8" s="116" t="s">
        <v>1528</v>
      </c>
    </row>
    <row r="9" spans="1:49" ht="39.6" x14ac:dyDescent="0.3">
      <c r="A9" s="116" t="s">
        <v>6</v>
      </c>
      <c r="B9" s="116" t="s">
        <v>1530</v>
      </c>
      <c r="C9" s="116" t="s">
        <v>1531</v>
      </c>
      <c r="D9" s="116" t="s">
        <v>1532</v>
      </c>
      <c r="E9" s="116" t="s">
        <v>1532</v>
      </c>
      <c r="F9" s="116" t="s">
        <v>94</v>
      </c>
      <c r="G9" s="116" t="s">
        <v>1532</v>
      </c>
      <c r="H9" s="116" t="s">
        <v>698</v>
      </c>
      <c r="I9" s="116" t="s">
        <v>697</v>
      </c>
      <c r="J9" s="116" t="s">
        <v>1533</v>
      </c>
      <c r="K9" s="116" t="s">
        <v>1534</v>
      </c>
      <c r="L9" s="116" t="s">
        <v>989</v>
      </c>
      <c r="M9" s="116" t="s">
        <v>1535</v>
      </c>
      <c r="N9" s="116" t="s">
        <v>1535</v>
      </c>
      <c r="O9" s="116" t="s">
        <v>1536</v>
      </c>
      <c r="P9" s="116" t="s">
        <v>1537</v>
      </c>
      <c r="Q9" s="116" t="s">
        <v>1538</v>
      </c>
      <c r="R9" s="116" t="s">
        <v>1539</v>
      </c>
      <c r="S9" s="116" t="s">
        <v>1540</v>
      </c>
      <c r="T9" s="116" t="s">
        <v>696</v>
      </c>
      <c r="U9" s="116" t="s">
        <v>1541</v>
      </c>
      <c r="V9" s="116" t="s">
        <v>1542</v>
      </c>
      <c r="W9" s="116" t="s">
        <v>1543</v>
      </c>
      <c r="X9" s="116" t="s">
        <v>1543</v>
      </c>
      <c r="Y9" s="116" t="s">
        <v>1544</v>
      </c>
      <c r="Z9" s="116" t="s">
        <v>1545</v>
      </c>
      <c r="AA9" s="116" t="s">
        <v>1546</v>
      </c>
      <c r="AB9" s="116" t="s">
        <v>390</v>
      </c>
      <c r="AC9" s="116" t="s">
        <v>1547</v>
      </c>
      <c r="AD9" s="116" t="s">
        <v>1022</v>
      </c>
      <c r="AE9" s="116" t="s">
        <v>1548</v>
      </c>
      <c r="AF9" s="116" t="s">
        <v>1547</v>
      </c>
      <c r="AG9" s="116" t="s">
        <v>1549</v>
      </c>
      <c r="AH9" s="116" t="s">
        <v>1549</v>
      </c>
      <c r="AI9" s="116" t="s">
        <v>1550</v>
      </c>
      <c r="AJ9" s="116" t="s">
        <v>1551</v>
      </c>
      <c r="AK9" s="116" t="s">
        <v>1551</v>
      </c>
      <c r="AL9" s="116" t="s">
        <v>615</v>
      </c>
      <c r="AM9" s="116" t="s">
        <v>1552</v>
      </c>
      <c r="AN9" s="116" t="s">
        <v>1553</v>
      </c>
      <c r="AO9" s="116" t="s">
        <v>1554</v>
      </c>
      <c r="AP9" s="116" t="s">
        <v>1554</v>
      </c>
      <c r="AQ9" s="116" t="s">
        <v>1555</v>
      </c>
      <c r="AR9" s="116" t="s">
        <v>1556</v>
      </c>
      <c r="AS9" s="116" t="s">
        <v>1557</v>
      </c>
      <c r="AT9" s="116" t="s">
        <v>1558</v>
      </c>
      <c r="AU9" s="116" t="s">
        <v>1559</v>
      </c>
      <c r="AV9" s="116" t="s">
        <v>1560</v>
      </c>
      <c r="AW9" s="116" t="s">
        <v>1561</v>
      </c>
    </row>
    <row r="10" spans="1:49" ht="52.8" x14ac:dyDescent="0.3">
      <c r="A10" s="116" t="s">
        <v>1136</v>
      </c>
      <c r="B10" s="116" t="s">
        <v>1562</v>
      </c>
      <c r="C10" s="116" t="s">
        <v>1562</v>
      </c>
      <c r="D10" s="116" t="s">
        <v>1563</v>
      </c>
      <c r="E10" s="116" t="s">
        <v>1564</v>
      </c>
      <c r="F10" s="116" t="s">
        <v>1565</v>
      </c>
      <c r="G10" s="116" t="s">
        <v>1566</v>
      </c>
      <c r="H10" s="116" t="s">
        <v>1563</v>
      </c>
      <c r="I10" s="116" t="s">
        <v>1563</v>
      </c>
      <c r="J10" s="116" t="s">
        <v>1562</v>
      </c>
      <c r="K10" s="116" t="s">
        <v>1562</v>
      </c>
      <c r="L10" s="116" t="s">
        <v>1565</v>
      </c>
      <c r="M10" s="116" t="s">
        <v>1564</v>
      </c>
      <c r="N10" s="116" t="s">
        <v>1566</v>
      </c>
      <c r="O10" s="116" t="s">
        <v>1563</v>
      </c>
      <c r="P10" s="116" t="s">
        <v>1566</v>
      </c>
      <c r="Q10" s="116" t="s">
        <v>1566</v>
      </c>
      <c r="R10" s="116" t="s">
        <v>1566</v>
      </c>
      <c r="S10" s="116" t="s">
        <v>1563</v>
      </c>
      <c r="T10" s="116" t="s">
        <v>1566</v>
      </c>
      <c r="U10" s="116" t="s">
        <v>1563</v>
      </c>
      <c r="V10" s="116" t="s">
        <v>1566</v>
      </c>
      <c r="W10" s="116" t="s">
        <v>1566</v>
      </c>
      <c r="X10" s="116" t="s">
        <v>1564</v>
      </c>
      <c r="Y10" s="116" t="s">
        <v>1566</v>
      </c>
      <c r="Z10" s="116" t="s">
        <v>1566</v>
      </c>
      <c r="AA10" s="116" t="s">
        <v>1563</v>
      </c>
      <c r="AB10" s="116" t="s">
        <v>1566</v>
      </c>
      <c r="AC10" s="116" t="s">
        <v>1563</v>
      </c>
      <c r="AD10" s="116" t="s">
        <v>1565</v>
      </c>
      <c r="AE10" s="116" t="s">
        <v>1563</v>
      </c>
      <c r="AF10" s="116" t="s">
        <v>1563</v>
      </c>
      <c r="AG10" s="116" t="s">
        <v>1563</v>
      </c>
      <c r="AH10" s="116" t="s">
        <v>1566</v>
      </c>
      <c r="AI10" s="116" t="s">
        <v>1566</v>
      </c>
      <c r="AJ10" s="116" t="s">
        <v>1563</v>
      </c>
      <c r="AK10" s="116" t="s">
        <v>1566</v>
      </c>
      <c r="AL10" s="116" t="s">
        <v>1563</v>
      </c>
      <c r="AM10" s="116" t="s">
        <v>1566</v>
      </c>
      <c r="AN10" s="116" t="s">
        <v>1566</v>
      </c>
      <c r="AO10" s="116" t="s">
        <v>1563</v>
      </c>
      <c r="AP10" s="116" t="s">
        <v>1566</v>
      </c>
      <c r="AQ10" s="116" t="s">
        <v>1563</v>
      </c>
      <c r="AR10" s="116" t="s">
        <v>1563</v>
      </c>
      <c r="AS10" s="116" t="s">
        <v>1563</v>
      </c>
      <c r="AT10" s="116" t="s">
        <v>1563</v>
      </c>
      <c r="AU10" s="116" t="s">
        <v>1563</v>
      </c>
      <c r="AV10" s="116" t="s">
        <v>1566</v>
      </c>
      <c r="AW10" s="116" t="s">
        <v>1566</v>
      </c>
    </row>
    <row r="11" spans="1:49" x14ac:dyDescent="0.3">
      <c r="A11" s="116" t="s">
        <v>86</v>
      </c>
      <c r="B11" s="116" t="s">
        <v>1567</v>
      </c>
      <c r="C11" s="116" t="s">
        <v>1567</v>
      </c>
      <c r="D11" s="116" t="s">
        <v>1567</v>
      </c>
      <c r="E11" s="116" t="s">
        <v>1567</v>
      </c>
      <c r="F11" s="116" t="s">
        <v>1567</v>
      </c>
      <c r="G11" s="116" t="s">
        <v>1567</v>
      </c>
      <c r="H11" s="116" t="s">
        <v>1567</v>
      </c>
      <c r="I11" s="116" t="s">
        <v>1567</v>
      </c>
      <c r="J11" s="116" t="s">
        <v>1567</v>
      </c>
      <c r="K11" s="116" t="s">
        <v>1567</v>
      </c>
      <c r="L11" s="116" t="s">
        <v>1567</v>
      </c>
      <c r="M11" s="116" t="s">
        <v>1567</v>
      </c>
      <c r="N11" s="116" t="s">
        <v>1567</v>
      </c>
      <c r="O11" s="116" t="s">
        <v>1567</v>
      </c>
      <c r="P11" s="116" t="s">
        <v>1567</v>
      </c>
      <c r="Q11" s="116" t="s">
        <v>1567</v>
      </c>
      <c r="R11" s="116" t="s">
        <v>1567</v>
      </c>
      <c r="S11" s="116" t="s">
        <v>1567</v>
      </c>
      <c r="T11" s="116" t="s">
        <v>1567</v>
      </c>
      <c r="U11" s="116" t="s">
        <v>1567</v>
      </c>
      <c r="V11" s="116" t="s">
        <v>1567</v>
      </c>
      <c r="W11" s="116" t="s">
        <v>1567</v>
      </c>
      <c r="X11" s="116" t="s">
        <v>1567</v>
      </c>
      <c r="Y11" s="116" t="s">
        <v>1567</v>
      </c>
      <c r="Z11" s="116" t="s">
        <v>1567</v>
      </c>
      <c r="AA11" s="116" t="s">
        <v>1567</v>
      </c>
      <c r="AB11" s="116" t="s">
        <v>1567</v>
      </c>
      <c r="AC11" s="116" t="s">
        <v>1567</v>
      </c>
      <c r="AD11" s="116" t="s">
        <v>1567</v>
      </c>
      <c r="AE11" s="116" t="s">
        <v>1567</v>
      </c>
      <c r="AF11" s="116" t="s">
        <v>1567</v>
      </c>
      <c r="AG11" s="116" t="s">
        <v>1567</v>
      </c>
      <c r="AH11" s="116" t="s">
        <v>1567</v>
      </c>
      <c r="AI11" s="116" t="s">
        <v>1567</v>
      </c>
      <c r="AJ11" s="116" t="s">
        <v>1567</v>
      </c>
      <c r="AK11" s="116" t="s">
        <v>1567</v>
      </c>
      <c r="AL11" s="116" t="s">
        <v>1567</v>
      </c>
      <c r="AM11" s="116" t="s">
        <v>1567</v>
      </c>
      <c r="AN11" s="116" t="s">
        <v>1567</v>
      </c>
      <c r="AO11" s="116" t="s">
        <v>1567</v>
      </c>
      <c r="AP11" s="116" t="s">
        <v>1567</v>
      </c>
      <c r="AQ11" s="116" t="s">
        <v>1567</v>
      </c>
      <c r="AR11" s="116" t="s">
        <v>1567</v>
      </c>
      <c r="AS11" s="116" t="s">
        <v>1567</v>
      </c>
      <c r="AT11" s="116" t="s">
        <v>1567</v>
      </c>
      <c r="AU11" s="116" t="s">
        <v>1567</v>
      </c>
      <c r="AV11" s="116" t="s">
        <v>1567</v>
      </c>
      <c r="AW11" s="116" t="s">
        <v>1567</v>
      </c>
    </row>
    <row r="12" spans="1:49" x14ac:dyDescent="0.3">
      <c r="A12" s="117" t="s">
        <v>91</v>
      </c>
      <c r="B12" s="118">
        <v>6.4</v>
      </c>
      <c r="C12" s="119">
        <v>38</v>
      </c>
      <c r="D12" s="119">
        <v>173.8</v>
      </c>
      <c r="E12" s="119">
        <v>160.21097</v>
      </c>
      <c r="F12" s="119">
        <v>31.7</v>
      </c>
      <c r="G12" s="120">
        <v>180</v>
      </c>
      <c r="H12" s="118">
        <v>33.700000000000003</v>
      </c>
      <c r="I12" s="120">
        <v>148</v>
      </c>
      <c r="J12" s="118">
        <v>12.93</v>
      </c>
      <c r="K12" s="119">
        <v>0</v>
      </c>
      <c r="L12" s="120">
        <v>12.833</v>
      </c>
      <c r="M12" s="121" t="s">
        <v>1568</v>
      </c>
      <c r="N12" s="122" t="s">
        <v>1568</v>
      </c>
      <c r="O12" s="123">
        <v>1.5860000000000001</v>
      </c>
      <c r="P12" s="118">
        <v>73.459999999999994</v>
      </c>
      <c r="Q12" s="119">
        <v>190.74</v>
      </c>
      <c r="R12" s="119">
        <v>505.84</v>
      </c>
      <c r="S12" s="120">
        <v>377.86</v>
      </c>
      <c r="T12" s="123">
        <v>391.04199999999997</v>
      </c>
      <c r="U12" s="123">
        <v>12.89</v>
      </c>
      <c r="V12" s="118">
        <v>16.260000000000002</v>
      </c>
      <c r="W12" s="119">
        <v>21.248000000000001</v>
      </c>
      <c r="X12" s="119">
        <v>7.58</v>
      </c>
      <c r="Y12" s="124" t="s">
        <v>1568</v>
      </c>
      <c r="Z12" s="122" t="s">
        <v>1568</v>
      </c>
      <c r="AA12" s="118">
        <v>174.26</v>
      </c>
      <c r="AB12" s="120">
        <v>784.25699999999995</v>
      </c>
      <c r="AC12" s="118">
        <v>351.28300000000002</v>
      </c>
      <c r="AD12" s="119">
        <v>64.203000000000003</v>
      </c>
      <c r="AE12" s="119">
        <v>113.923</v>
      </c>
      <c r="AF12" s="120">
        <v>0</v>
      </c>
      <c r="AG12" s="118">
        <v>23.094889999999999</v>
      </c>
      <c r="AH12" s="119">
        <v>30.5</v>
      </c>
      <c r="AI12" s="119">
        <v>9.7279300000000006</v>
      </c>
      <c r="AJ12" s="119">
        <v>27.1875</v>
      </c>
      <c r="AK12" s="120">
        <v>29</v>
      </c>
      <c r="AL12" s="118">
        <v>66.38</v>
      </c>
      <c r="AM12" s="120">
        <v>66.66</v>
      </c>
      <c r="AN12" s="118">
        <v>96.287000000000006</v>
      </c>
      <c r="AO12" s="124" t="s">
        <v>1568</v>
      </c>
      <c r="AP12" s="119">
        <v>109.33606</v>
      </c>
      <c r="AQ12" s="124" t="s">
        <v>1568</v>
      </c>
      <c r="AR12" s="119">
        <v>27.765689999999999</v>
      </c>
      <c r="AS12" s="119">
        <v>6.7561799999999996</v>
      </c>
      <c r="AT12" s="119">
        <v>90.489000000000004</v>
      </c>
      <c r="AU12" s="119">
        <v>43.331000000000003</v>
      </c>
      <c r="AV12" s="120">
        <v>58.387</v>
      </c>
      <c r="AW12" s="123">
        <v>11.321</v>
      </c>
    </row>
    <row r="13" spans="1:49" x14ac:dyDescent="0.3">
      <c r="A13" s="125" t="s">
        <v>826</v>
      </c>
      <c r="B13" s="118">
        <v>6.4</v>
      </c>
      <c r="C13" s="119">
        <v>38</v>
      </c>
      <c r="D13" s="119">
        <v>173.8</v>
      </c>
      <c r="E13" s="119">
        <v>160.21097</v>
      </c>
      <c r="F13" s="119">
        <v>31.7</v>
      </c>
      <c r="G13" s="120">
        <v>180</v>
      </c>
      <c r="H13" s="118">
        <v>33.700000000000003</v>
      </c>
      <c r="I13" s="120">
        <v>148</v>
      </c>
      <c r="J13" s="118">
        <v>12.93</v>
      </c>
      <c r="K13" s="119">
        <v>0</v>
      </c>
      <c r="L13" s="120">
        <v>12.833</v>
      </c>
      <c r="M13" s="121" t="s">
        <v>1568</v>
      </c>
      <c r="N13" s="122" t="s">
        <v>1568</v>
      </c>
      <c r="O13" s="123">
        <v>1.5860000000000001</v>
      </c>
      <c r="P13" s="118">
        <v>73.459999999999994</v>
      </c>
      <c r="Q13" s="119">
        <v>190.74</v>
      </c>
      <c r="R13" s="119">
        <v>505.84</v>
      </c>
      <c r="S13" s="120">
        <v>377.86</v>
      </c>
      <c r="T13" s="123">
        <v>391.04199999999997</v>
      </c>
      <c r="U13" s="123">
        <v>12.89</v>
      </c>
      <c r="V13" s="118">
        <v>16.260000000000002</v>
      </c>
      <c r="W13" s="119">
        <v>21.248000000000001</v>
      </c>
      <c r="X13" s="119">
        <v>7.58</v>
      </c>
      <c r="Y13" s="124" t="s">
        <v>1568</v>
      </c>
      <c r="Z13" s="122" t="s">
        <v>1568</v>
      </c>
      <c r="AA13" s="118">
        <v>174.26</v>
      </c>
      <c r="AB13" s="120">
        <v>784.25699999999995</v>
      </c>
      <c r="AC13" s="118">
        <v>351.28300000000002</v>
      </c>
      <c r="AD13" s="119">
        <v>64.203000000000003</v>
      </c>
      <c r="AE13" s="119">
        <v>113.923</v>
      </c>
      <c r="AF13" s="120">
        <v>0</v>
      </c>
      <c r="AG13" s="118">
        <v>23.094889999999999</v>
      </c>
      <c r="AH13" s="119">
        <v>30.5</v>
      </c>
      <c r="AI13" s="119">
        <v>9.7279300000000006</v>
      </c>
      <c r="AJ13" s="119">
        <v>27.1875</v>
      </c>
      <c r="AK13" s="120">
        <v>29</v>
      </c>
      <c r="AL13" s="118">
        <v>66.38</v>
      </c>
      <c r="AM13" s="120">
        <v>66.66</v>
      </c>
      <c r="AN13" s="118">
        <v>96.287000000000006</v>
      </c>
      <c r="AO13" s="124" t="s">
        <v>1568</v>
      </c>
      <c r="AP13" s="119">
        <v>109.33606</v>
      </c>
      <c r="AQ13" s="124" t="s">
        <v>1568</v>
      </c>
      <c r="AR13" s="119">
        <v>27.765689999999999</v>
      </c>
      <c r="AS13" s="119">
        <v>6.7561799999999996</v>
      </c>
      <c r="AT13" s="119">
        <v>90.489000000000004</v>
      </c>
      <c r="AU13" s="119">
        <v>43.331000000000003</v>
      </c>
      <c r="AV13" s="120">
        <v>58.387</v>
      </c>
      <c r="AW13" s="123">
        <v>11.321</v>
      </c>
    </row>
    <row r="14" spans="1:49" x14ac:dyDescent="0.3">
      <c r="A14" s="125" t="s">
        <v>827</v>
      </c>
      <c r="B14" s="118">
        <v>6.4</v>
      </c>
      <c r="C14" s="119">
        <v>38</v>
      </c>
      <c r="D14" s="119">
        <v>173.8</v>
      </c>
      <c r="E14" s="119">
        <v>158.32011</v>
      </c>
      <c r="F14" s="119">
        <v>37.5</v>
      </c>
      <c r="G14" s="120">
        <v>180</v>
      </c>
      <c r="H14" s="118">
        <v>33.700000000000003</v>
      </c>
      <c r="I14" s="120">
        <v>148</v>
      </c>
      <c r="J14" s="118">
        <v>12.94</v>
      </c>
      <c r="K14" s="119">
        <v>0</v>
      </c>
      <c r="L14" s="120">
        <v>12.593999999999999</v>
      </c>
      <c r="M14" s="121" t="s">
        <v>1568</v>
      </c>
      <c r="N14" s="122" t="s">
        <v>1568</v>
      </c>
      <c r="O14" s="123">
        <v>1.5860000000000001</v>
      </c>
      <c r="P14" s="118">
        <v>98.9</v>
      </c>
      <c r="Q14" s="119">
        <v>183.43</v>
      </c>
      <c r="R14" s="119">
        <v>522.53</v>
      </c>
      <c r="S14" s="120">
        <v>394.55</v>
      </c>
      <c r="T14" s="123">
        <v>399.416</v>
      </c>
      <c r="U14" s="123">
        <v>12.84</v>
      </c>
      <c r="V14" s="118">
        <v>16.260000000000002</v>
      </c>
      <c r="W14" s="119">
        <v>8.6029999999999998</v>
      </c>
      <c r="X14" s="119">
        <v>7.49</v>
      </c>
      <c r="Y14" s="124" t="s">
        <v>1568</v>
      </c>
      <c r="Z14" s="122" t="s">
        <v>1568</v>
      </c>
      <c r="AA14" s="118">
        <v>184.07</v>
      </c>
      <c r="AB14" s="120">
        <v>784.06799999999998</v>
      </c>
      <c r="AC14" s="118">
        <v>397.334</v>
      </c>
      <c r="AD14" s="119">
        <v>63.143000000000001</v>
      </c>
      <c r="AE14" s="119">
        <v>109.21599999999999</v>
      </c>
      <c r="AF14" s="120">
        <v>0</v>
      </c>
      <c r="AG14" s="118">
        <v>23.094889999999999</v>
      </c>
      <c r="AH14" s="119">
        <v>30.5</v>
      </c>
      <c r="AI14" s="119">
        <v>10.1905</v>
      </c>
      <c r="AJ14" s="119">
        <v>27.1875</v>
      </c>
      <c r="AK14" s="120">
        <v>28</v>
      </c>
      <c r="AL14" s="118">
        <v>61.13</v>
      </c>
      <c r="AM14" s="120">
        <v>61.42</v>
      </c>
      <c r="AN14" s="118">
        <v>93.418000000000006</v>
      </c>
      <c r="AO14" s="124" t="s">
        <v>1568</v>
      </c>
      <c r="AP14" s="124" t="s">
        <v>1568</v>
      </c>
      <c r="AQ14" s="124" t="s">
        <v>1568</v>
      </c>
      <c r="AR14" s="119">
        <v>27.765689999999999</v>
      </c>
      <c r="AS14" s="119">
        <v>6.7561799999999996</v>
      </c>
      <c r="AT14" s="119">
        <v>90.489000000000004</v>
      </c>
      <c r="AU14" s="119">
        <v>43.331000000000003</v>
      </c>
      <c r="AV14" s="120">
        <v>57.73</v>
      </c>
      <c r="AW14" s="123">
        <v>10.794</v>
      </c>
    </row>
    <row r="15" spans="1:49" x14ac:dyDescent="0.3">
      <c r="A15" s="125" t="s">
        <v>828</v>
      </c>
      <c r="B15" s="118">
        <v>6.4</v>
      </c>
      <c r="C15" s="119">
        <v>38</v>
      </c>
      <c r="D15" s="119">
        <v>173.8</v>
      </c>
      <c r="E15" s="119">
        <v>158.32011</v>
      </c>
      <c r="F15" s="119">
        <v>37.5</v>
      </c>
      <c r="G15" s="120">
        <v>180</v>
      </c>
      <c r="H15" s="118">
        <v>33.700000000000003</v>
      </c>
      <c r="I15" s="120">
        <v>148</v>
      </c>
      <c r="J15" s="118">
        <v>12.94</v>
      </c>
      <c r="K15" s="119">
        <v>0</v>
      </c>
      <c r="L15" s="120">
        <v>12.593999999999999</v>
      </c>
      <c r="M15" s="121" t="s">
        <v>1568</v>
      </c>
      <c r="N15" s="122" t="s">
        <v>1568</v>
      </c>
      <c r="O15" s="123">
        <v>1.5860000000000001</v>
      </c>
      <c r="P15" s="118">
        <v>98.9</v>
      </c>
      <c r="Q15" s="119">
        <v>183.43</v>
      </c>
      <c r="R15" s="119">
        <v>522.53</v>
      </c>
      <c r="S15" s="120">
        <v>394.55</v>
      </c>
      <c r="T15" s="123">
        <v>399.416</v>
      </c>
      <c r="U15" s="123">
        <v>12.84</v>
      </c>
      <c r="V15" s="118">
        <v>16.260000000000002</v>
      </c>
      <c r="W15" s="119">
        <v>8.6029999999999998</v>
      </c>
      <c r="X15" s="119">
        <v>7.49</v>
      </c>
      <c r="Y15" s="124" t="s">
        <v>1568</v>
      </c>
      <c r="Z15" s="122" t="s">
        <v>1568</v>
      </c>
      <c r="AA15" s="118">
        <v>184.07</v>
      </c>
      <c r="AB15" s="120">
        <v>784.06799999999998</v>
      </c>
      <c r="AC15" s="118">
        <v>397.334</v>
      </c>
      <c r="AD15" s="119">
        <v>63.143000000000001</v>
      </c>
      <c r="AE15" s="119">
        <v>109.21599999999999</v>
      </c>
      <c r="AF15" s="120">
        <v>0</v>
      </c>
      <c r="AG15" s="118">
        <v>23.094889999999999</v>
      </c>
      <c r="AH15" s="119">
        <v>30.5</v>
      </c>
      <c r="AI15" s="119">
        <v>10.1905</v>
      </c>
      <c r="AJ15" s="119">
        <v>27.1875</v>
      </c>
      <c r="AK15" s="120">
        <v>28</v>
      </c>
      <c r="AL15" s="118">
        <v>61.13</v>
      </c>
      <c r="AM15" s="120">
        <v>61.42</v>
      </c>
      <c r="AN15" s="118">
        <v>93.418000000000006</v>
      </c>
      <c r="AO15" s="124" t="s">
        <v>1568</v>
      </c>
      <c r="AP15" s="124" t="s">
        <v>1568</v>
      </c>
      <c r="AQ15" s="124" t="s">
        <v>1568</v>
      </c>
      <c r="AR15" s="119">
        <v>27.765689999999999</v>
      </c>
      <c r="AS15" s="119">
        <v>6.7561799999999996</v>
      </c>
      <c r="AT15" s="119">
        <v>90.489000000000004</v>
      </c>
      <c r="AU15" s="119">
        <v>43.331000000000003</v>
      </c>
      <c r="AV15" s="120">
        <v>57.73</v>
      </c>
      <c r="AW15" s="123">
        <v>10.794</v>
      </c>
    </row>
    <row r="16" spans="1:49" x14ac:dyDescent="0.3">
      <c r="A16" s="125" t="s">
        <v>829</v>
      </c>
      <c r="B16" s="118">
        <v>6.4</v>
      </c>
      <c r="C16" s="119">
        <v>38</v>
      </c>
      <c r="D16" s="119">
        <v>173.8</v>
      </c>
      <c r="E16" s="119">
        <v>157.18976000000001</v>
      </c>
      <c r="F16" s="119">
        <v>32.1</v>
      </c>
      <c r="G16" s="120">
        <v>180</v>
      </c>
      <c r="H16" s="118">
        <v>33.700000000000003</v>
      </c>
      <c r="I16" s="120">
        <v>145</v>
      </c>
      <c r="J16" s="118">
        <v>12.99</v>
      </c>
      <c r="K16" s="119">
        <v>0</v>
      </c>
      <c r="L16" s="120">
        <v>12.653</v>
      </c>
      <c r="M16" s="121" t="s">
        <v>1568</v>
      </c>
      <c r="N16" s="122" t="s">
        <v>1568</v>
      </c>
      <c r="O16" s="123">
        <v>1.5860000000000001</v>
      </c>
      <c r="P16" s="118">
        <v>134.82</v>
      </c>
      <c r="Q16" s="119">
        <v>178.62</v>
      </c>
      <c r="R16" s="119">
        <v>546.92999999999995</v>
      </c>
      <c r="S16" s="120">
        <v>418.95</v>
      </c>
      <c r="T16" s="123">
        <v>411.42700000000002</v>
      </c>
      <c r="U16" s="123">
        <v>12.77</v>
      </c>
      <c r="V16" s="118">
        <v>17.54</v>
      </c>
      <c r="W16" s="119">
        <v>25.471</v>
      </c>
      <c r="X16" s="119">
        <v>7.58</v>
      </c>
      <c r="Y16" s="124" t="s">
        <v>1568</v>
      </c>
      <c r="Z16" s="122" t="s">
        <v>1568</v>
      </c>
      <c r="AA16" s="118">
        <v>176.53</v>
      </c>
      <c r="AB16" s="120">
        <v>776.53200000000004</v>
      </c>
      <c r="AC16" s="118">
        <v>400</v>
      </c>
      <c r="AD16" s="119">
        <v>64.632999999999996</v>
      </c>
      <c r="AE16" s="119">
        <v>106.02500000000001</v>
      </c>
      <c r="AF16" s="120">
        <v>0</v>
      </c>
      <c r="AG16" s="118">
        <v>23.094889999999999</v>
      </c>
      <c r="AH16" s="119">
        <v>30.5</v>
      </c>
      <c r="AI16" s="119">
        <v>9.8424999999999994</v>
      </c>
      <c r="AJ16" s="119">
        <v>27.1875</v>
      </c>
      <c r="AK16" s="120">
        <v>27.9</v>
      </c>
      <c r="AL16" s="118">
        <v>60.74</v>
      </c>
      <c r="AM16" s="120">
        <v>61.03</v>
      </c>
      <c r="AN16" s="118">
        <v>88.05</v>
      </c>
      <c r="AO16" s="124" t="s">
        <v>1568</v>
      </c>
      <c r="AP16" s="124" t="s">
        <v>1568</v>
      </c>
      <c r="AQ16" s="124" t="s">
        <v>1568</v>
      </c>
      <c r="AR16" s="119">
        <v>27.765689999999999</v>
      </c>
      <c r="AS16" s="119">
        <v>6.7561799999999996</v>
      </c>
      <c r="AT16" s="119">
        <v>90.489000000000004</v>
      </c>
      <c r="AU16" s="119">
        <v>43.331000000000003</v>
      </c>
      <c r="AV16" s="120">
        <v>56.798000000000002</v>
      </c>
      <c r="AW16" s="123">
        <v>10.484999999999999</v>
      </c>
    </row>
    <row r="17" spans="1:49" x14ac:dyDescent="0.3">
      <c r="A17" s="125" t="s">
        <v>830</v>
      </c>
      <c r="B17" s="118">
        <v>6.4</v>
      </c>
      <c r="C17" s="119">
        <v>38</v>
      </c>
      <c r="D17" s="119">
        <v>173.8</v>
      </c>
      <c r="E17" s="119">
        <v>157.18976000000001</v>
      </c>
      <c r="F17" s="119">
        <v>32.1</v>
      </c>
      <c r="G17" s="120">
        <v>180</v>
      </c>
      <c r="H17" s="118">
        <v>33.700000000000003</v>
      </c>
      <c r="I17" s="120">
        <v>145</v>
      </c>
      <c r="J17" s="118">
        <v>12.99</v>
      </c>
      <c r="K17" s="119">
        <v>0</v>
      </c>
      <c r="L17" s="120">
        <v>12.653</v>
      </c>
      <c r="M17" s="121" t="s">
        <v>1568</v>
      </c>
      <c r="N17" s="122" t="s">
        <v>1568</v>
      </c>
      <c r="O17" s="123">
        <v>1.5860000000000001</v>
      </c>
      <c r="P17" s="118">
        <v>134.82</v>
      </c>
      <c r="Q17" s="119">
        <v>178.62</v>
      </c>
      <c r="R17" s="119">
        <v>546.92999999999995</v>
      </c>
      <c r="S17" s="120">
        <v>418.95</v>
      </c>
      <c r="T17" s="123">
        <v>411.42700000000002</v>
      </c>
      <c r="U17" s="123">
        <v>12.77</v>
      </c>
      <c r="V17" s="118">
        <v>17.54</v>
      </c>
      <c r="W17" s="119">
        <v>25.471</v>
      </c>
      <c r="X17" s="119">
        <v>7.58</v>
      </c>
      <c r="Y17" s="124" t="s">
        <v>1568</v>
      </c>
      <c r="Z17" s="122" t="s">
        <v>1568</v>
      </c>
      <c r="AA17" s="118">
        <v>176.53</v>
      </c>
      <c r="AB17" s="120">
        <v>776.53200000000004</v>
      </c>
      <c r="AC17" s="118">
        <v>400</v>
      </c>
      <c r="AD17" s="119">
        <v>64.632999999999996</v>
      </c>
      <c r="AE17" s="119">
        <v>106.02500000000001</v>
      </c>
      <c r="AF17" s="120">
        <v>0</v>
      </c>
      <c r="AG17" s="118">
        <v>23.094889999999999</v>
      </c>
      <c r="AH17" s="119">
        <v>30.5</v>
      </c>
      <c r="AI17" s="119">
        <v>9.8424999999999994</v>
      </c>
      <c r="AJ17" s="119">
        <v>27.1875</v>
      </c>
      <c r="AK17" s="120">
        <v>27.9</v>
      </c>
      <c r="AL17" s="118">
        <v>60.74</v>
      </c>
      <c r="AM17" s="120">
        <v>61.03</v>
      </c>
      <c r="AN17" s="118">
        <v>88.05</v>
      </c>
      <c r="AO17" s="124" t="s">
        <v>1568</v>
      </c>
      <c r="AP17" s="124" t="s">
        <v>1568</v>
      </c>
      <c r="AQ17" s="124" t="s">
        <v>1568</v>
      </c>
      <c r="AR17" s="119">
        <v>27.765689999999999</v>
      </c>
      <c r="AS17" s="119">
        <v>6.7561799999999996</v>
      </c>
      <c r="AT17" s="119">
        <v>90.489000000000004</v>
      </c>
      <c r="AU17" s="119">
        <v>43.331000000000003</v>
      </c>
      <c r="AV17" s="120">
        <v>56.798000000000002</v>
      </c>
      <c r="AW17" s="123">
        <v>10.484999999999999</v>
      </c>
    </row>
    <row r="18" spans="1:49" x14ac:dyDescent="0.3">
      <c r="A18" s="125" t="s">
        <v>831</v>
      </c>
      <c r="B18" s="118">
        <v>6.4</v>
      </c>
      <c r="C18" s="119">
        <v>38</v>
      </c>
      <c r="D18" s="119">
        <v>163.80000000000001</v>
      </c>
      <c r="E18" s="119">
        <v>148.48904999999999</v>
      </c>
      <c r="F18" s="119">
        <v>36.6</v>
      </c>
      <c r="G18" s="120">
        <v>170</v>
      </c>
      <c r="H18" s="118">
        <v>33.700000000000003</v>
      </c>
      <c r="I18" s="120">
        <v>145</v>
      </c>
      <c r="J18" s="118">
        <v>12.93</v>
      </c>
      <c r="K18" s="119">
        <v>0</v>
      </c>
      <c r="L18" s="120">
        <v>12.763</v>
      </c>
      <c r="M18" s="121" t="s">
        <v>1568</v>
      </c>
      <c r="N18" s="122" t="s">
        <v>1568</v>
      </c>
      <c r="O18" s="123">
        <v>1.5860000000000001</v>
      </c>
      <c r="P18" s="118">
        <v>151.63</v>
      </c>
      <c r="Q18" s="119">
        <v>173.87</v>
      </c>
      <c r="R18" s="119">
        <v>561.88</v>
      </c>
      <c r="S18" s="120">
        <v>433.9</v>
      </c>
      <c r="T18" s="123">
        <v>422.52600000000001</v>
      </c>
      <c r="U18" s="123">
        <v>12.74</v>
      </c>
      <c r="V18" s="118">
        <v>19.54</v>
      </c>
      <c r="W18" s="119">
        <v>25.331</v>
      </c>
      <c r="X18" s="119">
        <v>7.68</v>
      </c>
      <c r="Y18" s="124" t="s">
        <v>1568</v>
      </c>
      <c r="Z18" s="122" t="s">
        <v>1568</v>
      </c>
      <c r="AA18" s="118">
        <v>151.13999999999999</v>
      </c>
      <c r="AB18" s="120">
        <v>751.14</v>
      </c>
      <c r="AC18" s="118">
        <v>389.41899999999998</v>
      </c>
      <c r="AD18" s="119">
        <v>63.344999999999999</v>
      </c>
      <c r="AE18" s="119">
        <v>102.71899999999999</v>
      </c>
      <c r="AF18" s="120">
        <v>0</v>
      </c>
      <c r="AG18" s="118">
        <v>23.094889999999999</v>
      </c>
      <c r="AH18" s="119">
        <v>24.8</v>
      </c>
      <c r="AI18" s="119">
        <v>10.272320000000001</v>
      </c>
      <c r="AJ18" s="119">
        <v>27.1875</v>
      </c>
      <c r="AK18" s="120">
        <v>27.6</v>
      </c>
      <c r="AL18" s="118">
        <v>60.66</v>
      </c>
      <c r="AM18" s="120">
        <v>60.95</v>
      </c>
      <c r="AN18" s="118">
        <v>87.058000000000007</v>
      </c>
      <c r="AO18" s="124" t="s">
        <v>1568</v>
      </c>
      <c r="AP18" s="124" t="s">
        <v>1568</v>
      </c>
      <c r="AQ18" s="124" t="s">
        <v>1568</v>
      </c>
      <c r="AR18" s="119">
        <v>27.765689999999999</v>
      </c>
      <c r="AS18" s="119">
        <v>6.7561799999999996</v>
      </c>
      <c r="AT18" s="119">
        <v>90.489000000000004</v>
      </c>
      <c r="AU18" s="119">
        <v>43.331000000000003</v>
      </c>
      <c r="AV18" s="120">
        <v>56.579000000000001</v>
      </c>
      <c r="AW18" s="123">
        <v>10.237</v>
      </c>
    </row>
    <row r="19" spans="1:49" x14ac:dyDescent="0.3">
      <c r="A19" s="125" t="s">
        <v>832</v>
      </c>
      <c r="B19" s="118">
        <v>6.4</v>
      </c>
      <c r="C19" s="119">
        <v>38</v>
      </c>
      <c r="D19" s="119">
        <v>163.80000000000001</v>
      </c>
      <c r="E19" s="119">
        <v>148.48904999999999</v>
      </c>
      <c r="F19" s="119">
        <v>36.6</v>
      </c>
      <c r="G19" s="120">
        <v>170</v>
      </c>
      <c r="H19" s="118">
        <v>33.700000000000003</v>
      </c>
      <c r="I19" s="120">
        <v>145</v>
      </c>
      <c r="J19" s="118">
        <v>12.93</v>
      </c>
      <c r="K19" s="119">
        <v>0</v>
      </c>
      <c r="L19" s="120">
        <v>12.763</v>
      </c>
      <c r="M19" s="121" t="s">
        <v>1568</v>
      </c>
      <c r="N19" s="122" t="s">
        <v>1568</v>
      </c>
      <c r="O19" s="123">
        <v>1.5860000000000001</v>
      </c>
      <c r="P19" s="118">
        <v>151.63</v>
      </c>
      <c r="Q19" s="119">
        <v>173.87</v>
      </c>
      <c r="R19" s="119">
        <v>561.88</v>
      </c>
      <c r="S19" s="120">
        <v>433.9</v>
      </c>
      <c r="T19" s="123">
        <v>422.52600000000001</v>
      </c>
      <c r="U19" s="123">
        <v>12.74</v>
      </c>
      <c r="V19" s="118">
        <v>19.54</v>
      </c>
      <c r="W19" s="119">
        <v>25.331</v>
      </c>
      <c r="X19" s="119">
        <v>7.68</v>
      </c>
      <c r="Y19" s="124" t="s">
        <v>1568</v>
      </c>
      <c r="Z19" s="122" t="s">
        <v>1568</v>
      </c>
      <c r="AA19" s="118">
        <v>151.13999999999999</v>
      </c>
      <c r="AB19" s="120">
        <v>751.14</v>
      </c>
      <c r="AC19" s="118">
        <v>389.41899999999998</v>
      </c>
      <c r="AD19" s="119">
        <v>63.344999999999999</v>
      </c>
      <c r="AE19" s="119">
        <v>102.71899999999999</v>
      </c>
      <c r="AF19" s="120">
        <v>0</v>
      </c>
      <c r="AG19" s="118">
        <v>23.094889999999999</v>
      </c>
      <c r="AH19" s="119">
        <v>24.8</v>
      </c>
      <c r="AI19" s="119">
        <v>10.272320000000001</v>
      </c>
      <c r="AJ19" s="119">
        <v>27.1875</v>
      </c>
      <c r="AK19" s="120">
        <v>27.6</v>
      </c>
      <c r="AL19" s="118">
        <v>60.66</v>
      </c>
      <c r="AM19" s="120">
        <v>60.95</v>
      </c>
      <c r="AN19" s="118">
        <v>87.058000000000007</v>
      </c>
      <c r="AO19" s="124" t="s">
        <v>1568</v>
      </c>
      <c r="AP19" s="124" t="s">
        <v>1568</v>
      </c>
      <c r="AQ19" s="124" t="s">
        <v>1568</v>
      </c>
      <c r="AR19" s="119">
        <v>27.765689999999999</v>
      </c>
      <c r="AS19" s="119">
        <v>6.7561799999999996</v>
      </c>
      <c r="AT19" s="119">
        <v>90.489000000000004</v>
      </c>
      <c r="AU19" s="119">
        <v>43.331000000000003</v>
      </c>
      <c r="AV19" s="120">
        <v>56.579000000000001</v>
      </c>
      <c r="AW19" s="123">
        <v>10.237</v>
      </c>
    </row>
    <row r="20" spans="1:49" x14ac:dyDescent="0.3">
      <c r="A20" s="125" t="s">
        <v>833</v>
      </c>
      <c r="B20" s="118">
        <v>6.4</v>
      </c>
      <c r="C20" s="119">
        <v>38</v>
      </c>
      <c r="D20" s="119">
        <v>163.80000000000001</v>
      </c>
      <c r="E20" s="119">
        <v>140.26584</v>
      </c>
      <c r="F20" s="119">
        <v>38.700000000000003</v>
      </c>
      <c r="G20" s="120">
        <v>170</v>
      </c>
      <c r="H20" s="118">
        <v>33.700000000000003</v>
      </c>
      <c r="I20" s="120">
        <v>145</v>
      </c>
      <c r="J20" s="118">
        <v>12.93</v>
      </c>
      <c r="K20" s="119">
        <v>0</v>
      </c>
      <c r="L20" s="120">
        <v>12.564</v>
      </c>
      <c r="M20" s="121" t="s">
        <v>1568</v>
      </c>
      <c r="N20" s="122" t="s">
        <v>1568</v>
      </c>
      <c r="O20" s="123">
        <v>1.5860000000000001</v>
      </c>
      <c r="P20" s="118">
        <v>171</v>
      </c>
      <c r="Q20" s="119">
        <v>173.87</v>
      </c>
      <c r="R20" s="119">
        <v>564.39</v>
      </c>
      <c r="S20" s="120">
        <v>436.41</v>
      </c>
      <c r="T20" s="123">
        <v>457.67500000000001</v>
      </c>
      <c r="U20" s="123">
        <v>12.73</v>
      </c>
      <c r="V20" s="118">
        <v>20</v>
      </c>
      <c r="W20" s="119">
        <v>27.675000000000001</v>
      </c>
      <c r="X20" s="119">
        <v>7.81</v>
      </c>
      <c r="Y20" s="124" t="s">
        <v>1568</v>
      </c>
      <c r="Z20" s="122" t="s">
        <v>1568</v>
      </c>
      <c r="AA20" s="118">
        <v>130.75</v>
      </c>
      <c r="AB20" s="120">
        <v>730.75</v>
      </c>
      <c r="AC20" s="118">
        <v>385.56900000000002</v>
      </c>
      <c r="AD20" s="119">
        <v>64.540999999999997</v>
      </c>
      <c r="AE20" s="119">
        <v>99.441999999999993</v>
      </c>
      <c r="AF20" s="120">
        <v>0</v>
      </c>
      <c r="AG20" s="118">
        <v>23.094889999999999</v>
      </c>
      <c r="AH20" s="119">
        <v>24.4</v>
      </c>
      <c r="AI20" s="119">
        <v>10.21984</v>
      </c>
      <c r="AJ20" s="119">
        <v>27.1875</v>
      </c>
      <c r="AK20" s="120">
        <v>27.6</v>
      </c>
      <c r="AL20" s="118">
        <v>59.81</v>
      </c>
      <c r="AM20" s="120">
        <v>60.1</v>
      </c>
      <c r="AN20" s="118">
        <v>88.05</v>
      </c>
      <c r="AO20" s="124" t="s">
        <v>1568</v>
      </c>
      <c r="AP20" s="124" t="s">
        <v>1568</v>
      </c>
      <c r="AQ20" s="124" t="s">
        <v>1568</v>
      </c>
      <c r="AR20" s="119">
        <v>27.765689999999999</v>
      </c>
      <c r="AS20" s="119">
        <v>6.7561799999999996</v>
      </c>
      <c r="AT20" s="119">
        <v>90.489000000000004</v>
      </c>
      <c r="AU20" s="119">
        <v>43.331000000000003</v>
      </c>
      <c r="AV20" s="120">
        <v>55.793999999999997</v>
      </c>
      <c r="AW20" s="123">
        <v>9.9930000000000003</v>
      </c>
    </row>
    <row r="21" spans="1:49" x14ac:dyDescent="0.3">
      <c r="A21" s="125" t="s">
        <v>834</v>
      </c>
      <c r="B21" s="118">
        <v>6.4</v>
      </c>
      <c r="C21" s="119">
        <v>38</v>
      </c>
      <c r="D21" s="119">
        <v>163.80000000000001</v>
      </c>
      <c r="E21" s="119">
        <v>140.26584</v>
      </c>
      <c r="F21" s="119">
        <v>38.700000000000003</v>
      </c>
      <c r="G21" s="120">
        <v>170</v>
      </c>
      <c r="H21" s="118">
        <v>33.700000000000003</v>
      </c>
      <c r="I21" s="120">
        <v>145</v>
      </c>
      <c r="J21" s="118">
        <v>12.93</v>
      </c>
      <c r="K21" s="119">
        <v>0</v>
      </c>
      <c r="L21" s="120">
        <v>12.564</v>
      </c>
      <c r="M21" s="121" t="s">
        <v>1568</v>
      </c>
      <c r="N21" s="122" t="s">
        <v>1568</v>
      </c>
      <c r="O21" s="123">
        <v>1.5860000000000001</v>
      </c>
      <c r="P21" s="118">
        <v>171</v>
      </c>
      <c r="Q21" s="119">
        <v>173.87</v>
      </c>
      <c r="R21" s="119">
        <v>564.39</v>
      </c>
      <c r="S21" s="120">
        <v>436.41</v>
      </c>
      <c r="T21" s="123">
        <v>457.67500000000001</v>
      </c>
      <c r="U21" s="123">
        <v>12.73</v>
      </c>
      <c r="V21" s="118">
        <v>20</v>
      </c>
      <c r="W21" s="119">
        <v>27.675000000000001</v>
      </c>
      <c r="X21" s="119">
        <v>7.81</v>
      </c>
      <c r="Y21" s="124" t="s">
        <v>1568</v>
      </c>
      <c r="Z21" s="122" t="s">
        <v>1568</v>
      </c>
      <c r="AA21" s="118">
        <v>130.75</v>
      </c>
      <c r="AB21" s="120">
        <v>730.75</v>
      </c>
      <c r="AC21" s="118">
        <v>385.56900000000002</v>
      </c>
      <c r="AD21" s="119">
        <v>64.540999999999997</v>
      </c>
      <c r="AE21" s="119">
        <v>99.441999999999993</v>
      </c>
      <c r="AF21" s="120">
        <v>0</v>
      </c>
      <c r="AG21" s="118">
        <v>23.094889999999999</v>
      </c>
      <c r="AH21" s="119">
        <v>24.4</v>
      </c>
      <c r="AI21" s="119">
        <v>10.21984</v>
      </c>
      <c r="AJ21" s="119">
        <v>27.1875</v>
      </c>
      <c r="AK21" s="120">
        <v>27.6</v>
      </c>
      <c r="AL21" s="118">
        <v>59.81</v>
      </c>
      <c r="AM21" s="120">
        <v>60.1</v>
      </c>
      <c r="AN21" s="118">
        <v>88.05</v>
      </c>
      <c r="AO21" s="124" t="s">
        <v>1568</v>
      </c>
      <c r="AP21" s="124" t="s">
        <v>1568</v>
      </c>
      <c r="AQ21" s="124" t="s">
        <v>1568</v>
      </c>
      <c r="AR21" s="119">
        <v>27.765689999999999</v>
      </c>
      <c r="AS21" s="119">
        <v>6.7561799999999996</v>
      </c>
      <c r="AT21" s="119">
        <v>90.489000000000004</v>
      </c>
      <c r="AU21" s="119">
        <v>43.331000000000003</v>
      </c>
      <c r="AV21" s="120">
        <v>55.793999999999997</v>
      </c>
      <c r="AW21" s="123">
        <v>9.9930000000000003</v>
      </c>
    </row>
    <row r="22" spans="1:49" x14ac:dyDescent="0.3">
      <c r="A22" s="125" t="s">
        <v>835</v>
      </c>
      <c r="B22" s="118">
        <v>6.4</v>
      </c>
      <c r="C22" s="119">
        <v>38</v>
      </c>
      <c r="D22" s="119">
        <v>163.80000000000001</v>
      </c>
      <c r="E22" s="119">
        <v>133.65325999999999</v>
      </c>
      <c r="F22" s="119">
        <v>38.5</v>
      </c>
      <c r="G22" s="120">
        <v>170</v>
      </c>
      <c r="H22" s="118">
        <v>33.700000000000003</v>
      </c>
      <c r="I22" s="120">
        <v>140</v>
      </c>
      <c r="J22" s="118">
        <v>12.93</v>
      </c>
      <c r="K22" s="119">
        <v>0</v>
      </c>
      <c r="L22" s="120">
        <v>12.706</v>
      </c>
      <c r="M22" s="121" t="s">
        <v>1568</v>
      </c>
      <c r="N22" s="122" t="s">
        <v>1568</v>
      </c>
      <c r="O22" s="123">
        <v>1.5860000000000001</v>
      </c>
      <c r="P22" s="118">
        <v>173.69</v>
      </c>
      <c r="Q22" s="119">
        <v>172.69</v>
      </c>
      <c r="R22" s="119">
        <v>559.37</v>
      </c>
      <c r="S22" s="120">
        <v>432.5</v>
      </c>
      <c r="T22" s="123">
        <v>483.94299999999998</v>
      </c>
      <c r="U22" s="123">
        <v>12.71</v>
      </c>
      <c r="V22" s="118">
        <v>13.51</v>
      </c>
      <c r="W22" s="119">
        <v>31.023</v>
      </c>
      <c r="X22" s="119">
        <v>13.06</v>
      </c>
      <c r="Y22" s="124" t="s">
        <v>1568</v>
      </c>
      <c r="Z22" s="122" t="s">
        <v>1568</v>
      </c>
      <c r="AA22" s="118">
        <v>151.22</v>
      </c>
      <c r="AB22" s="120">
        <v>751.21799999999996</v>
      </c>
      <c r="AC22" s="118">
        <v>348.67200000000003</v>
      </c>
      <c r="AD22" s="119">
        <v>63.802</v>
      </c>
      <c r="AE22" s="119">
        <v>96.867000000000004</v>
      </c>
      <c r="AF22" s="120">
        <v>0</v>
      </c>
      <c r="AG22" s="118">
        <v>23.094889999999999</v>
      </c>
      <c r="AH22" s="119">
        <v>24.4</v>
      </c>
      <c r="AI22" s="119">
        <v>10.34099</v>
      </c>
      <c r="AJ22" s="119">
        <v>27.1875</v>
      </c>
      <c r="AK22" s="120">
        <v>27.6</v>
      </c>
      <c r="AL22" s="118">
        <v>59.82</v>
      </c>
      <c r="AM22" s="120">
        <v>60.11</v>
      </c>
      <c r="AN22" s="118">
        <v>84.555000000000007</v>
      </c>
      <c r="AO22" s="124" t="s">
        <v>1568</v>
      </c>
      <c r="AP22" s="124" t="s">
        <v>1568</v>
      </c>
      <c r="AQ22" s="124" t="s">
        <v>1568</v>
      </c>
      <c r="AR22" s="119">
        <v>27.765689999999999</v>
      </c>
      <c r="AS22" s="119">
        <v>6.7561799999999996</v>
      </c>
      <c r="AT22" s="119">
        <v>90.489000000000004</v>
      </c>
      <c r="AU22" s="119">
        <v>43.331000000000003</v>
      </c>
      <c r="AV22" s="120">
        <v>55.890999999999998</v>
      </c>
      <c r="AW22" s="123">
        <v>9.9179999999999993</v>
      </c>
    </row>
    <row r="23" spans="1:49" x14ac:dyDescent="0.3">
      <c r="A23" s="125" t="s">
        <v>836</v>
      </c>
      <c r="B23" s="118">
        <v>6.4</v>
      </c>
      <c r="C23" s="119">
        <v>38</v>
      </c>
      <c r="D23" s="119">
        <v>163.80000000000001</v>
      </c>
      <c r="E23" s="119">
        <v>133.65325999999999</v>
      </c>
      <c r="F23" s="119">
        <v>38.5</v>
      </c>
      <c r="G23" s="120">
        <v>170</v>
      </c>
      <c r="H23" s="118">
        <v>33.700000000000003</v>
      </c>
      <c r="I23" s="120">
        <v>140</v>
      </c>
      <c r="J23" s="118">
        <v>12.93</v>
      </c>
      <c r="K23" s="119">
        <v>0</v>
      </c>
      <c r="L23" s="120">
        <v>12.706</v>
      </c>
      <c r="M23" s="121" t="s">
        <v>1568</v>
      </c>
      <c r="N23" s="122" t="s">
        <v>1568</v>
      </c>
      <c r="O23" s="123">
        <v>1.5860000000000001</v>
      </c>
      <c r="P23" s="118">
        <v>173.69</v>
      </c>
      <c r="Q23" s="119">
        <v>172.69</v>
      </c>
      <c r="R23" s="119">
        <v>559.37</v>
      </c>
      <c r="S23" s="120">
        <v>432.5</v>
      </c>
      <c r="T23" s="123">
        <v>483.94299999999998</v>
      </c>
      <c r="U23" s="123">
        <v>12.71</v>
      </c>
      <c r="V23" s="118">
        <v>13.51</v>
      </c>
      <c r="W23" s="119">
        <v>31.023</v>
      </c>
      <c r="X23" s="119">
        <v>13.06</v>
      </c>
      <c r="Y23" s="124" t="s">
        <v>1568</v>
      </c>
      <c r="Z23" s="122" t="s">
        <v>1568</v>
      </c>
      <c r="AA23" s="118">
        <v>151.22</v>
      </c>
      <c r="AB23" s="120">
        <v>751.21799999999996</v>
      </c>
      <c r="AC23" s="118">
        <v>348.67200000000003</v>
      </c>
      <c r="AD23" s="119">
        <v>63.802</v>
      </c>
      <c r="AE23" s="119">
        <v>96.867000000000004</v>
      </c>
      <c r="AF23" s="120">
        <v>0</v>
      </c>
      <c r="AG23" s="118">
        <v>23.094889999999999</v>
      </c>
      <c r="AH23" s="119">
        <v>24.4</v>
      </c>
      <c r="AI23" s="119">
        <v>10.34099</v>
      </c>
      <c r="AJ23" s="119">
        <v>27.1875</v>
      </c>
      <c r="AK23" s="120">
        <v>27.6</v>
      </c>
      <c r="AL23" s="118">
        <v>59.82</v>
      </c>
      <c r="AM23" s="120">
        <v>60.11</v>
      </c>
      <c r="AN23" s="118">
        <v>84.555000000000007</v>
      </c>
      <c r="AO23" s="124" t="s">
        <v>1568</v>
      </c>
      <c r="AP23" s="124" t="s">
        <v>1568</v>
      </c>
      <c r="AQ23" s="124" t="s">
        <v>1568</v>
      </c>
      <c r="AR23" s="119">
        <v>27.765689999999999</v>
      </c>
      <c r="AS23" s="119">
        <v>6.7561799999999996</v>
      </c>
      <c r="AT23" s="119">
        <v>90.489000000000004</v>
      </c>
      <c r="AU23" s="119">
        <v>43.331000000000003</v>
      </c>
      <c r="AV23" s="120">
        <v>55.890999999999998</v>
      </c>
      <c r="AW23" s="123">
        <v>9.9179999999999993</v>
      </c>
    </row>
    <row r="24" spans="1:49" x14ac:dyDescent="0.3">
      <c r="A24" s="125" t="s">
        <v>837</v>
      </c>
      <c r="B24" s="118">
        <v>6.4</v>
      </c>
      <c r="C24" s="119">
        <v>38</v>
      </c>
      <c r="D24" s="119">
        <v>153.80000000000001</v>
      </c>
      <c r="E24" s="119">
        <v>126.29772</v>
      </c>
      <c r="F24" s="119">
        <v>39.799999999999997</v>
      </c>
      <c r="G24" s="120">
        <v>160</v>
      </c>
      <c r="H24" s="118">
        <v>33.700000000000003</v>
      </c>
      <c r="I24" s="120">
        <v>141</v>
      </c>
      <c r="J24" s="118">
        <v>12.94</v>
      </c>
      <c r="K24" s="119">
        <v>0</v>
      </c>
      <c r="L24" s="120">
        <v>12.635999999999999</v>
      </c>
      <c r="M24" s="118">
        <v>1.07</v>
      </c>
      <c r="N24" s="120">
        <v>270.99</v>
      </c>
      <c r="O24" s="123">
        <v>1.5860000000000001</v>
      </c>
      <c r="P24" s="118">
        <v>173.69</v>
      </c>
      <c r="Q24" s="119">
        <v>170.34</v>
      </c>
      <c r="R24" s="119">
        <v>551.88</v>
      </c>
      <c r="S24" s="120">
        <v>425.01</v>
      </c>
      <c r="T24" s="123">
        <v>516.173</v>
      </c>
      <c r="U24" s="123">
        <v>12.58</v>
      </c>
      <c r="V24" s="118">
        <v>19.2</v>
      </c>
      <c r="W24" s="119">
        <v>30.202999999999999</v>
      </c>
      <c r="X24" s="119">
        <v>13.33</v>
      </c>
      <c r="Y24" s="124" t="s">
        <v>1568</v>
      </c>
      <c r="Z24" s="122" t="s">
        <v>1568</v>
      </c>
      <c r="AA24" s="118">
        <v>165.94</v>
      </c>
      <c r="AB24" s="120">
        <v>765.93499999999995</v>
      </c>
      <c r="AC24" s="118">
        <v>348.67200000000003</v>
      </c>
      <c r="AD24" s="119">
        <v>62.536999999999999</v>
      </c>
      <c r="AE24" s="119">
        <v>105.866</v>
      </c>
      <c r="AF24" s="120">
        <v>0</v>
      </c>
      <c r="AG24" s="118">
        <v>23.094889999999999</v>
      </c>
      <c r="AH24" s="119">
        <v>24.4</v>
      </c>
      <c r="AI24" s="119">
        <v>10.32165</v>
      </c>
      <c r="AJ24" s="119">
        <v>27.1875</v>
      </c>
      <c r="AK24" s="120">
        <v>27.4</v>
      </c>
      <c r="AL24" s="118">
        <v>60.08</v>
      </c>
      <c r="AM24" s="120">
        <v>60.37</v>
      </c>
      <c r="AN24" s="118">
        <v>83.543999999999997</v>
      </c>
      <c r="AO24" s="124" t="s">
        <v>1568</v>
      </c>
      <c r="AP24" s="124" t="s">
        <v>1568</v>
      </c>
      <c r="AQ24" s="124" t="s">
        <v>1568</v>
      </c>
      <c r="AR24" s="119">
        <v>27.765689999999999</v>
      </c>
      <c r="AS24" s="119">
        <v>6.7561799999999996</v>
      </c>
      <c r="AT24" s="119">
        <v>90.489000000000004</v>
      </c>
      <c r="AU24" s="119">
        <v>43.331000000000003</v>
      </c>
      <c r="AV24" s="120">
        <v>55.741999999999997</v>
      </c>
      <c r="AW24" s="123">
        <v>9.7249999999999996</v>
      </c>
    </row>
    <row r="25" spans="1:49" x14ac:dyDescent="0.3">
      <c r="A25" s="125" t="s">
        <v>838</v>
      </c>
      <c r="B25" s="118">
        <v>6.4</v>
      </c>
      <c r="C25" s="119">
        <v>38</v>
      </c>
      <c r="D25" s="119">
        <v>153.80000000000001</v>
      </c>
      <c r="E25" s="119">
        <v>126.29772</v>
      </c>
      <c r="F25" s="119">
        <v>39.799999999999997</v>
      </c>
      <c r="G25" s="120">
        <v>160</v>
      </c>
      <c r="H25" s="118">
        <v>33.700000000000003</v>
      </c>
      <c r="I25" s="120">
        <v>141</v>
      </c>
      <c r="J25" s="118">
        <v>12.94</v>
      </c>
      <c r="K25" s="119">
        <v>0</v>
      </c>
      <c r="L25" s="120">
        <v>12.635999999999999</v>
      </c>
      <c r="M25" s="118">
        <v>1.07</v>
      </c>
      <c r="N25" s="120">
        <v>270.99</v>
      </c>
      <c r="O25" s="123">
        <v>1.5860000000000001</v>
      </c>
      <c r="P25" s="118">
        <v>173.69</v>
      </c>
      <c r="Q25" s="119">
        <v>170.34</v>
      </c>
      <c r="R25" s="119">
        <v>551.88</v>
      </c>
      <c r="S25" s="120">
        <v>425.01</v>
      </c>
      <c r="T25" s="123">
        <v>516.173</v>
      </c>
      <c r="U25" s="123">
        <v>12.58</v>
      </c>
      <c r="V25" s="118">
        <v>19.2</v>
      </c>
      <c r="W25" s="119">
        <v>30.202999999999999</v>
      </c>
      <c r="X25" s="119">
        <v>13.33</v>
      </c>
      <c r="Y25" s="124" t="s">
        <v>1568</v>
      </c>
      <c r="Z25" s="122" t="s">
        <v>1568</v>
      </c>
      <c r="AA25" s="118">
        <v>165.94</v>
      </c>
      <c r="AB25" s="120">
        <v>765.93499999999995</v>
      </c>
      <c r="AC25" s="118">
        <v>348.67200000000003</v>
      </c>
      <c r="AD25" s="119">
        <v>62.536999999999999</v>
      </c>
      <c r="AE25" s="119">
        <v>105.866</v>
      </c>
      <c r="AF25" s="120">
        <v>0</v>
      </c>
      <c r="AG25" s="118">
        <v>23.094889999999999</v>
      </c>
      <c r="AH25" s="119">
        <v>24.4</v>
      </c>
      <c r="AI25" s="119">
        <v>10.32165</v>
      </c>
      <c r="AJ25" s="119">
        <v>27.1875</v>
      </c>
      <c r="AK25" s="120">
        <v>27.4</v>
      </c>
      <c r="AL25" s="118">
        <v>60.08</v>
      </c>
      <c r="AM25" s="120">
        <v>60.37</v>
      </c>
      <c r="AN25" s="118">
        <v>83.543999999999997</v>
      </c>
      <c r="AO25" s="124" t="s">
        <v>1568</v>
      </c>
      <c r="AP25" s="124" t="s">
        <v>1568</v>
      </c>
      <c r="AQ25" s="124" t="s">
        <v>1568</v>
      </c>
      <c r="AR25" s="119">
        <v>27.765689999999999</v>
      </c>
      <c r="AS25" s="119">
        <v>6.7561799999999996</v>
      </c>
      <c r="AT25" s="119">
        <v>90.489000000000004</v>
      </c>
      <c r="AU25" s="119">
        <v>43.331000000000003</v>
      </c>
      <c r="AV25" s="120">
        <v>55.741999999999997</v>
      </c>
      <c r="AW25" s="123">
        <v>9.7249999999999996</v>
      </c>
    </row>
    <row r="26" spans="1:49" x14ac:dyDescent="0.3">
      <c r="A26" s="125" t="s">
        <v>839</v>
      </c>
      <c r="B26" s="118">
        <v>6.4</v>
      </c>
      <c r="C26" s="119">
        <v>38</v>
      </c>
      <c r="D26" s="119">
        <v>153.80000000000001</v>
      </c>
      <c r="E26" s="119">
        <v>129.69032000000001</v>
      </c>
      <c r="F26" s="119">
        <v>37.5</v>
      </c>
      <c r="G26" s="120">
        <v>160</v>
      </c>
      <c r="H26" s="118">
        <v>33.700000000000003</v>
      </c>
      <c r="I26" s="120">
        <v>140</v>
      </c>
      <c r="J26" s="118">
        <v>12.91</v>
      </c>
      <c r="K26" s="119">
        <v>0</v>
      </c>
      <c r="L26" s="120">
        <v>8.1370000000000005</v>
      </c>
      <c r="M26" s="121" t="s">
        <v>1568</v>
      </c>
      <c r="N26" s="122" t="s">
        <v>1568</v>
      </c>
      <c r="O26" s="123">
        <v>1.5860000000000001</v>
      </c>
      <c r="P26" s="118">
        <v>172.34</v>
      </c>
      <c r="Q26" s="119">
        <v>172.69</v>
      </c>
      <c r="R26" s="119">
        <v>541.99</v>
      </c>
      <c r="S26" s="120">
        <v>415.12</v>
      </c>
      <c r="T26" s="123">
        <v>569.50599999999997</v>
      </c>
      <c r="U26" s="123">
        <v>12.58</v>
      </c>
      <c r="V26" s="118">
        <v>6.28</v>
      </c>
      <c r="W26" s="119">
        <v>25.099</v>
      </c>
      <c r="X26" s="119">
        <v>13.46</v>
      </c>
      <c r="Y26" s="124" t="s">
        <v>1568</v>
      </c>
      <c r="Z26" s="122" t="s">
        <v>1568</v>
      </c>
      <c r="AA26" s="118">
        <v>135</v>
      </c>
      <c r="AB26" s="120">
        <v>734.99900000000002</v>
      </c>
      <c r="AC26" s="118">
        <v>341.63299999999998</v>
      </c>
      <c r="AD26" s="119">
        <v>65.509</v>
      </c>
      <c r="AE26" s="119">
        <v>118.696</v>
      </c>
      <c r="AF26" s="120">
        <v>0</v>
      </c>
      <c r="AG26" s="118">
        <v>23.094889999999999</v>
      </c>
      <c r="AH26" s="119">
        <v>28.1</v>
      </c>
      <c r="AI26" s="119">
        <v>10.2837</v>
      </c>
      <c r="AJ26" s="119">
        <v>27.1875</v>
      </c>
      <c r="AK26" s="120">
        <v>26.6</v>
      </c>
      <c r="AL26" s="118">
        <v>59.9</v>
      </c>
      <c r="AM26" s="120">
        <v>60.19</v>
      </c>
      <c r="AN26" s="118">
        <v>84.555000000000007</v>
      </c>
      <c r="AO26" s="124" t="s">
        <v>1568</v>
      </c>
      <c r="AP26" s="124" t="s">
        <v>1568</v>
      </c>
      <c r="AQ26" s="124" t="s">
        <v>1568</v>
      </c>
      <c r="AR26" s="119">
        <v>27.765689999999999</v>
      </c>
      <c r="AS26" s="119">
        <v>6.7561799999999996</v>
      </c>
      <c r="AT26" s="119">
        <v>90.489000000000004</v>
      </c>
      <c r="AU26" s="119">
        <v>43.331000000000003</v>
      </c>
      <c r="AV26" s="120">
        <v>55.442</v>
      </c>
      <c r="AW26" s="123">
        <v>9.6389999999999993</v>
      </c>
    </row>
    <row r="27" spans="1:49" x14ac:dyDescent="0.3">
      <c r="A27" s="125" t="s">
        <v>840</v>
      </c>
      <c r="B27" s="118">
        <v>6.4</v>
      </c>
      <c r="C27" s="119">
        <v>38</v>
      </c>
      <c r="D27" s="119">
        <v>153.80000000000001</v>
      </c>
      <c r="E27" s="119">
        <v>129.69032000000001</v>
      </c>
      <c r="F27" s="119">
        <v>37.5</v>
      </c>
      <c r="G27" s="120">
        <v>160</v>
      </c>
      <c r="H27" s="118">
        <v>33.700000000000003</v>
      </c>
      <c r="I27" s="120">
        <v>140</v>
      </c>
      <c r="J27" s="118">
        <v>12.91</v>
      </c>
      <c r="K27" s="119">
        <v>0</v>
      </c>
      <c r="L27" s="120">
        <v>8.1370000000000005</v>
      </c>
      <c r="M27" s="121" t="s">
        <v>1568</v>
      </c>
      <c r="N27" s="122" t="s">
        <v>1568</v>
      </c>
      <c r="O27" s="123">
        <v>1.5860000000000001</v>
      </c>
      <c r="P27" s="118">
        <v>172.34</v>
      </c>
      <c r="Q27" s="119">
        <v>172.69</v>
      </c>
      <c r="R27" s="119">
        <v>541.99</v>
      </c>
      <c r="S27" s="120">
        <v>415.12</v>
      </c>
      <c r="T27" s="123">
        <v>569.50599999999997</v>
      </c>
      <c r="U27" s="123">
        <v>12.58</v>
      </c>
      <c r="V27" s="118">
        <v>6.28</v>
      </c>
      <c r="W27" s="119">
        <v>25.099</v>
      </c>
      <c r="X27" s="119">
        <v>13.46</v>
      </c>
      <c r="Y27" s="124" t="s">
        <v>1568</v>
      </c>
      <c r="Z27" s="122" t="s">
        <v>1568</v>
      </c>
      <c r="AA27" s="118">
        <v>135</v>
      </c>
      <c r="AB27" s="120">
        <v>734.99900000000002</v>
      </c>
      <c r="AC27" s="118">
        <v>341.63299999999998</v>
      </c>
      <c r="AD27" s="119">
        <v>65.509</v>
      </c>
      <c r="AE27" s="119">
        <v>118.696</v>
      </c>
      <c r="AF27" s="120">
        <v>0</v>
      </c>
      <c r="AG27" s="118">
        <v>23.094889999999999</v>
      </c>
      <c r="AH27" s="119">
        <v>28.1</v>
      </c>
      <c r="AI27" s="119">
        <v>10.2837</v>
      </c>
      <c r="AJ27" s="119">
        <v>27.1875</v>
      </c>
      <c r="AK27" s="120">
        <v>26.6</v>
      </c>
      <c r="AL27" s="118">
        <v>59.9</v>
      </c>
      <c r="AM27" s="120">
        <v>60.19</v>
      </c>
      <c r="AN27" s="118">
        <v>84.555000000000007</v>
      </c>
      <c r="AO27" s="124" t="s">
        <v>1568</v>
      </c>
      <c r="AP27" s="124" t="s">
        <v>1568</v>
      </c>
      <c r="AQ27" s="124" t="s">
        <v>1568</v>
      </c>
      <c r="AR27" s="119">
        <v>27.765689999999999</v>
      </c>
      <c r="AS27" s="119">
        <v>6.7561799999999996</v>
      </c>
      <c r="AT27" s="119">
        <v>90.489000000000004</v>
      </c>
      <c r="AU27" s="119">
        <v>43.331000000000003</v>
      </c>
      <c r="AV27" s="120">
        <v>55.442</v>
      </c>
      <c r="AW27" s="123">
        <v>9.6389999999999993</v>
      </c>
    </row>
    <row r="28" spans="1:49" x14ac:dyDescent="0.3">
      <c r="A28" s="125" t="s">
        <v>841</v>
      </c>
      <c r="B28" s="118">
        <v>6.4</v>
      </c>
      <c r="C28" s="119">
        <v>38</v>
      </c>
      <c r="D28" s="119">
        <v>153.80000000000001</v>
      </c>
      <c r="E28" s="119">
        <v>134.32248999999999</v>
      </c>
      <c r="F28" s="119">
        <v>32.9</v>
      </c>
      <c r="G28" s="120">
        <v>160</v>
      </c>
      <c r="H28" s="118">
        <v>35.9</v>
      </c>
      <c r="I28" s="120">
        <v>140</v>
      </c>
      <c r="J28" s="118">
        <v>12.98</v>
      </c>
      <c r="K28" s="119">
        <v>0</v>
      </c>
      <c r="L28" s="120">
        <v>8.77</v>
      </c>
      <c r="M28" s="121" t="s">
        <v>1568</v>
      </c>
      <c r="N28" s="122" t="s">
        <v>1568</v>
      </c>
      <c r="O28" s="123">
        <v>1.5860000000000001</v>
      </c>
      <c r="P28" s="118">
        <v>171</v>
      </c>
      <c r="Q28" s="119">
        <v>201.92</v>
      </c>
      <c r="R28" s="119">
        <v>534.65</v>
      </c>
      <c r="S28" s="120">
        <v>407.78</v>
      </c>
      <c r="T28" s="123">
        <v>578.94799999999998</v>
      </c>
      <c r="U28" s="123">
        <v>12.53</v>
      </c>
      <c r="V28" s="118">
        <v>6.56</v>
      </c>
      <c r="W28" s="119">
        <v>34.944000000000003</v>
      </c>
      <c r="X28" s="119">
        <v>18.71</v>
      </c>
      <c r="Y28" s="124" t="s">
        <v>1568</v>
      </c>
      <c r="Z28" s="122" t="s">
        <v>1568</v>
      </c>
      <c r="AA28" s="118">
        <v>126.48</v>
      </c>
      <c r="AB28" s="120">
        <v>726.48400000000004</v>
      </c>
      <c r="AC28" s="118">
        <v>327.88799999999998</v>
      </c>
      <c r="AD28" s="119">
        <v>65.177000000000007</v>
      </c>
      <c r="AE28" s="119">
        <v>118.45699999999999</v>
      </c>
      <c r="AF28" s="120">
        <v>0</v>
      </c>
      <c r="AG28" s="118">
        <v>23.094889999999999</v>
      </c>
      <c r="AH28" s="119">
        <v>25.1</v>
      </c>
      <c r="AI28" s="119">
        <v>10.31068</v>
      </c>
      <c r="AJ28" s="119">
        <v>27.1875</v>
      </c>
      <c r="AK28" s="120">
        <v>26.2</v>
      </c>
      <c r="AL28" s="118">
        <v>60.31</v>
      </c>
      <c r="AM28" s="120">
        <v>60.6</v>
      </c>
      <c r="AN28" s="118">
        <v>82.016999999999996</v>
      </c>
      <c r="AO28" s="124" t="s">
        <v>1568</v>
      </c>
      <c r="AP28" s="124" t="s">
        <v>1568</v>
      </c>
      <c r="AQ28" s="124" t="s">
        <v>1568</v>
      </c>
      <c r="AR28" s="119">
        <v>27.765689999999999</v>
      </c>
      <c r="AS28" s="119">
        <v>6.7561799999999996</v>
      </c>
      <c r="AT28" s="119">
        <v>90.489000000000004</v>
      </c>
      <c r="AU28" s="119">
        <v>43.331000000000003</v>
      </c>
      <c r="AV28" s="120">
        <v>55.654000000000003</v>
      </c>
      <c r="AW28" s="123">
        <v>9.6890000000000001</v>
      </c>
    </row>
    <row r="29" spans="1:49" x14ac:dyDescent="0.3">
      <c r="A29" s="125" t="s">
        <v>842</v>
      </c>
      <c r="B29" s="118">
        <v>6.4</v>
      </c>
      <c r="C29" s="119">
        <v>38</v>
      </c>
      <c r="D29" s="119">
        <v>153.80000000000001</v>
      </c>
      <c r="E29" s="119">
        <v>134.32248999999999</v>
      </c>
      <c r="F29" s="119">
        <v>32.9</v>
      </c>
      <c r="G29" s="120">
        <v>160</v>
      </c>
      <c r="H29" s="118">
        <v>35.9</v>
      </c>
      <c r="I29" s="120">
        <v>140</v>
      </c>
      <c r="J29" s="118">
        <v>12.98</v>
      </c>
      <c r="K29" s="119">
        <v>0</v>
      </c>
      <c r="L29" s="120">
        <v>8.77</v>
      </c>
      <c r="M29" s="121" t="s">
        <v>1568</v>
      </c>
      <c r="N29" s="122" t="s">
        <v>1568</v>
      </c>
      <c r="O29" s="123">
        <v>1.5860000000000001</v>
      </c>
      <c r="P29" s="118">
        <v>171</v>
      </c>
      <c r="Q29" s="119">
        <v>201.92</v>
      </c>
      <c r="R29" s="119">
        <v>534.65</v>
      </c>
      <c r="S29" s="120">
        <v>407.78</v>
      </c>
      <c r="T29" s="123">
        <v>578.94799999999998</v>
      </c>
      <c r="U29" s="123">
        <v>12.53</v>
      </c>
      <c r="V29" s="118">
        <v>6.56</v>
      </c>
      <c r="W29" s="119">
        <v>34.944000000000003</v>
      </c>
      <c r="X29" s="119">
        <v>18.71</v>
      </c>
      <c r="Y29" s="124" t="s">
        <v>1568</v>
      </c>
      <c r="Z29" s="122" t="s">
        <v>1568</v>
      </c>
      <c r="AA29" s="118">
        <v>126.48</v>
      </c>
      <c r="AB29" s="120">
        <v>726.48400000000004</v>
      </c>
      <c r="AC29" s="118">
        <v>327.88799999999998</v>
      </c>
      <c r="AD29" s="119">
        <v>65.177000000000007</v>
      </c>
      <c r="AE29" s="119">
        <v>118.45699999999999</v>
      </c>
      <c r="AF29" s="120">
        <v>0</v>
      </c>
      <c r="AG29" s="118">
        <v>23.094889999999999</v>
      </c>
      <c r="AH29" s="119">
        <v>25.1</v>
      </c>
      <c r="AI29" s="119">
        <v>10.31068</v>
      </c>
      <c r="AJ29" s="119">
        <v>27.1875</v>
      </c>
      <c r="AK29" s="120">
        <v>26.2</v>
      </c>
      <c r="AL29" s="118">
        <v>60.31</v>
      </c>
      <c r="AM29" s="120">
        <v>60.6</v>
      </c>
      <c r="AN29" s="118">
        <v>82.016999999999996</v>
      </c>
      <c r="AO29" s="124" t="s">
        <v>1568</v>
      </c>
      <c r="AP29" s="124" t="s">
        <v>1568</v>
      </c>
      <c r="AQ29" s="124" t="s">
        <v>1568</v>
      </c>
      <c r="AR29" s="119">
        <v>27.765689999999999</v>
      </c>
      <c r="AS29" s="119">
        <v>6.7561799999999996</v>
      </c>
      <c r="AT29" s="119">
        <v>90.489000000000004</v>
      </c>
      <c r="AU29" s="119">
        <v>43.331000000000003</v>
      </c>
      <c r="AV29" s="120">
        <v>55.654000000000003</v>
      </c>
      <c r="AW29" s="123">
        <v>9.6890000000000001</v>
      </c>
    </row>
    <row r="30" spans="1:49" x14ac:dyDescent="0.3">
      <c r="A30" s="125" t="s">
        <v>843</v>
      </c>
      <c r="B30" s="118">
        <v>6.4</v>
      </c>
      <c r="C30" s="119">
        <v>38</v>
      </c>
      <c r="D30" s="119">
        <v>153.80000000000001</v>
      </c>
      <c r="E30" s="119">
        <v>125.82812</v>
      </c>
      <c r="F30" s="119">
        <v>37.5</v>
      </c>
      <c r="G30" s="120">
        <v>160</v>
      </c>
      <c r="H30" s="118">
        <v>35.9</v>
      </c>
      <c r="I30" s="120">
        <v>140</v>
      </c>
      <c r="J30" s="118">
        <v>12.94</v>
      </c>
      <c r="K30" s="119">
        <v>0</v>
      </c>
      <c r="L30" s="120">
        <v>8.7200000000000006</v>
      </c>
      <c r="M30" s="121" t="s">
        <v>1568</v>
      </c>
      <c r="N30" s="122" t="s">
        <v>1568</v>
      </c>
      <c r="O30" s="123">
        <v>1.5860000000000001</v>
      </c>
      <c r="P30" s="118">
        <v>171</v>
      </c>
      <c r="Q30" s="119">
        <v>214.66</v>
      </c>
      <c r="R30" s="119">
        <v>527.36</v>
      </c>
      <c r="S30" s="120">
        <v>400.49</v>
      </c>
      <c r="T30" s="123">
        <v>563.52800000000002</v>
      </c>
      <c r="U30" s="123">
        <v>12.36</v>
      </c>
      <c r="V30" s="118">
        <v>2.72</v>
      </c>
      <c r="W30" s="119">
        <v>25.155000000000001</v>
      </c>
      <c r="X30" s="119">
        <v>12.19</v>
      </c>
      <c r="Y30" s="124" t="s">
        <v>1568</v>
      </c>
      <c r="Z30" s="122" t="s">
        <v>1568</v>
      </c>
      <c r="AA30" s="118">
        <v>146.26</v>
      </c>
      <c r="AB30" s="120">
        <v>746.26300000000003</v>
      </c>
      <c r="AC30" s="118">
        <v>321.05500000000001</v>
      </c>
      <c r="AD30" s="119">
        <v>63.802</v>
      </c>
      <c r="AE30" s="119">
        <v>125.158</v>
      </c>
      <c r="AF30" s="120">
        <v>0</v>
      </c>
      <c r="AG30" s="118">
        <v>23.094889999999999</v>
      </c>
      <c r="AH30" s="119">
        <v>28.1</v>
      </c>
      <c r="AI30" s="119">
        <v>9.7539800000000003</v>
      </c>
      <c r="AJ30" s="119">
        <v>27.1875</v>
      </c>
      <c r="AK30" s="120">
        <v>26.2</v>
      </c>
      <c r="AL30" s="118">
        <v>60.26</v>
      </c>
      <c r="AM30" s="120">
        <v>60.54</v>
      </c>
      <c r="AN30" s="118">
        <v>82.016999999999996</v>
      </c>
      <c r="AO30" s="124" t="s">
        <v>1568</v>
      </c>
      <c r="AP30" s="124" t="s">
        <v>1568</v>
      </c>
      <c r="AQ30" s="124" t="s">
        <v>1568</v>
      </c>
      <c r="AR30" s="119">
        <v>27.765689999999999</v>
      </c>
      <c r="AS30" s="119">
        <v>6.7561799999999996</v>
      </c>
      <c r="AT30" s="119">
        <v>90.489000000000004</v>
      </c>
      <c r="AU30" s="119">
        <v>43.331000000000003</v>
      </c>
      <c r="AV30" s="120">
        <v>55.219000000000001</v>
      </c>
      <c r="AW30" s="123">
        <v>9.6440000000000001</v>
      </c>
    </row>
    <row r="31" spans="1:49" x14ac:dyDescent="0.3">
      <c r="A31" s="125" t="s">
        <v>844</v>
      </c>
      <c r="B31" s="118">
        <v>6.4</v>
      </c>
      <c r="C31" s="119">
        <v>38</v>
      </c>
      <c r="D31" s="119">
        <v>153.80000000000001</v>
      </c>
      <c r="E31" s="119">
        <v>125.82812</v>
      </c>
      <c r="F31" s="119">
        <v>37.5</v>
      </c>
      <c r="G31" s="120">
        <v>160</v>
      </c>
      <c r="H31" s="118">
        <v>35.9</v>
      </c>
      <c r="I31" s="120">
        <v>140</v>
      </c>
      <c r="J31" s="118">
        <v>12.94</v>
      </c>
      <c r="K31" s="119">
        <v>0</v>
      </c>
      <c r="L31" s="120">
        <v>8.7200000000000006</v>
      </c>
      <c r="M31" s="121" t="s">
        <v>1568</v>
      </c>
      <c r="N31" s="122" t="s">
        <v>1568</v>
      </c>
      <c r="O31" s="123">
        <v>1.5860000000000001</v>
      </c>
      <c r="P31" s="118">
        <v>171</v>
      </c>
      <c r="Q31" s="119">
        <v>214.66</v>
      </c>
      <c r="R31" s="119">
        <v>527.36</v>
      </c>
      <c r="S31" s="120">
        <v>400.49</v>
      </c>
      <c r="T31" s="123">
        <v>563.52800000000002</v>
      </c>
      <c r="U31" s="123">
        <v>12.36</v>
      </c>
      <c r="V31" s="118">
        <v>2.72</v>
      </c>
      <c r="W31" s="119">
        <v>25.155000000000001</v>
      </c>
      <c r="X31" s="119">
        <v>12.19</v>
      </c>
      <c r="Y31" s="124" t="s">
        <v>1568</v>
      </c>
      <c r="Z31" s="122" t="s">
        <v>1568</v>
      </c>
      <c r="AA31" s="118">
        <v>146.26</v>
      </c>
      <c r="AB31" s="120">
        <v>746.26300000000003</v>
      </c>
      <c r="AC31" s="118">
        <v>321.05500000000001</v>
      </c>
      <c r="AD31" s="119">
        <v>63.802</v>
      </c>
      <c r="AE31" s="119">
        <v>125.158</v>
      </c>
      <c r="AF31" s="120">
        <v>0</v>
      </c>
      <c r="AG31" s="118">
        <v>23.094889999999999</v>
      </c>
      <c r="AH31" s="119">
        <v>28.1</v>
      </c>
      <c r="AI31" s="119">
        <v>9.7539800000000003</v>
      </c>
      <c r="AJ31" s="119">
        <v>27.1875</v>
      </c>
      <c r="AK31" s="120">
        <v>26.2</v>
      </c>
      <c r="AL31" s="118">
        <v>60.26</v>
      </c>
      <c r="AM31" s="120">
        <v>60.54</v>
      </c>
      <c r="AN31" s="118">
        <v>82.016999999999996</v>
      </c>
      <c r="AO31" s="124" t="s">
        <v>1568</v>
      </c>
      <c r="AP31" s="124" t="s">
        <v>1568</v>
      </c>
      <c r="AQ31" s="124" t="s">
        <v>1568</v>
      </c>
      <c r="AR31" s="119">
        <v>27.765689999999999</v>
      </c>
      <c r="AS31" s="119">
        <v>6.7561799999999996</v>
      </c>
      <c r="AT31" s="119">
        <v>90.489000000000004</v>
      </c>
      <c r="AU31" s="119">
        <v>43.331000000000003</v>
      </c>
      <c r="AV31" s="120">
        <v>55.219000000000001</v>
      </c>
      <c r="AW31" s="123">
        <v>9.6440000000000001</v>
      </c>
    </row>
    <row r="32" spans="1:49" x14ac:dyDescent="0.3">
      <c r="A32" s="125" t="s">
        <v>845</v>
      </c>
      <c r="B32" s="118">
        <v>6.4</v>
      </c>
      <c r="C32" s="119">
        <v>38</v>
      </c>
      <c r="D32" s="119">
        <v>153.80000000000001</v>
      </c>
      <c r="E32" s="119">
        <v>119.54946</v>
      </c>
      <c r="F32" s="119">
        <v>39.6</v>
      </c>
      <c r="G32" s="120">
        <v>160</v>
      </c>
      <c r="H32" s="118">
        <v>35.9</v>
      </c>
      <c r="I32" s="120">
        <v>141</v>
      </c>
      <c r="J32" s="118">
        <v>12.96</v>
      </c>
      <c r="K32" s="119">
        <v>0</v>
      </c>
      <c r="L32" s="120">
        <v>8.5559999999999992</v>
      </c>
      <c r="M32" s="121" t="s">
        <v>1568</v>
      </c>
      <c r="N32" s="122" t="s">
        <v>1568</v>
      </c>
      <c r="O32" s="123">
        <v>1.5860000000000001</v>
      </c>
      <c r="P32" s="118">
        <v>169.66</v>
      </c>
      <c r="Q32" s="119">
        <v>222.46</v>
      </c>
      <c r="R32" s="119">
        <v>512.95000000000005</v>
      </c>
      <c r="S32" s="120">
        <v>386.08</v>
      </c>
      <c r="T32" s="123">
        <v>544.67100000000005</v>
      </c>
      <c r="U32" s="123">
        <v>12.29</v>
      </c>
      <c r="V32" s="118">
        <v>0.84</v>
      </c>
      <c r="W32" s="119">
        <v>29.45</v>
      </c>
      <c r="X32" s="119">
        <v>12.19</v>
      </c>
      <c r="Y32" s="124" t="s">
        <v>1568</v>
      </c>
      <c r="Z32" s="122" t="s">
        <v>1568</v>
      </c>
      <c r="AA32" s="118">
        <v>140.65</v>
      </c>
      <c r="AB32" s="120">
        <v>740.65</v>
      </c>
      <c r="AC32" s="118">
        <v>314.452</v>
      </c>
      <c r="AD32" s="119">
        <v>63.743000000000002</v>
      </c>
      <c r="AE32" s="119">
        <v>118.108</v>
      </c>
      <c r="AF32" s="120">
        <v>0</v>
      </c>
      <c r="AG32" s="118">
        <v>23.094889999999999</v>
      </c>
      <c r="AH32" s="119">
        <v>28.1</v>
      </c>
      <c r="AI32" s="119">
        <v>9.66812</v>
      </c>
      <c r="AJ32" s="119">
        <v>27.1875</v>
      </c>
      <c r="AK32" s="120">
        <v>26</v>
      </c>
      <c r="AL32" s="118">
        <v>59.82</v>
      </c>
      <c r="AM32" s="120">
        <v>60.11</v>
      </c>
      <c r="AN32" s="118">
        <v>81.506</v>
      </c>
      <c r="AO32" s="124" t="s">
        <v>1568</v>
      </c>
      <c r="AP32" s="124" t="s">
        <v>1568</v>
      </c>
      <c r="AQ32" s="124" t="s">
        <v>1568</v>
      </c>
      <c r="AR32" s="119">
        <v>27.765689999999999</v>
      </c>
      <c r="AS32" s="119">
        <v>6.7561799999999996</v>
      </c>
      <c r="AT32" s="119">
        <v>90.489000000000004</v>
      </c>
      <c r="AU32" s="119">
        <v>43.331000000000003</v>
      </c>
      <c r="AV32" s="120">
        <v>54.802</v>
      </c>
      <c r="AW32" s="123">
        <v>9.69</v>
      </c>
    </row>
    <row r="33" spans="1:49" x14ac:dyDescent="0.3">
      <c r="A33" s="125" t="s">
        <v>846</v>
      </c>
      <c r="B33" s="118">
        <v>6.4</v>
      </c>
      <c r="C33" s="119">
        <v>38</v>
      </c>
      <c r="D33" s="119">
        <v>153.80000000000001</v>
      </c>
      <c r="E33" s="119">
        <v>119.54946</v>
      </c>
      <c r="F33" s="119">
        <v>39.6</v>
      </c>
      <c r="G33" s="120">
        <v>160</v>
      </c>
      <c r="H33" s="118">
        <v>35.9</v>
      </c>
      <c r="I33" s="120">
        <v>141</v>
      </c>
      <c r="J33" s="118">
        <v>12.96</v>
      </c>
      <c r="K33" s="119">
        <v>0</v>
      </c>
      <c r="L33" s="120">
        <v>8.5559999999999992</v>
      </c>
      <c r="M33" s="121" t="s">
        <v>1568</v>
      </c>
      <c r="N33" s="122" t="s">
        <v>1568</v>
      </c>
      <c r="O33" s="123">
        <v>1.5860000000000001</v>
      </c>
      <c r="P33" s="118">
        <v>169.66</v>
      </c>
      <c r="Q33" s="119">
        <v>222.46</v>
      </c>
      <c r="R33" s="119">
        <v>512.95000000000005</v>
      </c>
      <c r="S33" s="120">
        <v>386.08</v>
      </c>
      <c r="T33" s="123">
        <v>544.67100000000005</v>
      </c>
      <c r="U33" s="123">
        <v>12.29</v>
      </c>
      <c r="V33" s="118">
        <v>0.84</v>
      </c>
      <c r="W33" s="119">
        <v>29.45</v>
      </c>
      <c r="X33" s="119">
        <v>12.19</v>
      </c>
      <c r="Y33" s="124" t="s">
        <v>1568</v>
      </c>
      <c r="Z33" s="122" t="s">
        <v>1568</v>
      </c>
      <c r="AA33" s="118">
        <v>140.65</v>
      </c>
      <c r="AB33" s="120">
        <v>740.65</v>
      </c>
      <c r="AC33" s="118">
        <v>314.452</v>
      </c>
      <c r="AD33" s="119">
        <v>63.743000000000002</v>
      </c>
      <c r="AE33" s="119">
        <v>118.108</v>
      </c>
      <c r="AF33" s="120">
        <v>0</v>
      </c>
      <c r="AG33" s="118">
        <v>23.094889999999999</v>
      </c>
      <c r="AH33" s="119">
        <v>28.1</v>
      </c>
      <c r="AI33" s="119">
        <v>9.66812</v>
      </c>
      <c r="AJ33" s="119">
        <v>27.1875</v>
      </c>
      <c r="AK33" s="120">
        <v>26</v>
      </c>
      <c r="AL33" s="118">
        <v>59.82</v>
      </c>
      <c r="AM33" s="120">
        <v>60.11</v>
      </c>
      <c r="AN33" s="118">
        <v>81.506</v>
      </c>
      <c r="AO33" s="124" t="s">
        <v>1568</v>
      </c>
      <c r="AP33" s="124" t="s">
        <v>1568</v>
      </c>
      <c r="AQ33" s="124" t="s">
        <v>1568</v>
      </c>
      <c r="AR33" s="119">
        <v>27.765689999999999</v>
      </c>
      <c r="AS33" s="119">
        <v>6.7561799999999996</v>
      </c>
      <c r="AT33" s="119">
        <v>90.489000000000004</v>
      </c>
      <c r="AU33" s="119">
        <v>43.331000000000003</v>
      </c>
      <c r="AV33" s="120">
        <v>54.802</v>
      </c>
      <c r="AW33" s="123">
        <v>9.69</v>
      </c>
    </row>
    <row r="34" spans="1:49" x14ac:dyDescent="0.3">
      <c r="A34" s="125" t="s">
        <v>847</v>
      </c>
      <c r="B34" s="118">
        <v>6.4</v>
      </c>
      <c r="C34" s="119">
        <v>38</v>
      </c>
      <c r="D34" s="119">
        <v>153.80000000000001</v>
      </c>
      <c r="E34" s="119">
        <v>112.32908</v>
      </c>
      <c r="F34" s="119">
        <v>39.700000000000003</v>
      </c>
      <c r="G34" s="120">
        <v>160</v>
      </c>
      <c r="H34" s="118">
        <v>35.9</v>
      </c>
      <c r="I34" s="120">
        <v>141</v>
      </c>
      <c r="J34" s="118">
        <v>13.07</v>
      </c>
      <c r="K34" s="119">
        <v>0</v>
      </c>
      <c r="L34" s="120">
        <v>15.262</v>
      </c>
      <c r="M34" s="121" t="s">
        <v>1568</v>
      </c>
      <c r="N34" s="122" t="s">
        <v>1568</v>
      </c>
      <c r="O34" s="123">
        <v>1.5860000000000001</v>
      </c>
      <c r="P34" s="118">
        <v>168.33</v>
      </c>
      <c r="Q34" s="119">
        <v>226.41</v>
      </c>
      <c r="R34" s="119">
        <v>498.79</v>
      </c>
      <c r="S34" s="120">
        <v>373.04</v>
      </c>
      <c r="T34" s="123">
        <v>522.96</v>
      </c>
      <c r="U34" s="123">
        <v>12.27</v>
      </c>
      <c r="V34" s="118">
        <v>0.84</v>
      </c>
      <c r="W34" s="119">
        <v>27.78</v>
      </c>
      <c r="X34" s="119">
        <v>12.21</v>
      </c>
      <c r="Y34" s="124" t="s">
        <v>1568</v>
      </c>
      <c r="Z34" s="122" t="s">
        <v>1568</v>
      </c>
      <c r="AA34" s="118">
        <v>162.88</v>
      </c>
      <c r="AB34" s="120">
        <v>762.88400000000001</v>
      </c>
      <c r="AC34" s="118">
        <v>292.166</v>
      </c>
      <c r="AD34" s="119">
        <v>63.441000000000003</v>
      </c>
      <c r="AE34" s="119">
        <v>113.812</v>
      </c>
      <c r="AF34" s="120">
        <v>0</v>
      </c>
      <c r="AG34" s="118">
        <v>23.094889999999999</v>
      </c>
      <c r="AH34" s="119">
        <v>28.1</v>
      </c>
      <c r="AI34" s="119">
        <v>9.6011100000000003</v>
      </c>
      <c r="AJ34" s="119">
        <v>27.1875</v>
      </c>
      <c r="AK34" s="120">
        <v>26</v>
      </c>
      <c r="AL34" s="118">
        <v>59.74</v>
      </c>
      <c r="AM34" s="120">
        <v>60.03</v>
      </c>
      <c r="AN34" s="118">
        <v>81.506</v>
      </c>
      <c r="AO34" s="124" t="s">
        <v>1568</v>
      </c>
      <c r="AP34" s="124" t="s">
        <v>1568</v>
      </c>
      <c r="AQ34" s="124" t="s">
        <v>1568</v>
      </c>
      <c r="AR34" s="119">
        <v>27.765689999999999</v>
      </c>
      <c r="AS34" s="119">
        <v>6.7561799999999996</v>
      </c>
      <c r="AT34" s="119">
        <v>90.489000000000004</v>
      </c>
      <c r="AU34" s="119">
        <v>43.331000000000003</v>
      </c>
      <c r="AV34" s="120">
        <v>54.216000000000001</v>
      </c>
      <c r="AW34" s="123">
        <v>9.5879999999999992</v>
      </c>
    </row>
    <row r="35" spans="1:49" x14ac:dyDescent="0.3">
      <c r="A35" s="125" t="s">
        <v>848</v>
      </c>
      <c r="B35" s="118">
        <v>6.4</v>
      </c>
      <c r="C35" s="119">
        <v>38</v>
      </c>
      <c r="D35" s="119">
        <v>153.80000000000001</v>
      </c>
      <c r="E35" s="119">
        <v>112.32908</v>
      </c>
      <c r="F35" s="119">
        <v>39.700000000000003</v>
      </c>
      <c r="G35" s="120">
        <v>160</v>
      </c>
      <c r="H35" s="118">
        <v>35.9</v>
      </c>
      <c r="I35" s="120">
        <v>141</v>
      </c>
      <c r="J35" s="118">
        <v>13.07</v>
      </c>
      <c r="K35" s="119">
        <v>0</v>
      </c>
      <c r="L35" s="120">
        <v>15.262</v>
      </c>
      <c r="M35" s="121" t="s">
        <v>1568</v>
      </c>
      <c r="N35" s="122" t="s">
        <v>1568</v>
      </c>
      <c r="O35" s="123">
        <v>1.5860000000000001</v>
      </c>
      <c r="P35" s="118">
        <v>168.33</v>
      </c>
      <c r="Q35" s="119">
        <v>226.41</v>
      </c>
      <c r="R35" s="119">
        <v>498.79</v>
      </c>
      <c r="S35" s="120">
        <v>373.04</v>
      </c>
      <c r="T35" s="123">
        <v>522.96</v>
      </c>
      <c r="U35" s="123">
        <v>12.27</v>
      </c>
      <c r="V35" s="118">
        <v>0.84</v>
      </c>
      <c r="W35" s="119">
        <v>27.78</v>
      </c>
      <c r="X35" s="119">
        <v>12.21</v>
      </c>
      <c r="Y35" s="124" t="s">
        <v>1568</v>
      </c>
      <c r="Z35" s="122" t="s">
        <v>1568</v>
      </c>
      <c r="AA35" s="118">
        <v>162.88</v>
      </c>
      <c r="AB35" s="120">
        <v>762.88400000000001</v>
      </c>
      <c r="AC35" s="118">
        <v>292.166</v>
      </c>
      <c r="AD35" s="119">
        <v>63.441000000000003</v>
      </c>
      <c r="AE35" s="119">
        <v>113.812</v>
      </c>
      <c r="AF35" s="120">
        <v>0</v>
      </c>
      <c r="AG35" s="118">
        <v>23.094889999999999</v>
      </c>
      <c r="AH35" s="119">
        <v>28.1</v>
      </c>
      <c r="AI35" s="119">
        <v>9.6011100000000003</v>
      </c>
      <c r="AJ35" s="119">
        <v>27.1875</v>
      </c>
      <c r="AK35" s="120">
        <v>26</v>
      </c>
      <c r="AL35" s="118">
        <v>59.74</v>
      </c>
      <c r="AM35" s="120">
        <v>60.03</v>
      </c>
      <c r="AN35" s="118">
        <v>81.506</v>
      </c>
      <c r="AO35" s="124" t="s">
        <v>1568</v>
      </c>
      <c r="AP35" s="124" t="s">
        <v>1568</v>
      </c>
      <c r="AQ35" s="124" t="s">
        <v>1568</v>
      </c>
      <c r="AR35" s="119">
        <v>27.765689999999999</v>
      </c>
      <c r="AS35" s="119">
        <v>6.7561799999999996</v>
      </c>
      <c r="AT35" s="119">
        <v>90.489000000000004</v>
      </c>
      <c r="AU35" s="119">
        <v>43.331000000000003</v>
      </c>
      <c r="AV35" s="120">
        <v>54.216000000000001</v>
      </c>
      <c r="AW35" s="123">
        <v>9.5879999999999992</v>
      </c>
    </row>
    <row r="36" spans="1:49" x14ac:dyDescent="0.3">
      <c r="A36" s="125" t="s">
        <v>849</v>
      </c>
      <c r="B36" s="118">
        <v>6.4</v>
      </c>
      <c r="C36" s="119">
        <v>38</v>
      </c>
      <c r="D36" s="119">
        <v>153.80000000000001</v>
      </c>
      <c r="E36" s="119">
        <v>106.09148999999999</v>
      </c>
      <c r="F36" s="119">
        <v>39.4</v>
      </c>
      <c r="G36" s="120">
        <v>160</v>
      </c>
      <c r="H36" s="118">
        <v>35.9</v>
      </c>
      <c r="I36" s="120">
        <v>138</v>
      </c>
      <c r="J36" s="118">
        <v>13.07</v>
      </c>
      <c r="K36" s="119">
        <v>0</v>
      </c>
      <c r="L36" s="120">
        <v>15.148</v>
      </c>
      <c r="M36" s="121" t="s">
        <v>1568</v>
      </c>
      <c r="N36" s="122" t="s">
        <v>1568</v>
      </c>
      <c r="O36" s="123">
        <v>1.5860000000000001</v>
      </c>
      <c r="P36" s="118">
        <v>169.66</v>
      </c>
      <c r="Q36" s="119">
        <v>229.06</v>
      </c>
      <c r="R36" s="119">
        <v>482.55</v>
      </c>
      <c r="S36" s="120">
        <v>355.68</v>
      </c>
      <c r="T36" s="123">
        <v>501.20600000000002</v>
      </c>
      <c r="U36" s="123">
        <v>12.41</v>
      </c>
      <c r="V36" s="118">
        <v>0.84</v>
      </c>
      <c r="W36" s="119">
        <v>26.24</v>
      </c>
      <c r="X36" s="119">
        <v>9.23</v>
      </c>
      <c r="Y36" s="124" t="s">
        <v>1568</v>
      </c>
      <c r="Z36" s="122" t="s">
        <v>1568</v>
      </c>
      <c r="AA36" s="118">
        <v>141.97</v>
      </c>
      <c r="AB36" s="120">
        <v>741.97500000000002</v>
      </c>
      <c r="AC36" s="118">
        <v>292.166</v>
      </c>
      <c r="AD36" s="119">
        <v>64.037999999999997</v>
      </c>
      <c r="AE36" s="119">
        <v>112.456</v>
      </c>
      <c r="AF36" s="120">
        <v>0</v>
      </c>
      <c r="AG36" s="118">
        <v>23.094889999999999</v>
      </c>
      <c r="AH36" s="119">
        <v>28</v>
      </c>
      <c r="AI36" s="119">
        <v>9.2590199999999996</v>
      </c>
      <c r="AJ36" s="119">
        <v>27.1875</v>
      </c>
      <c r="AK36" s="120">
        <v>26</v>
      </c>
      <c r="AL36" s="118">
        <v>60.79</v>
      </c>
      <c r="AM36" s="120">
        <v>61.07</v>
      </c>
      <c r="AN36" s="118">
        <v>81.506</v>
      </c>
      <c r="AO36" s="124" t="s">
        <v>1568</v>
      </c>
      <c r="AP36" s="124" t="s">
        <v>1568</v>
      </c>
      <c r="AQ36" s="124" t="s">
        <v>1568</v>
      </c>
      <c r="AR36" s="119">
        <v>27.765689999999999</v>
      </c>
      <c r="AS36" s="119">
        <v>6.7561799999999996</v>
      </c>
      <c r="AT36" s="119">
        <v>90.489000000000004</v>
      </c>
      <c r="AU36" s="119">
        <v>43.331000000000003</v>
      </c>
      <c r="AV36" s="120">
        <v>54.075000000000003</v>
      </c>
      <c r="AW36" s="123">
        <v>9.5389999999999997</v>
      </c>
    </row>
    <row r="37" spans="1:49" x14ac:dyDescent="0.3">
      <c r="A37" s="125" t="s">
        <v>850</v>
      </c>
      <c r="B37" s="118">
        <v>6.4</v>
      </c>
      <c r="C37" s="119">
        <v>38</v>
      </c>
      <c r="D37" s="119">
        <v>153.80000000000001</v>
      </c>
      <c r="E37" s="119">
        <v>106.09148999999999</v>
      </c>
      <c r="F37" s="119">
        <v>39.4</v>
      </c>
      <c r="G37" s="120">
        <v>160</v>
      </c>
      <c r="H37" s="118">
        <v>35.9</v>
      </c>
      <c r="I37" s="120">
        <v>138</v>
      </c>
      <c r="J37" s="118">
        <v>13.07</v>
      </c>
      <c r="K37" s="119">
        <v>0</v>
      </c>
      <c r="L37" s="120">
        <v>15.148</v>
      </c>
      <c r="M37" s="121" t="s">
        <v>1568</v>
      </c>
      <c r="N37" s="122" t="s">
        <v>1568</v>
      </c>
      <c r="O37" s="123">
        <v>1.5860000000000001</v>
      </c>
      <c r="P37" s="118">
        <v>169.66</v>
      </c>
      <c r="Q37" s="119">
        <v>229.06</v>
      </c>
      <c r="R37" s="119">
        <v>482.55</v>
      </c>
      <c r="S37" s="120">
        <v>355.68</v>
      </c>
      <c r="T37" s="123">
        <v>501.20600000000002</v>
      </c>
      <c r="U37" s="123">
        <v>12.41</v>
      </c>
      <c r="V37" s="118">
        <v>0.84</v>
      </c>
      <c r="W37" s="119">
        <v>26.24</v>
      </c>
      <c r="X37" s="119">
        <v>9.23</v>
      </c>
      <c r="Y37" s="124" t="s">
        <v>1568</v>
      </c>
      <c r="Z37" s="122" t="s">
        <v>1568</v>
      </c>
      <c r="AA37" s="118">
        <v>141.97</v>
      </c>
      <c r="AB37" s="120">
        <v>741.97500000000002</v>
      </c>
      <c r="AC37" s="118">
        <v>292.166</v>
      </c>
      <c r="AD37" s="119">
        <v>64.037999999999997</v>
      </c>
      <c r="AE37" s="119">
        <v>112.456</v>
      </c>
      <c r="AF37" s="120">
        <v>0</v>
      </c>
      <c r="AG37" s="118">
        <v>23.094889999999999</v>
      </c>
      <c r="AH37" s="119">
        <v>28</v>
      </c>
      <c r="AI37" s="119">
        <v>9.2590199999999996</v>
      </c>
      <c r="AJ37" s="119">
        <v>27.1875</v>
      </c>
      <c r="AK37" s="120">
        <v>26</v>
      </c>
      <c r="AL37" s="118">
        <v>60.79</v>
      </c>
      <c r="AM37" s="120">
        <v>61.07</v>
      </c>
      <c r="AN37" s="118">
        <v>81.506</v>
      </c>
      <c r="AO37" s="124" t="s">
        <v>1568</v>
      </c>
      <c r="AP37" s="124" t="s">
        <v>1568</v>
      </c>
      <c r="AQ37" s="124" t="s">
        <v>1568</v>
      </c>
      <c r="AR37" s="119">
        <v>27.765689999999999</v>
      </c>
      <c r="AS37" s="119">
        <v>6.7561799999999996</v>
      </c>
      <c r="AT37" s="119">
        <v>90.489000000000004</v>
      </c>
      <c r="AU37" s="119">
        <v>43.331000000000003</v>
      </c>
      <c r="AV37" s="120">
        <v>54.075000000000003</v>
      </c>
      <c r="AW37" s="123">
        <v>9.5389999999999997</v>
      </c>
    </row>
    <row r="38" spans="1:49" x14ac:dyDescent="0.3">
      <c r="A38" s="125" t="s">
        <v>851</v>
      </c>
      <c r="B38" s="118">
        <v>6.4</v>
      </c>
      <c r="C38" s="119">
        <v>38</v>
      </c>
      <c r="D38" s="119">
        <v>153.80000000000001</v>
      </c>
      <c r="E38" s="119">
        <v>116.58703</v>
      </c>
      <c r="F38" s="119">
        <v>36</v>
      </c>
      <c r="G38" s="120">
        <v>160</v>
      </c>
      <c r="H38" s="118">
        <v>35.9</v>
      </c>
      <c r="I38" s="120">
        <v>138</v>
      </c>
      <c r="J38" s="118">
        <v>12.99</v>
      </c>
      <c r="K38" s="119">
        <v>0</v>
      </c>
      <c r="L38" s="120">
        <v>15.249000000000001</v>
      </c>
      <c r="M38" s="121" t="s">
        <v>1568</v>
      </c>
      <c r="N38" s="122" t="s">
        <v>1568</v>
      </c>
      <c r="O38" s="123">
        <v>1.5860000000000001</v>
      </c>
      <c r="P38" s="118">
        <v>168.33</v>
      </c>
      <c r="Q38" s="119">
        <v>227.73</v>
      </c>
      <c r="R38" s="119">
        <v>471.14</v>
      </c>
      <c r="S38" s="120">
        <v>344.27</v>
      </c>
      <c r="T38" s="123">
        <v>455.53199999999998</v>
      </c>
      <c r="U38" s="123">
        <v>13.28</v>
      </c>
      <c r="V38" s="118">
        <v>0.84</v>
      </c>
      <c r="W38" s="119">
        <v>25.09</v>
      </c>
      <c r="X38" s="119">
        <v>9.08</v>
      </c>
      <c r="Y38" s="124" t="s">
        <v>1568</v>
      </c>
      <c r="Z38" s="122" t="s">
        <v>1568</v>
      </c>
      <c r="AA38" s="118">
        <v>152.07</v>
      </c>
      <c r="AB38" s="120">
        <v>752.06600000000003</v>
      </c>
      <c r="AC38" s="118">
        <v>285.90800000000002</v>
      </c>
      <c r="AD38" s="119">
        <v>63.631</v>
      </c>
      <c r="AE38" s="119">
        <v>109.749</v>
      </c>
      <c r="AF38" s="120">
        <v>0</v>
      </c>
      <c r="AG38" s="118">
        <v>23.094889999999999</v>
      </c>
      <c r="AH38" s="119">
        <v>28</v>
      </c>
      <c r="AI38" s="119">
        <v>9.2091600000000007</v>
      </c>
      <c r="AJ38" s="119">
        <v>27.1875</v>
      </c>
      <c r="AK38" s="120">
        <v>26</v>
      </c>
      <c r="AL38" s="118">
        <v>60.22</v>
      </c>
      <c r="AM38" s="120">
        <v>60.5</v>
      </c>
      <c r="AN38" s="118">
        <v>80.992000000000004</v>
      </c>
      <c r="AO38" s="124" t="s">
        <v>1568</v>
      </c>
      <c r="AP38" s="124" t="s">
        <v>1568</v>
      </c>
      <c r="AQ38" s="124" t="s">
        <v>1568</v>
      </c>
      <c r="AR38" s="119">
        <v>27.765689999999999</v>
      </c>
      <c r="AS38" s="119">
        <v>6.7561799999999996</v>
      </c>
      <c r="AT38" s="119">
        <v>90.489000000000004</v>
      </c>
      <c r="AU38" s="119">
        <v>43.331000000000003</v>
      </c>
      <c r="AV38" s="120">
        <v>53.84</v>
      </c>
      <c r="AW38" s="123">
        <v>9.3819999999999997</v>
      </c>
    </row>
    <row r="39" spans="1:49" x14ac:dyDescent="0.3">
      <c r="A39" s="125" t="s">
        <v>852</v>
      </c>
      <c r="B39" s="118">
        <v>6.4</v>
      </c>
      <c r="C39" s="119">
        <v>38</v>
      </c>
      <c r="D39" s="119">
        <v>153.80000000000001</v>
      </c>
      <c r="E39" s="119">
        <v>116.58703</v>
      </c>
      <c r="F39" s="119">
        <v>36</v>
      </c>
      <c r="G39" s="120">
        <v>160</v>
      </c>
      <c r="H39" s="118">
        <v>35.9</v>
      </c>
      <c r="I39" s="120">
        <v>138</v>
      </c>
      <c r="J39" s="118">
        <v>12.99</v>
      </c>
      <c r="K39" s="119">
        <v>0</v>
      </c>
      <c r="L39" s="120">
        <v>15.249000000000001</v>
      </c>
      <c r="M39" s="121" t="s">
        <v>1568</v>
      </c>
      <c r="N39" s="122" t="s">
        <v>1568</v>
      </c>
      <c r="O39" s="123">
        <v>1.5860000000000001</v>
      </c>
      <c r="P39" s="118">
        <v>168.33</v>
      </c>
      <c r="Q39" s="119">
        <v>227.73</v>
      </c>
      <c r="R39" s="119">
        <v>471.14</v>
      </c>
      <c r="S39" s="120">
        <v>344.27</v>
      </c>
      <c r="T39" s="123">
        <v>455.53199999999998</v>
      </c>
      <c r="U39" s="123">
        <v>13.28</v>
      </c>
      <c r="V39" s="118">
        <v>0.84</v>
      </c>
      <c r="W39" s="119">
        <v>25.09</v>
      </c>
      <c r="X39" s="119">
        <v>9.08</v>
      </c>
      <c r="Y39" s="124" t="s">
        <v>1568</v>
      </c>
      <c r="Z39" s="122" t="s">
        <v>1568</v>
      </c>
      <c r="AA39" s="118">
        <v>152.07</v>
      </c>
      <c r="AB39" s="120">
        <v>752.06600000000003</v>
      </c>
      <c r="AC39" s="118">
        <v>285.90800000000002</v>
      </c>
      <c r="AD39" s="119">
        <v>63.631</v>
      </c>
      <c r="AE39" s="119">
        <v>109.749</v>
      </c>
      <c r="AF39" s="120">
        <v>0</v>
      </c>
      <c r="AG39" s="118">
        <v>23.094889999999999</v>
      </c>
      <c r="AH39" s="119">
        <v>28</v>
      </c>
      <c r="AI39" s="119">
        <v>9.2091600000000007</v>
      </c>
      <c r="AJ39" s="119">
        <v>27.1875</v>
      </c>
      <c r="AK39" s="120">
        <v>26</v>
      </c>
      <c r="AL39" s="118">
        <v>60.22</v>
      </c>
      <c r="AM39" s="120">
        <v>60.5</v>
      </c>
      <c r="AN39" s="118">
        <v>80.992000000000004</v>
      </c>
      <c r="AO39" s="124" t="s">
        <v>1568</v>
      </c>
      <c r="AP39" s="124" t="s">
        <v>1568</v>
      </c>
      <c r="AQ39" s="124" t="s">
        <v>1568</v>
      </c>
      <c r="AR39" s="119">
        <v>27.765689999999999</v>
      </c>
      <c r="AS39" s="119">
        <v>6.7561799999999996</v>
      </c>
      <c r="AT39" s="119">
        <v>90.489000000000004</v>
      </c>
      <c r="AU39" s="119">
        <v>43.331000000000003</v>
      </c>
      <c r="AV39" s="120">
        <v>53.84</v>
      </c>
      <c r="AW39" s="123">
        <v>9.3819999999999997</v>
      </c>
    </row>
    <row r="40" spans="1:49" x14ac:dyDescent="0.3">
      <c r="A40" s="125" t="s">
        <v>853</v>
      </c>
      <c r="B40" s="118">
        <v>6.4</v>
      </c>
      <c r="C40" s="119">
        <v>38</v>
      </c>
      <c r="D40" s="119">
        <v>153.80000000000001</v>
      </c>
      <c r="E40" s="119">
        <v>116.13455999999999</v>
      </c>
      <c r="F40" s="119">
        <v>37.299999999999997</v>
      </c>
      <c r="G40" s="120">
        <v>160</v>
      </c>
      <c r="H40" s="118">
        <v>35.9</v>
      </c>
      <c r="I40" s="120">
        <v>138</v>
      </c>
      <c r="J40" s="118">
        <v>12.95</v>
      </c>
      <c r="K40" s="119">
        <v>0</v>
      </c>
      <c r="L40" s="120">
        <v>10.425000000000001</v>
      </c>
      <c r="M40" s="121" t="s">
        <v>1568</v>
      </c>
      <c r="N40" s="122" t="s">
        <v>1568</v>
      </c>
      <c r="O40" s="123">
        <v>1.5860000000000001</v>
      </c>
      <c r="P40" s="118">
        <v>167.01</v>
      </c>
      <c r="Q40" s="119">
        <v>227.73</v>
      </c>
      <c r="R40" s="119">
        <v>462.14</v>
      </c>
      <c r="S40" s="120">
        <v>336.39</v>
      </c>
      <c r="T40" s="123">
        <v>455.69400000000002</v>
      </c>
      <c r="U40" s="123">
        <v>13.88</v>
      </c>
      <c r="V40" s="118">
        <v>12.09</v>
      </c>
      <c r="W40" s="119">
        <v>23.92</v>
      </c>
      <c r="X40" s="119">
        <v>8.94</v>
      </c>
      <c r="Y40" s="124" t="s">
        <v>1568</v>
      </c>
      <c r="Z40" s="122" t="s">
        <v>1568</v>
      </c>
      <c r="AA40" s="118">
        <v>128.54</v>
      </c>
      <c r="AB40" s="120">
        <v>728.54300000000001</v>
      </c>
      <c r="AC40" s="118">
        <v>279.87099999999998</v>
      </c>
      <c r="AD40" s="119">
        <v>63.997999999999998</v>
      </c>
      <c r="AE40" s="119">
        <v>109.08</v>
      </c>
      <c r="AF40" s="120">
        <v>0</v>
      </c>
      <c r="AG40" s="118">
        <v>23.094889999999999</v>
      </c>
      <c r="AH40" s="119">
        <v>28</v>
      </c>
      <c r="AI40" s="119">
        <v>9.21997</v>
      </c>
      <c r="AJ40" s="119">
        <v>27.1875</v>
      </c>
      <c r="AK40" s="120">
        <v>26</v>
      </c>
      <c r="AL40" s="118">
        <v>60.09</v>
      </c>
      <c r="AM40" s="120">
        <v>60.38</v>
      </c>
      <c r="AN40" s="118">
        <v>80.992000000000004</v>
      </c>
      <c r="AO40" s="124" t="s">
        <v>1568</v>
      </c>
      <c r="AP40" s="124" t="s">
        <v>1568</v>
      </c>
      <c r="AQ40" s="124" t="s">
        <v>1568</v>
      </c>
      <c r="AR40" s="119">
        <v>27.765689999999999</v>
      </c>
      <c r="AS40" s="119">
        <v>6.7561799999999996</v>
      </c>
      <c r="AT40" s="119">
        <v>90.489000000000004</v>
      </c>
      <c r="AU40" s="119">
        <v>43.331000000000003</v>
      </c>
      <c r="AV40" s="120">
        <v>53.502000000000002</v>
      </c>
      <c r="AW40" s="123">
        <v>9.2859999999999996</v>
      </c>
    </row>
    <row r="41" spans="1:49" x14ac:dyDescent="0.3">
      <c r="A41" s="125" t="s">
        <v>854</v>
      </c>
      <c r="B41" s="118">
        <v>6.4</v>
      </c>
      <c r="C41" s="119">
        <v>38</v>
      </c>
      <c r="D41" s="119">
        <v>153.80000000000001</v>
      </c>
      <c r="E41" s="119">
        <v>116.13455999999999</v>
      </c>
      <c r="F41" s="119">
        <v>37.299999999999997</v>
      </c>
      <c r="G41" s="120">
        <v>160</v>
      </c>
      <c r="H41" s="118">
        <v>35.9</v>
      </c>
      <c r="I41" s="120">
        <v>138</v>
      </c>
      <c r="J41" s="118">
        <v>12.95</v>
      </c>
      <c r="K41" s="119">
        <v>0</v>
      </c>
      <c r="L41" s="120">
        <v>10.425000000000001</v>
      </c>
      <c r="M41" s="121" t="s">
        <v>1568</v>
      </c>
      <c r="N41" s="122" t="s">
        <v>1568</v>
      </c>
      <c r="O41" s="123">
        <v>1.5860000000000001</v>
      </c>
      <c r="P41" s="118">
        <v>167.01</v>
      </c>
      <c r="Q41" s="119">
        <v>227.73</v>
      </c>
      <c r="R41" s="119">
        <v>462.14</v>
      </c>
      <c r="S41" s="120">
        <v>336.39</v>
      </c>
      <c r="T41" s="123">
        <v>455.69400000000002</v>
      </c>
      <c r="U41" s="123">
        <v>13.88</v>
      </c>
      <c r="V41" s="118">
        <v>12.09</v>
      </c>
      <c r="W41" s="119">
        <v>23.92</v>
      </c>
      <c r="X41" s="119">
        <v>8.94</v>
      </c>
      <c r="Y41" s="124" t="s">
        <v>1568</v>
      </c>
      <c r="Z41" s="122" t="s">
        <v>1568</v>
      </c>
      <c r="AA41" s="118">
        <v>128.54</v>
      </c>
      <c r="AB41" s="120">
        <v>728.54300000000001</v>
      </c>
      <c r="AC41" s="118">
        <v>279.87099999999998</v>
      </c>
      <c r="AD41" s="119">
        <v>63.997999999999998</v>
      </c>
      <c r="AE41" s="119">
        <v>109.08</v>
      </c>
      <c r="AF41" s="120">
        <v>0</v>
      </c>
      <c r="AG41" s="118">
        <v>23.094889999999999</v>
      </c>
      <c r="AH41" s="119">
        <v>28</v>
      </c>
      <c r="AI41" s="119">
        <v>9.21997</v>
      </c>
      <c r="AJ41" s="119">
        <v>27.1875</v>
      </c>
      <c r="AK41" s="120">
        <v>26</v>
      </c>
      <c r="AL41" s="118">
        <v>60.09</v>
      </c>
      <c r="AM41" s="120">
        <v>60.38</v>
      </c>
      <c r="AN41" s="118">
        <v>80.992000000000004</v>
      </c>
      <c r="AO41" s="124" t="s">
        <v>1568</v>
      </c>
      <c r="AP41" s="124" t="s">
        <v>1568</v>
      </c>
      <c r="AQ41" s="124" t="s">
        <v>1568</v>
      </c>
      <c r="AR41" s="119">
        <v>27.765689999999999</v>
      </c>
      <c r="AS41" s="119">
        <v>6.7561799999999996</v>
      </c>
      <c r="AT41" s="119">
        <v>90.489000000000004</v>
      </c>
      <c r="AU41" s="119">
        <v>43.331000000000003</v>
      </c>
      <c r="AV41" s="120">
        <v>53.502000000000002</v>
      </c>
      <c r="AW41" s="123">
        <v>9.2859999999999996</v>
      </c>
    </row>
    <row r="42" spans="1:49" x14ac:dyDescent="0.3">
      <c r="A42" s="125" t="s">
        <v>855</v>
      </c>
      <c r="B42" s="118">
        <v>6.4</v>
      </c>
      <c r="C42" s="119">
        <v>38</v>
      </c>
      <c r="D42" s="119">
        <v>153.80000000000001</v>
      </c>
      <c r="E42" s="119">
        <v>114.04566</v>
      </c>
      <c r="F42" s="119">
        <v>38.9</v>
      </c>
      <c r="G42" s="120">
        <v>160</v>
      </c>
      <c r="H42" s="118">
        <v>33.700000000000003</v>
      </c>
      <c r="I42" s="120">
        <v>138</v>
      </c>
      <c r="J42" s="118">
        <v>13.01</v>
      </c>
      <c r="K42" s="119">
        <v>0</v>
      </c>
      <c r="L42" s="120">
        <v>8.77</v>
      </c>
      <c r="M42" s="121" t="s">
        <v>1568</v>
      </c>
      <c r="N42" s="122" t="s">
        <v>1568</v>
      </c>
      <c r="O42" s="123">
        <v>1.5860000000000001</v>
      </c>
      <c r="P42" s="118">
        <v>167.01</v>
      </c>
      <c r="Q42" s="119">
        <v>227.73</v>
      </c>
      <c r="R42" s="119">
        <v>453.23</v>
      </c>
      <c r="S42" s="120">
        <v>328.58</v>
      </c>
      <c r="T42" s="123">
        <v>450.97300000000001</v>
      </c>
      <c r="U42" s="123">
        <v>14.06</v>
      </c>
      <c r="V42" s="118">
        <v>5.28</v>
      </c>
      <c r="W42" s="119">
        <v>11.99</v>
      </c>
      <c r="X42" s="119">
        <v>0.6</v>
      </c>
      <c r="Y42" s="124" t="s">
        <v>1568</v>
      </c>
      <c r="Z42" s="122" t="s">
        <v>1568</v>
      </c>
      <c r="AA42" s="118">
        <v>137.58000000000001</v>
      </c>
      <c r="AB42" s="120">
        <v>737.58</v>
      </c>
      <c r="AC42" s="118">
        <v>271</v>
      </c>
      <c r="AD42" s="119">
        <v>62.664000000000001</v>
      </c>
      <c r="AE42" s="119">
        <v>108.669</v>
      </c>
      <c r="AF42" s="120">
        <v>0</v>
      </c>
      <c r="AG42" s="118">
        <v>23.094889999999999</v>
      </c>
      <c r="AH42" s="119">
        <v>29</v>
      </c>
      <c r="AI42" s="119">
        <v>9.5530100000000004</v>
      </c>
      <c r="AJ42" s="119">
        <v>27.1875</v>
      </c>
      <c r="AK42" s="120">
        <v>26</v>
      </c>
      <c r="AL42" s="118">
        <v>60.23</v>
      </c>
      <c r="AM42" s="120">
        <v>60.52</v>
      </c>
      <c r="AN42" s="118">
        <v>80.992000000000004</v>
      </c>
      <c r="AO42" s="124" t="s">
        <v>1568</v>
      </c>
      <c r="AP42" s="124" t="s">
        <v>1568</v>
      </c>
      <c r="AQ42" s="124" t="s">
        <v>1568</v>
      </c>
      <c r="AR42" s="119">
        <v>27.765689999999999</v>
      </c>
      <c r="AS42" s="119">
        <v>6.7561799999999996</v>
      </c>
      <c r="AT42" s="119">
        <v>90.489000000000004</v>
      </c>
      <c r="AU42" s="119">
        <v>43.331000000000003</v>
      </c>
      <c r="AV42" s="120">
        <v>53.738</v>
      </c>
      <c r="AW42" s="123">
        <v>8.9109999999999996</v>
      </c>
    </row>
    <row r="43" spans="1:49" x14ac:dyDescent="0.3">
      <c r="A43" s="125" t="s">
        <v>856</v>
      </c>
      <c r="B43" s="118">
        <v>6.4</v>
      </c>
      <c r="C43" s="119">
        <v>38</v>
      </c>
      <c r="D43" s="119">
        <v>153.80000000000001</v>
      </c>
      <c r="E43" s="119">
        <v>114.04566</v>
      </c>
      <c r="F43" s="119">
        <v>38.9</v>
      </c>
      <c r="G43" s="120">
        <v>160</v>
      </c>
      <c r="H43" s="118">
        <v>33.700000000000003</v>
      </c>
      <c r="I43" s="120">
        <v>138</v>
      </c>
      <c r="J43" s="118">
        <v>13.01</v>
      </c>
      <c r="K43" s="119">
        <v>0</v>
      </c>
      <c r="L43" s="120">
        <v>8.77</v>
      </c>
      <c r="M43" s="121" t="s">
        <v>1568</v>
      </c>
      <c r="N43" s="122" t="s">
        <v>1568</v>
      </c>
      <c r="O43" s="123">
        <v>1.5860000000000001</v>
      </c>
      <c r="P43" s="118">
        <v>167.01</v>
      </c>
      <c r="Q43" s="119">
        <v>227.73</v>
      </c>
      <c r="R43" s="119">
        <v>453.23</v>
      </c>
      <c r="S43" s="120">
        <v>328.58</v>
      </c>
      <c r="T43" s="123">
        <v>450.97300000000001</v>
      </c>
      <c r="U43" s="123">
        <v>14.06</v>
      </c>
      <c r="V43" s="118">
        <v>5.28</v>
      </c>
      <c r="W43" s="119">
        <v>11.99</v>
      </c>
      <c r="X43" s="119">
        <v>0.6</v>
      </c>
      <c r="Y43" s="124" t="s">
        <v>1568</v>
      </c>
      <c r="Z43" s="122" t="s">
        <v>1568</v>
      </c>
      <c r="AA43" s="118">
        <v>137.58000000000001</v>
      </c>
      <c r="AB43" s="120">
        <v>737.58</v>
      </c>
      <c r="AC43" s="118">
        <v>271</v>
      </c>
      <c r="AD43" s="119">
        <v>62.664000000000001</v>
      </c>
      <c r="AE43" s="119">
        <v>108.669</v>
      </c>
      <c r="AF43" s="120">
        <v>0</v>
      </c>
      <c r="AG43" s="118">
        <v>23.094889999999999</v>
      </c>
      <c r="AH43" s="119">
        <v>29</v>
      </c>
      <c r="AI43" s="119">
        <v>9.5530100000000004</v>
      </c>
      <c r="AJ43" s="119">
        <v>27.1875</v>
      </c>
      <c r="AK43" s="120">
        <v>26</v>
      </c>
      <c r="AL43" s="118">
        <v>60.23</v>
      </c>
      <c r="AM43" s="120">
        <v>60.52</v>
      </c>
      <c r="AN43" s="118">
        <v>80.992000000000004</v>
      </c>
      <c r="AO43" s="124" t="s">
        <v>1568</v>
      </c>
      <c r="AP43" s="124" t="s">
        <v>1568</v>
      </c>
      <c r="AQ43" s="124" t="s">
        <v>1568</v>
      </c>
      <c r="AR43" s="119">
        <v>27.765689999999999</v>
      </c>
      <c r="AS43" s="119">
        <v>6.7561799999999996</v>
      </c>
      <c r="AT43" s="119">
        <v>90.489000000000004</v>
      </c>
      <c r="AU43" s="119">
        <v>43.331000000000003</v>
      </c>
      <c r="AV43" s="120">
        <v>53.738</v>
      </c>
      <c r="AW43" s="123">
        <v>8.9109999999999996</v>
      </c>
    </row>
    <row r="44" spans="1:49" x14ac:dyDescent="0.3">
      <c r="A44" s="125" t="s">
        <v>857</v>
      </c>
      <c r="B44" s="118">
        <v>6.4</v>
      </c>
      <c r="C44" s="119">
        <v>38</v>
      </c>
      <c r="D44" s="119">
        <v>153.80000000000001</v>
      </c>
      <c r="E44" s="119">
        <v>110.61345</v>
      </c>
      <c r="F44" s="119">
        <v>38.5</v>
      </c>
      <c r="G44" s="120">
        <v>160</v>
      </c>
      <c r="H44" s="118">
        <v>33.700000000000003</v>
      </c>
      <c r="I44" s="120">
        <v>138</v>
      </c>
      <c r="J44" s="118">
        <v>12.97</v>
      </c>
      <c r="K44" s="119">
        <v>0</v>
      </c>
      <c r="L44" s="120">
        <v>8.4559999999999995</v>
      </c>
      <c r="M44" s="121" t="s">
        <v>1568</v>
      </c>
      <c r="N44" s="122" t="s">
        <v>1568</v>
      </c>
      <c r="O44" s="123">
        <v>1.5860000000000001</v>
      </c>
      <c r="P44" s="118">
        <v>159.21</v>
      </c>
      <c r="Q44" s="119">
        <v>226.41</v>
      </c>
      <c r="R44" s="119">
        <v>446.62</v>
      </c>
      <c r="S44" s="120">
        <v>321.97000000000003</v>
      </c>
      <c r="T44" s="123">
        <v>439.70400000000001</v>
      </c>
      <c r="U44" s="123">
        <v>14.48</v>
      </c>
      <c r="V44" s="118">
        <v>7.47</v>
      </c>
      <c r="W44" s="119">
        <v>23.47</v>
      </c>
      <c r="X44" s="119">
        <v>0.6</v>
      </c>
      <c r="Y44" s="124" t="s">
        <v>1568</v>
      </c>
      <c r="Z44" s="122" t="s">
        <v>1568</v>
      </c>
      <c r="AA44" s="118">
        <v>197.8</v>
      </c>
      <c r="AB44" s="120">
        <v>797.798</v>
      </c>
      <c r="AC44" s="118">
        <v>268.09199999999998</v>
      </c>
      <c r="AD44" s="119">
        <v>64.284999999999997</v>
      </c>
      <c r="AE44" s="119">
        <v>108.08</v>
      </c>
      <c r="AF44" s="120">
        <v>0</v>
      </c>
      <c r="AG44" s="118">
        <v>23.094889999999999</v>
      </c>
      <c r="AH44" s="119">
        <v>29</v>
      </c>
      <c r="AI44" s="119">
        <v>9.5107199999999992</v>
      </c>
      <c r="AJ44" s="119">
        <v>27.1875</v>
      </c>
      <c r="AK44" s="120">
        <v>26.5</v>
      </c>
      <c r="AL44" s="118">
        <v>58.17</v>
      </c>
      <c r="AM44" s="120">
        <v>58.46</v>
      </c>
      <c r="AN44" s="118">
        <v>80.992000000000004</v>
      </c>
      <c r="AO44" s="124" t="s">
        <v>1568</v>
      </c>
      <c r="AP44" s="124" t="s">
        <v>1568</v>
      </c>
      <c r="AQ44" s="124" t="s">
        <v>1568</v>
      </c>
      <c r="AR44" s="119">
        <v>27.765689999999999</v>
      </c>
      <c r="AS44" s="119">
        <v>6.7561799999999996</v>
      </c>
      <c r="AT44" s="119">
        <v>90.489000000000004</v>
      </c>
      <c r="AU44" s="119">
        <v>43.331000000000003</v>
      </c>
      <c r="AV44" s="120">
        <v>52.771000000000001</v>
      </c>
      <c r="AW44" s="123">
        <v>8.7629999999999999</v>
      </c>
    </row>
    <row r="45" spans="1:49" x14ac:dyDescent="0.3">
      <c r="A45" s="125" t="s">
        <v>858</v>
      </c>
      <c r="B45" s="118">
        <v>6.4</v>
      </c>
      <c r="C45" s="119">
        <v>38</v>
      </c>
      <c r="D45" s="119">
        <v>153.80000000000001</v>
      </c>
      <c r="E45" s="119">
        <v>110.61345</v>
      </c>
      <c r="F45" s="119">
        <v>38.5</v>
      </c>
      <c r="G45" s="120">
        <v>160</v>
      </c>
      <c r="H45" s="118">
        <v>33.700000000000003</v>
      </c>
      <c r="I45" s="120">
        <v>138</v>
      </c>
      <c r="J45" s="118">
        <v>12.97</v>
      </c>
      <c r="K45" s="119">
        <v>0</v>
      </c>
      <c r="L45" s="120">
        <v>8.4559999999999995</v>
      </c>
      <c r="M45" s="121" t="s">
        <v>1568</v>
      </c>
      <c r="N45" s="122" t="s">
        <v>1568</v>
      </c>
      <c r="O45" s="123">
        <v>1.5860000000000001</v>
      </c>
      <c r="P45" s="118">
        <v>159.21</v>
      </c>
      <c r="Q45" s="119">
        <v>226.41</v>
      </c>
      <c r="R45" s="119">
        <v>446.62</v>
      </c>
      <c r="S45" s="120">
        <v>321.97000000000003</v>
      </c>
      <c r="T45" s="123">
        <v>439.70400000000001</v>
      </c>
      <c r="U45" s="123">
        <v>14.48</v>
      </c>
      <c r="V45" s="118">
        <v>7.47</v>
      </c>
      <c r="W45" s="119">
        <v>23.47</v>
      </c>
      <c r="X45" s="119">
        <v>0.6</v>
      </c>
      <c r="Y45" s="124" t="s">
        <v>1568</v>
      </c>
      <c r="Z45" s="122" t="s">
        <v>1568</v>
      </c>
      <c r="AA45" s="118">
        <v>197.8</v>
      </c>
      <c r="AB45" s="120">
        <v>797.798</v>
      </c>
      <c r="AC45" s="118">
        <v>268.09199999999998</v>
      </c>
      <c r="AD45" s="119">
        <v>64.284999999999997</v>
      </c>
      <c r="AE45" s="119">
        <v>108.08</v>
      </c>
      <c r="AF45" s="120">
        <v>0</v>
      </c>
      <c r="AG45" s="118">
        <v>23.094889999999999</v>
      </c>
      <c r="AH45" s="119">
        <v>29</v>
      </c>
      <c r="AI45" s="119">
        <v>9.5107199999999992</v>
      </c>
      <c r="AJ45" s="119">
        <v>27.1875</v>
      </c>
      <c r="AK45" s="120">
        <v>26.5</v>
      </c>
      <c r="AL45" s="118">
        <v>58.17</v>
      </c>
      <c r="AM45" s="120">
        <v>58.46</v>
      </c>
      <c r="AN45" s="118">
        <v>80.992000000000004</v>
      </c>
      <c r="AO45" s="124" t="s">
        <v>1568</v>
      </c>
      <c r="AP45" s="124" t="s">
        <v>1568</v>
      </c>
      <c r="AQ45" s="124" t="s">
        <v>1568</v>
      </c>
      <c r="AR45" s="119">
        <v>27.765689999999999</v>
      </c>
      <c r="AS45" s="119">
        <v>6.7561799999999996</v>
      </c>
      <c r="AT45" s="119">
        <v>90.489000000000004</v>
      </c>
      <c r="AU45" s="119">
        <v>43.331000000000003</v>
      </c>
      <c r="AV45" s="120">
        <v>52.771000000000001</v>
      </c>
      <c r="AW45" s="123">
        <v>8.7629999999999999</v>
      </c>
    </row>
    <row r="46" spans="1:49" x14ac:dyDescent="0.3">
      <c r="A46" s="125" t="s">
        <v>859</v>
      </c>
      <c r="B46" s="118">
        <v>6.4</v>
      </c>
      <c r="C46" s="119">
        <v>38</v>
      </c>
      <c r="D46" s="119">
        <v>153.69999999999999</v>
      </c>
      <c r="E46" s="119">
        <v>115.62908</v>
      </c>
      <c r="F46" s="119">
        <v>34.4</v>
      </c>
      <c r="G46" s="120">
        <v>160</v>
      </c>
      <c r="H46" s="118">
        <v>33.700000000000003</v>
      </c>
      <c r="I46" s="120">
        <v>136</v>
      </c>
      <c r="J46" s="118">
        <v>12.93</v>
      </c>
      <c r="K46" s="119">
        <v>0</v>
      </c>
      <c r="L46" s="120">
        <v>8.66</v>
      </c>
      <c r="M46" s="121" t="s">
        <v>1568</v>
      </c>
      <c r="N46" s="122" t="s">
        <v>1568</v>
      </c>
      <c r="O46" s="123">
        <v>1.5860000000000001</v>
      </c>
      <c r="P46" s="118">
        <v>143.07</v>
      </c>
      <c r="Q46" s="119">
        <v>225.09</v>
      </c>
      <c r="R46" s="119">
        <v>442.24</v>
      </c>
      <c r="S46" s="120">
        <v>318.69</v>
      </c>
      <c r="T46" s="123">
        <v>434.31900000000002</v>
      </c>
      <c r="U46" s="123">
        <v>14.98</v>
      </c>
      <c r="V46" s="118">
        <v>7.01</v>
      </c>
      <c r="W46" s="119">
        <v>34.53</v>
      </c>
      <c r="X46" s="119">
        <v>1.77</v>
      </c>
      <c r="Y46" s="124" t="s">
        <v>1568</v>
      </c>
      <c r="Z46" s="122" t="s">
        <v>1568</v>
      </c>
      <c r="AA46" s="118">
        <v>181.01</v>
      </c>
      <c r="AB46" s="120">
        <v>781.01199999999994</v>
      </c>
      <c r="AC46" s="118">
        <v>262.34800000000001</v>
      </c>
      <c r="AD46" s="119">
        <v>63.792999999999999</v>
      </c>
      <c r="AE46" s="119">
        <v>107.22199999999999</v>
      </c>
      <c r="AF46" s="120">
        <v>0</v>
      </c>
      <c r="AG46" s="118">
        <v>23.094889999999999</v>
      </c>
      <c r="AH46" s="119">
        <v>30</v>
      </c>
      <c r="AI46" s="119">
        <v>9.4625500000000002</v>
      </c>
      <c r="AJ46" s="119">
        <v>27.1875</v>
      </c>
      <c r="AK46" s="120">
        <v>26.5</v>
      </c>
      <c r="AL46" s="118">
        <v>56.92</v>
      </c>
      <c r="AM46" s="120">
        <v>57.21</v>
      </c>
      <c r="AN46" s="118">
        <v>80.992000000000004</v>
      </c>
      <c r="AO46" s="124" t="s">
        <v>1568</v>
      </c>
      <c r="AP46" s="124" t="s">
        <v>1568</v>
      </c>
      <c r="AQ46" s="124" t="s">
        <v>1568</v>
      </c>
      <c r="AR46" s="119">
        <v>27.765689999999999</v>
      </c>
      <c r="AS46" s="119">
        <v>6.7561799999999996</v>
      </c>
      <c r="AT46" s="119">
        <v>90.489000000000004</v>
      </c>
      <c r="AU46" s="119">
        <v>43.331000000000003</v>
      </c>
      <c r="AV46" s="120">
        <v>52.750999999999998</v>
      </c>
      <c r="AW46" s="123">
        <v>8.7170000000000005</v>
      </c>
    </row>
    <row r="47" spans="1:49" x14ac:dyDescent="0.3">
      <c r="A47" s="125" t="s">
        <v>860</v>
      </c>
      <c r="B47" s="118">
        <v>6.4</v>
      </c>
      <c r="C47" s="119">
        <v>38</v>
      </c>
      <c r="D47" s="119">
        <v>153.69999999999999</v>
      </c>
      <c r="E47" s="119">
        <v>115.62908</v>
      </c>
      <c r="F47" s="119">
        <v>34.4</v>
      </c>
      <c r="G47" s="120">
        <v>160</v>
      </c>
      <c r="H47" s="118">
        <v>33.700000000000003</v>
      </c>
      <c r="I47" s="120">
        <v>136</v>
      </c>
      <c r="J47" s="118">
        <v>12.93</v>
      </c>
      <c r="K47" s="119">
        <v>0</v>
      </c>
      <c r="L47" s="120">
        <v>8.66</v>
      </c>
      <c r="M47" s="121" t="s">
        <v>1568</v>
      </c>
      <c r="N47" s="122" t="s">
        <v>1568</v>
      </c>
      <c r="O47" s="123">
        <v>1.5860000000000001</v>
      </c>
      <c r="P47" s="118">
        <v>143.07</v>
      </c>
      <c r="Q47" s="119">
        <v>225.09</v>
      </c>
      <c r="R47" s="119">
        <v>442.24</v>
      </c>
      <c r="S47" s="120">
        <v>318.69</v>
      </c>
      <c r="T47" s="123">
        <v>434.31900000000002</v>
      </c>
      <c r="U47" s="123">
        <v>14.98</v>
      </c>
      <c r="V47" s="118">
        <v>7.01</v>
      </c>
      <c r="W47" s="119">
        <v>34.53</v>
      </c>
      <c r="X47" s="119">
        <v>1.77</v>
      </c>
      <c r="Y47" s="124" t="s">
        <v>1568</v>
      </c>
      <c r="Z47" s="122" t="s">
        <v>1568</v>
      </c>
      <c r="AA47" s="118">
        <v>181.01</v>
      </c>
      <c r="AB47" s="120">
        <v>781.01199999999994</v>
      </c>
      <c r="AC47" s="118">
        <v>262.34800000000001</v>
      </c>
      <c r="AD47" s="119">
        <v>63.792999999999999</v>
      </c>
      <c r="AE47" s="119">
        <v>107.22199999999999</v>
      </c>
      <c r="AF47" s="120">
        <v>0</v>
      </c>
      <c r="AG47" s="118">
        <v>23.094889999999999</v>
      </c>
      <c r="AH47" s="119">
        <v>30</v>
      </c>
      <c r="AI47" s="119">
        <v>9.4625500000000002</v>
      </c>
      <c r="AJ47" s="119">
        <v>27.1875</v>
      </c>
      <c r="AK47" s="120">
        <v>26.5</v>
      </c>
      <c r="AL47" s="118">
        <v>56.92</v>
      </c>
      <c r="AM47" s="120">
        <v>57.21</v>
      </c>
      <c r="AN47" s="118">
        <v>80.992000000000004</v>
      </c>
      <c r="AO47" s="124" t="s">
        <v>1568</v>
      </c>
      <c r="AP47" s="124" t="s">
        <v>1568</v>
      </c>
      <c r="AQ47" s="124" t="s">
        <v>1568</v>
      </c>
      <c r="AR47" s="119">
        <v>27.765689999999999</v>
      </c>
      <c r="AS47" s="119">
        <v>6.7561799999999996</v>
      </c>
      <c r="AT47" s="119">
        <v>90.489000000000004</v>
      </c>
      <c r="AU47" s="119">
        <v>43.331000000000003</v>
      </c>
      <c r="AV47" s="120">
        <v>52.750999999999998</v>
      </c>
      <c r="AW47" s="123">
        <v>8.7170000000000005</v>
      </c>
    </row>
    <row r="48" spans="1:49" x14ac:dyDescent="0.3">
      <c r="A48" s="125" t="s">
        <v>861</v>
      </c>
      <c r="B48" s="118">
        <v>6.4</v>
      </c>
      <c r="C48" s="119">
        <v>38</v>
      </c>
      <c r="D48" s="119">
        <v>153.69999999999999</v>
      </c>
      <c r="E48" s="119">
        <v>118.32774999999999</v>
      </c>
      <c r="F48" s="119">
        <v>36.299999999999997</v>
      </c>
      <c r="G48" s="120">
        <v>160</v>
      </c>
      <c r="H48" s="118">
        <v>31.6</v>
      </c>
      <c r="I48" s="120">
        <v>136</v>
      </c>
      <c r="J48" s="118">
        <v>12.98</v>
      </c>
      <c r="K48" s="119">
        <v>0</v>
      </c>
      <c r="L48" s="120">
        <v>8.5359999999999996</v>
      </c>
      <c r="M48" s="118">
        <v>1.07</v>
      </c>
      <c r="N48" s="120">
        <v>255.77</v>
      </c>
      <c r="O48" s="123">
        <v>1.5860000000000001</v>
      </c>
      <c r="P48" s="118">
        <v>141.88</v>
      </c>
      <c r="Q48" s="119">
        <v>226.41</v>
      </c>
      <c r="R48" s="119">
        <v>442.24</v>
      </c>
      <c r="S48" s="120">
        <v>336.5</v>
      </c>
      <c r="T48" s="123">
        <v>431.44099999999997</v>
      </c>
      <c r="U48" s="123">
        <v>14.96</v>
      </c>
      <c r="V48" s="118">
        <v>3.05</v>
      </c>
      <c r="W48" s="119">
        <v>39.51</v>
      </c>
      <c r="X48" s="119">
        <v>19.420000000000002</v>
      </c>
      <c r="Y48" s="124" t="s">
        <v>1568</v>
      </c>
      <c r="Z48" s="122" t="s">
        <v>1568</v>
      </c>
      <c r="AA48" s="118">
        <v>189.53</v>
      </c>
      <c r="AB48" s="120">
        <v>789.53399999999999</v>
      </c>
      <c r="AC48" s="118">
        <v>259.39400000000001</v>
      </c>
      <c r="AD48" s="119">
        <v>63.497</v>
      </c>
      <c r="AE48" s="119">
        <v>106.81</v>
      </c>
      <c r="AF48" s="120">
        <v>0</v>
      </c>
      <c r="AG48" s="118">
        <v>23.094889999999999</v>
      </c>
      <c r="AH48" s="119">
        <v>30</v>
      </c>
      <c r="AI48" s="119">
        <v>9.3990799999999997</v>
      </c>
      <c r="AJ48" s="119">
        <v>27.1875</v>
      </c>
      <c r="AK48" s="120">
        <v>26.5</v>
      </c>
      <c r="AL48" s="118">
        <v>56.72</v>
      </c>
      <c r="AM48" s="120">
        <v>57.01</v>
      </c>
      <c r="AN48" s="118">
        <v>80.477000000000004</v>
      </c>
      <c r="AO48" s="124" t="s">
        <v>1568</v>
      </c>
      <c r="AP48" s="124" t="s">
        <v>1568</v>
      </c>
      <c r="AQ48" s="124" t="s">
        <v>1568</v>
      </c>
      <c r="AR48" s="119">
        <v>27.765689999999999</v>
      </c>
      <c r="AS48" s="119">
        <v>6.7561799999999996</v>
      </c>
      <c r="AT48" s="119">
        <v>90.489000000000004</v>
      </c>
      <c r="AU48" s="119">
        <v>43.331000000000003</v>
      </c>
      <c r="AV48" s="120">
        <v>53.334000000000003</v>
      </c>
      <c r="AW48" s="123">
        <v>8.7569999999999997</v>
      </c>
    </row>
    <row r="49" spans="1:49" x14ac:dyDescent="0.3">
      <c r="A49" s="125" t="s">
        <v>862</v>
      </c>
      <c r="B49" s="118">
        <v>6.4</v>
      </c>
      <c r="C49" s="119">
        <v>38</v>
      </c>
      <c r="D49" s="119">
        <v>153.69999999999999</v>
      </c>
      <c r="E49" s="119">
        <v>118.32774999999999</v>
      </c>
      <c r="F49" s="119">
        <v>36.299999999999997</v>
      </c>
      <c r="G49" s="120">
        <v>160</v>
      </c>
      <c r="H49" s="118">
        <v>31.6</v>
      </c>
      <c r="I49" s="120">
        <v>136</v>
      </c>
      <c r="J49" s="118">
        <v>12.98</v>
      </c>
      <c r="K49" s="119">
        <v>0</v>
      </c>
      <c r="L49" s="120">
        <v>8.5359999999999996</v>
      </c>
      <c r="M49" s="118">
        <v>1.07</v>
      </c>
      <c r="N49" s="120">
        <v>255.77</v>
      </c>
      <c r="O49" s="123">
        <v>1.5860000000000001</v>
      </c>
      <c r="P49" s="118">
        <v>141.88</v>
      </c>
      <c r="Q49" s="119">
        <v>226.41</v>
      </c>
      <c r="R49" s="119">
        <v>442.24</v>
      </c>
      <c r="S49" s="120">
        <v>336.5</v>
      </c>
      <c r="T49" s="123">
        <v>431.44099999999997</v>
      </c>
      <c r="U49" s="123">
        <v>14.96</v>
      </c>
      <c r="V49" s="118">
        <v>3.05</v>
      </c>
      <c r="W49" s="119">
        <v>39.51</v>
      </c>
      <c r="X49" s="119">
        <v>19.420000000000002</v>
      </c>
      <c r="Y49" s="124" t="s">
        <v>1568</v>
      </c>
      <c r="Z49" s="122" t="s">
        <v>1568</v>
      </c>
      <c r="AA49" s="118">
        <v>189.53</v>
      </c>
      <c r="AB49" s="120">
        <v>789.53399999999999</v>
      </c>
      <c r="AC49" s="118">
        <v>259.39400000000001</v>
      </c>
      <c r="AD49" s="119">
        <v>63.497</v>
      </c>
      <c r="AE49" s="119">
        <v>106.81</v>
      </c>
      <c r="AF49" s="120">
        <v>0</v>
      </c>
      <c r="AG49" s="118">
        <v>23.094889999999999</v>
      </c>
      <c r="AH49" s="119">
        <v>30</v>
      </c>
      <c r="AI49" s="119">
        <v>9.3990799999999997</v>
      </c>
      <c r="AJ49" s="119">
        <v>27.1875</v>
      </c>
      <c r="AK49" s="120">
        <v>26.5</v>
      </c>
      <c r="AL49" s="118">
        <v>56.72</v>
      </c>
      <c r="AM49" s="120">
        <v>57.01</v>
      </c>
      <c r="AN49" s="118">
        <v>80.477000000000004</v>
      </c>
      <c r="AO49" s="124" t="s">
        <v>1568</v>
      </c>
      <c r="AP49" s="124" t="s">
        <v>1568</v>
      </c>
      <c r="AQ49" s="124" t="s">
        <v>1568</v>
      </c>
      <c r="AR49" s="119">
        <v>27.765689999999999</v>
      </c>
      <c r="AS49" s="119">
        <v>6.7561799999999996</v>
      </c>
      <c r="AT49" s="119">
        <v>90.489000000000004</v>
      </c>
      <c r="AU49" s="119">
        <v>43.331000000000003</v>
      </c>
      <c r="AV49" s="120">
        <v>53.334000000000003</v>
      </c>
      <c r="AW49" s="123">
        <v>8.7569999999999997</v>
      </c>
    </row>
    <row r="50" spans="1:49" x14ac:dyDescent="0.3">
      <c r="A50" s="125" t="s">
        <v>863</v>
      </c>
      <c r="B50" s="118">
        <v>6.4</v>
      </c>
      <c r="C50" s="119">
        <v>38</v>
      </c>
      <c r="D50" s="119">
        <v>153.69999999999999</v>
      </c>
      <c r="E50" s="119">
        <v>117.55184</v>
      </c>
      <c r="F50" s="119">
        <v>37.299999999999997</v>
      </c>
      <c r="G50" s="120">
        <v>160</v>
      </c>
      <c r="H50" s="118">
        <v>31.6</v>
      </c>
      <c r="I50" s="120">
        <v>136</v>
      </c>
      <c r="J50" s="118">
        <v>13.09</v>
      </c>
      <c r="K50" s="119">
        <v>0</v>
      </c>
      <c r="L50" s="120">
        <v>16.844999999999999</v>
      </c>
      <c r="M50" s="121" t="s">
        <v>1568</v>
      </c>
      <c r="N50" s="122" t="s">
        <v>1568</v>
      </c>
      <c r="O50" s="123">
        <v>1.5860000000000001</v>
      </c>
      <c r="P50" s="118">
        <v>141.88</v>
      </c>
      <c r="Q50" s="119">
        <v>226.41</v>
      </c>
      <c r="R50" s="119">
        <v>459.9</v>
      </c>
      <c r="S50" s="120">
        <v>368.48</v>
      </c>
      <c r="T50" s="123">
        <v>416.93799999999999</v>
      </c>
      <c r="U50" s="123">
        <v>14.95</v>
      </c>
      <c r="V50" s="118">
        <v>2.11</v>
      </c>
      <c r="W50" s="119">
        <v>38.700000000000003</v>
      </c>
      <c r="X50" s="119">
        <v>19.329999999999998</v>
      </c>
      <c r="Y50" s="124" t="s">
        <v>1568</v>
      </c>
      <c r="Z50" s="122" t="s">
        <v>1568</v>
      </c>
      <c r="AA50" s="118">
        <v>175.58</v>
      </c>
      <c r="AB50" s="120">
        <v>775.58199999999999</v>
      </c>
      <c r="AC50" s="118">
        <v>259.39400000000001</v>
      </c>
      <c r="AD50" s="119">
        <v>63.728000000000002</v>
      </c>
      <c r="AE50" s="119">
        <v>105.324</v>
      </c>
      <c r="AF50" s="122" t="s">
        <v>1568</v>
      </c>
      <c r="AG50" s="118">
        <v>23.094889999999999</v>
      </c>
      <c r="AH50" s="119">
        <v>30</v>
      </c>
      <c r="AI50" s="119">
        <v>9.5349299999999992</v>
      </c>
      <c r="AJ50" s="119">
        <v>27.1875</v>
      </c>
      <c r="AK50" s="120">
        <v>28</v>
      </c>
      <c r="AL50" s="118">
        <v>58.7</v>
      </c>
      <c r="AM50" s="120">
        <v>58.98</v>
      </c>
      <c r="AN50" s="118">
        <v>80.992000000000004</v>
      </c>
      <c r="AO50" s="124" t="s">
        <v>1568</v>
      </c>
      <c r="AP50" s="124" t="s">
        <v>1568</v>
      </c>
      <c r="AQ50" s="124" t="s">
        <v>1568</v>
      </c>
      <c r="AR50" s="119">
        <v>27.765689999999999</v>
      </c>
      <c r="AS50" s="119">
        <v>6.7561799999999996</v>
      </c>
      <c r="AT50" s="119">
        <v>90.489000000000004</v>
      </c>
      <c r="AU50" s="119">
        <v>43.331000000000003</v>
      </c>
      <c r="AV50" s="120">
        <v>56.375999999999998</v>
      </c>
      <c r="AW50" s="123">
        <v>9.1769999999999996</v>
      </c>
    </row>
    <row r="51" spans="1:49" x14ac:dyDescent="0.3">
      <c r="A51" s="125" t="s">
        <v>864</v>
      </c>
      <c r="B51" s="118">
        <v>6.4</v>
      </c>
      <c r="C51" s="119">
        <v>38</v>
      </c>
      <c r="D51" s="119">
        <v>153.69999999999999</v>
      </c>
      <c r="E51" s="119">
        <v>117.55184</v>
      </c>
      <c r="F51" s="119">
        <v>37.299999999999997</v>
      </c>
      <c r="G51" s="120">
        <v>160</v>
      </c>
      <c r="H51" s="118">
        <v>31.6</v>
      </c>
      <c r="I51" s="120">
        <v>136</v>
      </c>
      <c r="J51" s="118">
        <v>13.09</v>
      </c>
      <c r="K51" s="119">
        <v>0</v>
      </c>
      <c r="L51" s="120">
        <v>16.844999999999999</v>
      </c>
      <c r="M51" s="121" t="s">
        <v>1568</v>
      </c>
      <c r="N51" s="122" t="s">
        <v>1568</v>
      </c>
      <c r="O51" s="123">
        <v>1.5860000000000001</v>
      </c>
      <c r="P51" s="118">
        <v>141.88</v>
      </c>
      <c r="Q51" s="119">
        <v>226.41</v>
      </c>
      <c r="R51" s="119">
        <v>459.9</v>
      </c>
      <c r="S51" s="120">
        <v>368.48</v>
      </c>
      <c r="T51" s="123">
        <v>416.93799999999999</v>
      </c>
      <c r="U51" s="123">
        <v>14.95</v>
      </c>
      <c r="V51" s="118">
        <v>2.11</v>
      </c>
      <c r="W51" s="119">
        <v>38.700000000000003</v>
      </c>
      <c r="X51" s="119">
        <v>19.329999999999998</v>
      </c>
      <c r="Y51" s="124" t="s">
        <v>1568</v>
      </c>
      <c r="Z51" s="122" t="s">
        <v>1568</v>
      </c>
      <c r="AA51" s="118">
        <v>175.58</v>
      </c>
      <c r="AB51" s="120">
        <v>775.58199999999999</v>
      </c>
      <c r="AC51" s="118">
        <v>259.39400000000001</v>
      </c>
      <c r="AD51" s="119">
        <v>63.728000000000002</v>
      </c>
      <c r="AE51" s="119">
        <v>105.324</v>
      </c>
      <c r="AF51" s="122" t="s">
        <v>1568</v>
      </c>
      <c r="AG51" s="118">
        <v>23.094889999999999</v>
      </c>
      <c r="AH51" s="119">
        <v>30</v>
      </c>
      <c r="AI51" s="119">
        <v>9.5349299999999992</v>
      </c>
      <c r="AJ51" s="119">
        <v>27.1875</v>
      </c>
      <c r="AK51" s="120">
        <v>28</v>
      </c>
      <c r="AL51" s="118">
        <v>58.7</v>
      </c>
      <c r="AM51" s="120">
        <v>58.98</v>
      </c>
      <c r="AN51" s="118">
        <v>80.992000000000004</v>
      </c>
      <c r="AO51" s="124" t="s">
        <v>1568</v>
      </c>
      <c r="AP51" s="124" t="s">
        <v>1568</v>
      </c>
      <c r="AQ51" s="124" t="s">
        <v>1568</v>
      </c>
      <c r="AR51" s="119">
        <v>27.765689999999999</v>
      </c>
      <c r="AS51" s="119">
        <v>6.7561799999999996</v>
      </c>
      <c r="AT51" s="119">
        <v>90.489000000000004</v>
      </c>
      <c r="AU51" s="119">
        <v>43.331000000000003</v>
      </c>
      <c r="AV51" s="120">
        <v>56.375999999999998</v>
      </c>
      <c r="AW51" s="123">
        <v>9.1769999999999996</v>
      </c>
    </row>
    <row r="52" spans="1:49" x14ac:dyDescent="0.3">
      <c r="A52" s="125" t="s">
        <v>865</v>
      </c>
      <c r="B52" s="118">
        <v>6.4</v>
      </c>
      <c r="C52" s="119">
        <v>38</v>
      </c>
      <c r="D52" s="119">
        <v>153.69999999999999</v>
      </c>
      <c r="E52" s="119">
        <v>124.05685</v>
      </c>
      <c r="F52" s="119">
        <v>39.1</v>
      </c>
      <c r="G52" s="120">
        <v>160</v>
      </c>
      <c r="H52" s="118">
        <v>31.6</v>
      </c>
      <c r="I52" s="120">
        <v>136</v>
      </c>
      <c r="J52" s="118">
        <v>13.02</v>
      </c>
      <c r="K52" s="119">
        <v>0</v>
      </c>
      <c r="L52" s="120">
        <v>18.934000000000001</v>
      </c>
      <c r="M52" s="121" t="s">
        <v>1568</v>
      </c>
      <c r="N52" s="122" t="s">
        <v>1568</v>
      </c>
      <c r="O52" s="123">
        <v>1.5860000000000001</v>
      </c>
      <c r="P52" s="118">
        <v>140.69</v>
      </c>
      <c r="Q52" s="119">
        <v>227.73</v>
      </c>
      <c r="R52" s="119">
        <v>477.97</v>
      </c>
      <c r="S52" s="120">
        <v>394.54</v>
      </c>
      <c r="T52" s="123">
        <v>428.86</v>
      </c>
      <c r="U52" s="123">
        <v>14.94</v>
      </c>
      <c r="V52" s="118">
        <v>9.93</v>
      </c>
      <c r="W52" s="119">
        <v>32.42</v>
      </c>
      <c r="X52" s="119">
        <v>14.15</v>
      </c>
      <c r="Y52" s="124" t="s">
        <v>1568</v>
      </c>
      <c r="Z52" s="122" t="s">
        <v>1568</v>
      </c>
      <c r="AA52" s="118">
        <v>167.58</v>
      </c>
      <c r="AB52" s="120">
        <v>767.58500000000004</v>
      </c>
      <c r="AC52" s="118">
        <v>270.88200000000001</v>
      </c>
      <c r="AD52" s="119">
        <v>63.71</v>
      </c>
      <c r="AE52" s="119">
        <v>103.07299999999999</v>
      </c>
      <c r="AF52" s="122" t="s">
        <v>1568</v>
      </c>
      <c r="AG52" s="118">
        <v>23.094889999999999</v>
      </c>
      <c r="AH52" s="119">
        <v>31</v>
      </c>
      <c r="AI52" s="119">
        <v>9.4874799999999997</v>
      </c>
      <c r="AJ52" s="119">
        <v>27.1875</v>
      </c>
      <c r="AK52" s="120">
        <v>29.2</v>
      </c>
      <c r="AL52" s="118">
        <v>57.91</v>
      </c>
      <c r="AM52" s="120">
        <v>58.2</v>
      </c>
      <c r="AN52" s="118">
        <v>80.992000000000004</v>
      </c>
      <c r="AO52" s="124" t="s">
        <v>1568</v>
      </c>
      <c r="AP52" s="124" t="s">
        <v>1568</v>
      </c>
      <c r="AQ52" s="124" t="s">
        <v>1568</v>
      </c>
      <c r="AR52" s="119">
        <v>27.765689999999999</v>
      </c>
      <c r="AS52" s="119">
        <v>6.7561799999999996</v>
      </c>
      <c r="AT52" s="119">
        <v>90.489000000000004</v>
      </c>
      <c r="AU52" s="119">
        <v>43.331000000000003</v>
      </c>
      <c r="AV52" s="120">
        <v>59.146000000000001</v>
      </c>
      <c r="AW52" s="123">
        <v>9.5039999999999996</v>
      </c>
    </row>
    <row r="53" spans="1:49" x14ac:dyDescent="0.3">
      <c r="A53" s="125" t="s">
        <v>866</v>
      </c>
      <c r="B53" s="118">
        <v>6.4</v>
      </c>
      <c r="C53" s="119">
        <v>38</v>
      </c>
      <c r="D53" s="119">
        <v>153.69999999999999</v>
      </c>
      <c r="E53" s="119">
        <v>124.05685</v>
      </c>
      <c r="F53" s="119">
        <v>39.1</v>
      </c>
      <c r="G53" s="120">
        <v>160</v>
      </c>
      <c r="H53" s="118">
        <v>31.6</v>
      </c>
      <c r="I53" s="120">
        <v>136</v>
      </c>
      <c r="J53" s="118">
        <v>13.02</v>
      </c>
      <c r="K53" s="119">
        <v>0</v>
      </c>
      <c r="L53" s="120">
        <v>18.934000000000001</v>
      </c>
      <c r="M53" s="121" t="s">
        <v>1568</v>
      </c>
      <c r="N53" s="122" t="s">
        <v>1568</v>
      </c>
      <c r="O53" s="123">
        <v>1.5860000000000001</v>
      </c>
      <c r="P53" s="118">
        <v>140.69</v>
      </c>
      <c r="Q53" s="119">
        <v>227.73</v>
      </c>
      <c r="R53" s="119">
        <v>477.97</v>
      </c>
      <c r="S53" s="120">
        <v>394.54</v>
      </c>
      <c r="T53" s="123">
        <v>428.86</v>
      </c>
      <c r="U53" s="123">
        <v>14.94</v>
      </c>
      <c r="V53" s="118">
        <v>9.93</v>
      </c>
      <c r="W53" s="119">
        <v>32.42</v>
      </c>
      <c r="X53" s="119">
        <v>14.15</v>
      </c>
      <c r="Y53" s="124" t="s">
        <v>1568</v>
      </c>
      <c r="Z53" s="122" t="s">
        <v>1568</v>
      </c>
      <c r="AA53" s="118">
        <v>167.58</v>
      </c>
      <c r="AB53" s="120">
        <v>767.58500000000004</v>
      </c>
      <c r="AC53" s="118">
        <v>270.88200000000001</v>
      </c>
      <c r="AD53" s="119">
        <v>63.71</v>
      </c>
      <c r="AE53" s="119">
        <v>103.07299999999999</v>
      </c>
      <c r="AF53" s="122" t="s">
        <v>1568</v>
      </c>
      <c r="AG53" s="118">
        <v>23.094889999999999</v>
      </c>
      <c r="AH53" s="119">
        <v>31</v>
      </c>
      <c r="AI53" s="119">
        <v>9.4874799999999997</v>
      </c>
      <c r="AJ53" s="119">
        <v>27.1875</v>
      </c>
      <c r="AK53" s="120">
        <v>29.2</v>
      </c>
      <c r="AL53" s="118">
        <v>57.91</v>
      </c>
      <c r="AM53" s="120">
        <v>58.2</v>
      </c>
      <c r="AN53" s="118">
        <v>80.992000000000004</v>
      </c>
      <c r="AO53" s="124" t="s">
        <v>1568</v>
      </c>
      <c r="AP53" s="124" t="s">
        <v>1568</v>
      </c>
      <c r="AQ53" s="124" t="s">
        <v>1568</v>
      </c>
      <c r="AR53" s="119">
        <v>27.765689999999999</v>
      </c>
      <c r="AS53" s="119">
        <v>6.7561799999999996</v>
      </c>
      <c r="AT53" s="119">
        <v>90.489000000000004</v>
      </c>
      <c r="AU53" s="119">
        <v>43.331000000000003</v>
      </c>
      <c r="AV53" s="120">
        <v>59.146000000000001</v>
      </c>
      <c r="AW53" s="123">
        <v>9.5039999999999996</v>
      </c>
    </row>
    <row r="54" spans="1:49" x14ac:dyDescent="0.3">
      <c r="A54" s="125" t="s">
        <v>867</v>
      </c>
      <c r="B54" s="118">
        <v>6.4</v>
      </c>
      <c r="C54" s="119">
        <v>38</v>
      </c>
      <c r="D54" s="119">
        <v>153.69999999999999</v>
      </c>
      <c r="E54" s="119">
        <v>129.85848999999999</v>
      </c>
      <c r="F54" s="119">
        <v>39.200000000000003</v>
      </c>
      <c r="G54" s="120">
        <v>160</v>
      </c>
      <c r="H54" s="118">
        <v>31.6</v>
      </c>
      <c r="I54" s="120">
        <v>136</v>
      </c>
      <c r="J54" s="118">
        <v>13.08</v>
      </c>
      <c r="K54" s="119">
        <v>0</v>
      </c>
      <c r="L54" s="120">
        <v>18.916</v>
      </c>
      <c r="M54" s="121" t="s">
        <v>1568</v>
      </c>
      <c r="N54" s="122" t="s">
        <v>1568</v>
      </c>
      <c r="O54" s="123">
        <v>1.5860000000000001</v>
      </c>
      <c r="P54" s="118">
        <v>141.88</v>
      </c>
      <c r="Q54" s="119">
        <v>226.41</v>
      </c>
      <c r="R54" s="119">
        <v>491.79</v>
      </c>
      <c r="S54" s="120">
        <v>415.09</v>
      </c>
      <c r="T54" s="123">
        <v>425.89499999999998</v>
      </c>
      <c r="U54" s="123">
        <v>14.85</v>
      </c>
      <c r="V54" s="118">
        <v>10.99</v>
      </c>
      <c r="W54" s="119">
        <v>23.35</v>
      </c>
      <c r="X54" s="119">
        <v>14.05</v>
      </c>
      <c r="Y54" s="124" t="s">
        <v>1568</v>
      </c>
      <c r="Z54" s="122" t="s">
        <v>1568</v>
      </c>
      <c r="AA54" s="118">
        <v>155.44</v>
      </c>
      <c r="AB54" s="120">
        <v>755.44</v>
      </c>
      <c r="AC54" s="118">
        <v>279.87099999999998</v>
      </c>
      <c r="AD54" s="119">
        <v>63.326000000000001</v>
      </c>
      <c r="AE54" s="119">
        <v>102.652</v>
      </c>
      <c r="AF54" s="122" t="s">
        <v>1568</v>
      </c>
      <c r="AG54" s="118">
        <v>23.094889999999999</v>
      </c>
      <c r="AH54" s="119">
        <v>31</v>
      </c>
      <c r="AI54" s="119">
        <v>9.4867299999999997</v>
      </c>
      <c r="AJ54" s="119">
        <v>27.1875</v>
      </c>
      <c r="AK54" s="120">
        <v>29.2</v>
      </c>
      <c r="AL54" s="118">
        <v>57.68</v>
      </c>
      <c r="AM54" s="120">
        <v>57.96</v>
      </c>
      <c r="AN54" s="118">
        <v>80.992000000000004</v>
      </c>
      <c r="AO54" s="124" t="s">
        <v>1568</v>
      </c>
      <c r="AP54" s="124" t="s">
        <v>1568</v>
      </c>
      <c r="AQ54" s="124" t="s">
        <v>1568</v>
      </c>
      <c r="AR54" s="119">
        <v>27.765689999999999</v>
      </c>
      <c r="AS54" s="119">
        <v>6.7561799999999996</v>
      </c>
      <c r="AT54" s="119">
        <v>90.489000000000004</v>
      </c>
      <c r="AU54" s="119">
        <v>43.331000000000003</v>
      </c>
      <c r="AV54" s="120">
        <v>60.533000000000001</v>
      </c>
      <c r="AW54" s="123">
        <v>9.6920000000000002</v>
      </c>
    </row>
    <row r="55" spans="1:49" x14ac:dyDescent="0.3">
      <c r="A55" s="125" t="s">
        <v>868</v>
      </c>
      <c r="B55" s="118">
        <v>6.4</v>
      </c>
      <c r="C55" s="119">
        <v>38</v>
      </c>
      <c r="D55" s="119">
        <v>153.69999999999999</v>
      </c>
      <c r="E55" s="119">
        <v>129.85848999999999</v>
      </c>
      <c r="F55" s="119">
        <v>39.200000000000003</v>
      </c>
      <c r="G55" s="120">
        <v>160</v>
      </c>
      <c r="H55" s="118">
        <v>31.6</v>
      </c>
      <c r="I55" s="120">
        <v>136</v>
      </c>
      <c r="J55" s="118">
        <v>13.08</v>
      </c>
      <c r="K55" s="119">
        <v>0</v>
      </c>
      <c r="L55" s="120">
        <v>18.916</v>
      </c>
      <c r="M55" s="121" t="s">
        <v>1568</v>
      </c>
      <c r="N55" s="122" t="s">
        <v>1568</v>
      </c>
      <c r="O55" s="123">
        <v>1.5860000000000001</v>
      </c>
      <c r="P55" s="118">
        <v>141.88</v>
      </c>
      <c r="Q55" s="119">
        <v>226.41</v>
      </c>
      <c r="R55" s="119">
        <v>491.79</v>
      </c>
      <c r="S55" s="120">
        <v>415.09</v>
      </c>
      <c r="T55" s="123">
        <v>425.89499999999998</v>
      </c>
      <c r="U55" s="123">
        <v>14.85</v>
      </c>
      <c r="V55" s="118">
        <v>10.99</v>
      </c>
      <c r="W55" s="119">
        <v>23.35</v>
      </c>
      <c r="X55" s="119">
        <v>14.05</v>
      </c>
      <c r="Y55" s="124" t="s">
        <v>1568</v>
      </c>
      <c r="Z55" s="122" t="s">
        <v>1568</v>
      </c>
      <c r="AA55" s="118">
        <v>155.44</v>
      </c>
      <c r="AB55" s="120">
        <v>755.44</v>
      </c>
      <c r="AC55" s="118">
        <v>279.87099999999998</v>
      </c>
      <c r="AD55" s="119">
        <v>63.326000000000001</v>
      </c>
      <c r="AE55" s="119">
        <v>102.652</v>
      </c>
      <c r="AF55" s="122" t="s">
        <v>1568</v>
      </c>
      <c r="AG55" s="118">
        <v>23.094889999999999</v>
      </c>
      <c r="AH55" s="119">
        <v>31</v>
      </c>
      <c r="AI55" s="119">
        <v>9.4867299999999997</v>
      </c>
      <c r="AJ55" s="119">
        <v>27.1875</v>
      </c>
      <c r="AK55" s="120">
        <v>29.2</v>
      </c>
      <c r="AL55" s="118">
        <v>57.68</v>
      </c>
      <c r="AM55" s="120">
        <v>57.96</v>
      </c>
      <c r="AN55" s="118">
        <v>80.992000000000004</v>
      </c>
      <c r="AO55" s="124" t="s">
        <v>1568</v>
      </c>
      <c r="AP55" s="124" t="s">
        <v>1568</v>
      </c>
      <c r="AQ55" s="124" t="s">
        <v>1568</v>
      </c>
      <c r="AR55" s="119">
        <v>27.765689999999999</v>
      </c>
      <c r="AS55" s="119">
        <v>6.7561799999999996</v>
      </c>
      <c r="AT55" s="119">
        <v>90.489000000000004</v>
      </c>
      <c r="AU55" s="119">
        <v>43.331000000000003</v>
      </c>
      <c r="AV55" s="120">
        <v>60.533000000000001</v>
      </c>
      <c r="AW55" s="123">
        <v>9.6920000000000002</v>
      </c>
    </row>
    <row r="56" spans="1:49" x14ac:dyDescent="0.3">
      <c r="A56" s="125" t="s">
        <v>869</v>
      </c>
      <c r="B56" s="118">
        <v>6.4</v>
      </c>
      <c r="C56" s="119">
        <v>38</v>
      </c>
      <c r="D56" s="119">
        <v>153.69999999999999</v>
      </c>
      <c r="E56" s="119">
        <v>132.2621</v>
      </c>
      <c r="F56" s="119">
        <v>38.200000000000003</v>
      </c>
      <c r="G56" s="120">
        <v>160</v>
      </c>
      <c r="H56" s="118">
        <v>31.6</v>
      </c>
      <c r="I56" s="120">
        <v>136</v>
      </c>
      <c r="J56" s="118">
        <v>13.03</v>
      </c>
      <c r="K56" s="119">
        <v>0</v>
      </c>
      <c r="L56" s="120">
        <v>18.597000000000001</v>
      </c>
      <c r="M56" s="121" t="s">
        <v>1568</v>
      </c>
      <c r="N56" s="122" t="s">
        <v>1568</v>
      </c>
      <c r="O56" s="123">
        <v>1.5860000000000001</v>
      </c>
      <c r="P56" s="118">
        <v>141.88</v>
      </c>
      <c r="Q56" s="119">
        <v>221.16</v>
      </c>
      <c r="R56" s="119">
        <v>498.79</v>
      </c>
      <c r="S56" s="120">
        <v>423.72</v>
      </c>
      <c r="T56" s="123">
        <v>414.90899999999999</v>
      </c>
      <c r="U56" s="123">
        <v>14.88</v>
      </c>
      <c r="V56" s="118">
        <v>12.66</v>
      </c>
      <c r="W56" s="119">
        <v>25.83</v>
      </c>
      <c r="X56" s="119">
        <v>14.03</v>
      </c>
      <c r="Y56" s="124" t="s">
        <v>1568</v>
      </c>
      <c r="Z56" s="122" t="s">
        <v>1568</v>
      </c>
      <c r="AA56" s="118">
        <v>143.02000000000001</v>
      </c>
      <c r="AB56" s="120">
        <v>743.02499999999998</v>
      </c>
      <c r="AC56" s="118">
        <v>304.625</v>
      </c>
      <c r="AD56" s="119">
        <v>62.546999999999997</v>
      </c>
      <c r="AE56" s="119">
        <v>101.637</v>
      </c>
      <c r="AF56" s="122" t="s">
        <v>1568</v>
      </c>
      <c r="AG56" s="118">
        <v>23.094889999999999</v>
      </c>
      <c r="AH56" s="119">
        <v>31</v>
      </c>
      <c r="AI56" s="119">
        <v>9.4629499999999993</v>
      </c>
      <c r="AJ56" s="119">
        <v>27.1875</v>
      </c>
      <c r="AK56" s="120">
        <v>28.5</v>
      </c>
      <c r="AL56" s="118">
        <v>57.38</v>
      </c>
      <c r="AM56" s="120">
        <v>57.67</v>
      </c>
      <c r="AN56" s="118">
        <v>82.016999999999996</v>
      </c>
      <c r="AO56" s="124" t="s">
        <v>1568</v>
      </c>
      <c r="AP56" s="124" t="s">
        <v>1568</v>
      </c>
      <c r="AQ56" s="124" t="s">
        <v>1568</v>
      </c>
      <c r="AR56" s="119">
        <v>27.765689999999999</v>
      </c>
      <c r="AS56" s="119">
        <v>6.7561799999999996</v>
      </c>
      <c r="AT56" s="119">
        <v>90.489000000000004</v>
      </c>
      <c r="AU56" s="119">
        <v>43.331000000000003</v>
      </c>
      <c r="AV56" s="120">
        <v>60.814</v>
      </c>
      <c r="AW56" s="123">
        <v>9.9809999999999999</v>
      </c>
    </row>
    <row r="57" spans="1:49" x14ac:dyDescent="0.3">
      <c r="A57" s="125" t="s">
        <v>870</v>
      </c>
      <c r="B57" s="118">
        <v>6.4</v>
      </c>
      <c r="C57" s="119">
        <v>38</v>
      </c>
      <c r="D57" s="119">
        <v>153.69999999999999</v>
      </c>
      <c r="E57" s="119">
        <v>132.2621</v>
      </c>
      <c r="F57" s="119">
        <v>38.200000000000003</v>
      </c>
      <c r="G57" s="120">
        <v>160</v>
      </c>
      <c r="H57" s="118">
        <v>31.6</v>
      </c>
      <c r="I57" s="120">
        <v>136</v>
      </c>
      <c r="J57" s="118">
        <v>13.03</v>
      </c>
      <c r="K57" s="119">
        <v>0</v>
      </c>
      <c r="L57" s="120">
        <v>18.597000000000001</v>
      </c>
      <c r="M57" s="121" t="s">
        <v>1568</v>
      </c>
      <c r="N57" s="122" t="s">
        <v>1568</v>
      </c>
      <c r="O57" s="123">
        <v>1.5860000000000001</v>
      </c>
      <c r="P57" s="118">
        <v>141.88</v>
      </c>
      <c r="Q57" s="119">
        <v>221.16</v>
      </c>
      <c r="R57" s="119">
        <v>498.79</v>
      </c>
      <c r="S57" s="120">
        <v>423.72</v>
      </c>
      <c r="T57" s="123">
        <v>414.90899999999999</v>
      </c>
      <c r="U57" s="123">
        <v>14.88</v>
      </c>
      <c r="V57" s="118">
        <v>12.66</v>
      </c>
      <c r="W57" s="119">
        <v>25.83</v>
      </c>
      <c r="X57" s="119">
        <v>14.03</v>
      </c>
      <c r="Y57" s="124" t="s">
        <v>1568</v>
      </c>
      <c r="Z57" s="122" t="s">
        <v>1568</v>
      </c>
      <c r="AA57" s="118">
        <v>143.02000000000001</v>
      </c>
      <c r="AB57" s="120">
        <v>743.02499999999998</v>
      </c>
      <c r="AC57" s="118">
        <v>304.625</v>
      </c>
      <c r="AD57" s="119">
        <v>62.546999999999997</v>
      </c>
      <c r="AE57" s="119">
        <v>101.637</v>
      </c>
      <c r="AF57" s="122" t="s">
        <v>1568</v>
      </c>
      <c r="AG57" s="118">
        <v>23.094889999999999</v>
      </c>
      <c r="AH57" s="119">
        <v>31</v>
      </c>
      <c r="AI57" s="119">
        <v>9.4629499999999993</v>
      </c>
      <c r="AJ57" s="119">
        <v>27.1875</v>
      </c>
      <c r="AK57" s="120">
        <v>28.5</v>
      </c>
      <c r="AL57" s="118">
        <v>57.38</v>
      </c>
      <c r="AM57" s="120">
        <v>57.67</v>
      </c>
      <c r="AN57" s="118">
        <v>82.016999999999996</v>
      </c>
      <c r="AO57" s="124" t="s">
        <v>1568</v>
      </c>
      <c r="AP57" s="124" t="s">
        <v>1568</v>
      </c>
      <c r="AQ57" s="124" t="s">
        <v>1568</v>
      </c>
      <c r="AR57" s="119">
        <v>27.765689999999999</v>
      </c>
      <c r="AS57" s="119">
        <v>6.7561799999999996</v>
      </c>
      <c r="AT57" s="119">
        <v>90.489000000000004</v>
      </c>
      <c r="AU57" s="119">
        <v>43.331000000000003</v>
      </c>
      <c r="AV57" s="120">
        <v>60.814</v>
      </c>
      <c r="AW57" s="123">
        <v>9.9809999999999999</v>
      </c>
    </row>
    <row r="58" spans="1:49" x14ac:dyDescent="0.3">
      <c r="A58" s="125" t="s">
        <v>871</v>
      </c>
      <c r="B58" s="118">
        <v>6.4</v>
      </c>
      <c r="C58" s="119">
        <v>38</v>
      </c>
      <c r="D58" s="119">
        <v>153.69999999999999</v>
      </c>
      <c r="E58" s="119">
        <v>129.05669</v>
      </c>
      <c r="F58" s="119">
        <v>38.299999999999997</v>
      </c>
      <c r="G58" s="120">
        <v>160</v>
      </c>
      <c r="H58" s="118">
        <v>32.700000000000003</v>
      </c>
      <c r="I58" s="120">
        <v>136</v>
      </c>
      <c r="J58" s="118">
        <v>13.01</v>
      </c>
      <c r="K58" s="119">
        <v>0</v>
      </c>
      <c r="L58" s="120">
        <v>23.193000000000001</v>
      </c>
      <c r="M58" s="121" t="s">
        <v>1568</v>
      </c>
      <c r="N58" s="122" t="s">
        <v>1568</v>
      </c>
      <c r="O58" s="123">
        <v>1.5860000000000001</v>
      </c>
      <c r="P58" s="118">
        <v>141.88</v>
      </c>
      <c r="Q58" s="119">
        <v>215.96</v>
      </c>
      <c r="R58" s="119">
        <v>496.45</v>
      </c>
      <c r="S58" s="120">
        <v>422.19</v>
      </c>
      <c r="T58" s="123">
        <v>414.92200000000003</v>
      </c>
      <c r="U58" s="123">
        <v>14.87</v>
      </c>
      <c r="V58" s="118">
        <v>10.99</v>
      </c>
      <c r="W58" s="119">
        <v>25.81</v>
      </c>
      <c r="X58" s="119">
        <v>14.01</v>
      </c>
      <c r="Y58" s="124" t="s">
        <v>1568</v>
      </c>
      <c r="Z58" s="122" t="s">
        <v>1568</v>
      </c>
      <c r="AA58" s="118">
        <v>138.47999999999999</v>
      </c>
      <c r="AB58" s="120">
        <v>738.47699999999998</v>
      </c>
      <c r="AC58" s="118">
        <v>377.714</v>
      </c>
      <c r="AD58" s="119">
        <v>63.853000000000002</v>
      </c>
      <c r="AE58" s="119">
        <v>100.515</v>
      </c>
      <c r="AF58" s="122" t="s">
        <v>1568</v>
      </c>
      <c r="AG58" s="118">
        <v>23.094889999999999</v>
      </c>
      <c r="AH58" s="119">
        <v>31</v>
      </c>
      <c r="AI58" s="119">
        <v>9.5215300000000003</v>
      </c>
      <c r="AJ58" s="119">
        <v>27.1875</v>
      </c>
      <c r="AK58" s="120">
        <v>28</v>
      </c>
      <c r="AL58" s="118">
        <v>60.2</v>
      </c>
      <c r="AM58" s="120">
        <v>60.49</v>
      </c>
      <c r="AN58" s="118">
        <v>84.555000000000007</v>
      </c>
      <c r="AO58" s="119">
        <v>91.242519999999999</v>
      </c>
      <c r="AP58" s="119">
        <v>125.99289</v>
      </c>
      <c r="AQ58" s="119">
        <v>104.9289</v>
      </c>
      <c r="AR58" s="119">
        <v>27.765689999999999</v>
      </c>
      <c r="AS58" s="119">
        <v>6.7561799999999996</v>
      </c>
      <c r="AT58" s="119">
        <v>90.489000000000004</v>
      </c>
      <c r="AU58" s="119">
        <v>43.331000000000003</v>
      </c>
      <c r="AV58" s="120">
        <v>60.026000000000003</v>
      </c>
      <c r="AW58" s="123">
        <v>9.9</v>
      </c>
    </row>
    <row r="59" spans="1:49" x14ac:dyDescent="0.3">
      <c r="A59" s="126" t="s">
        <v>872</v>
      </c>
      <c r="B59" s="127">
        <v>6.4</v>
      </c>
      <c r="C59" s="128">
        <v>38</v>
      </c>
      <c r="D59" s="128">
        <v>153.69999999999999</v>
      </c>
      <c r="E59" s="128">
        <v>129.05669</v>
      </c>
      <c r="F59" s="128">
        <v>38.299999999999997</v>
      </c>
      <c r="G59" s="129">
        <v>160</v>
      </c>
      <c r="H59" s="127">
        <v>32.700000000000003</v>
      </c>
      <c r="I59" s="129">
        <v>136</v>
      </c>
      <c r="J59" s="127">
        <v>13.01</v>
      </c>
      <c r="K59" s="128">
        <v>0</v>
      </c>
      <c r="L59" s="129">
        <v>23.193000000000001</v>
      </c>
      <c r="M59" s="130" t="s">
        <v>1568</v>
      </c>
      <c r="N59" s="131" t="s">
        <v>1568</v>
      </c>
      <c r="O59" s="132">
        <v>1.5860000000000001</v>
      </c>
      <c r="P59" s="127">
        <v>141.88</v>
      </c>
      <c r="Q59" s="128">
        <v>215.96</v>
      </c>
      <c r="R59" s="128">
        <v>496.45</v>
      </c>
      <c r="S59" s="129">
        <v>422.19</v>
      </c>
      <c r="T59" s="132">
        <v>414.92200000000003</v>
      </c>
      <c r="U59" s="132">
        <v>14.87</v>
      </c>
      <c r="V59" s="127">
        <v>10.99</v>
      </c>
      <c r="W59" s="128">
        <v>25.81</v>
      </c>
      <c r="X59" s="128">
        <v>14.01</v>
      </c>
      <c r="Y59" s="133" t="s">
        <v>1568</v>
      </c>
      <c r="Z59" s="131" t="s">
        <v>1568</v>
      </c>
      <c r="AA59" s="127">
        <v>138.47999999999999</v>
      </c>
      <c r="AB59" s="129">
        <v>738.47699999999998</v>
      </c>
      <c r="AC59" s="127">
        <v>377.714</v>
      </c>
      <c r="AD59" s="128">
        <v>63.853000000000002</v>
      </c>
      <c r="AE59" s="128">
        <v>100.515</v>
      </c>
      <c r="AF59" s="131" t="s">
        <v>1568</v>
      </c>
      <c r="AG59" s="127">
        <v>23.094889999999999</v>
      </c>
      <c r="AH59" s="128">
        <v>31</v>
      </c>
      <c r="AI59" s="128">
        <v>9.5215300000000003</v>
      </c>
      <c r="AJ59" s="128">
        <v>27.1875</v>
      </c>
      <c r="AK59" s="129">
        <v>28</v>
      </c>
      <c r="AL59" s="127">
        <v>60.2</v>
      </c>
      <c r="AM59" s="129">
        <v>60.49</v>
      </c>
      <c r="AN59" s="127">
        <v>84.555000000000007</v>
      </c>
      <c r="AO59" s="128">
        <v>91.242519999999999</v>
      </c>
      <c r="AP59" s="128">
        <v>125.99289</v>
      </c>
      <c r="AQ59" s="128">
        <v>104.9289</v>
      </c>
      <c r="AR59" s="128">
        <v>27.765689999999999</v>
      </c>
      <c r="AS59" s="128">
        <v>6.7561799999999996</v>
      </c>
      <c r="AT59" s="128">
        <v>90.489000000000004</v>
      </c>
      <c r="AU59" s="128">
        <v>43.331000000000003</v>
      </c>
      <c r="AV59" s="129">
        <v>60.026000000000003</v>
      </c>
      <c r="AW59" s="132">
        <v>9.9</v>
      </c>
    </row>
    <row r="60" spans="1:49" x14ac:dyDescent="0.3">
      <c r="A60" s="134" t="s">
        <v>1497</v>
      </c>
      <c r="B60" s="135">
        <f t="shared" ref="B60:AW60" si="0">MIN(B12:B59)</f>
        <v>6.4</v>
      </c>
      <c r="C60" s="135">
        <f t="shared" si="0"/>
        <v>38</v>
      </c>
      <c r="D60" s="135">
        <f t="shared" si="0"/>
        <v>153.69999999999999</v>
      </c>
      <c r="E60" s="135">
        <f t="shared" si="0"/>
        <v>106.09148999999999</v>
      </c>
      <c r="F60" s="135">
        <f t="shared" si="0"/>
        <v>31.7</v>
      </c>
      <c r="G60" s="135">
        <f t="shared" si="0"/>
        <v>160</v>
      </c>
      <c r="H60" s="135">
        <f t="shared" si="0"/>
        <v>31.6</v>
      </c>
      <c r="I60" s="135">
        <f t="shared" si="0"/>
        <v>136</v>
      </c>
      <c r="J60" s="135">
        <f t="shared" si="0"/>
        <v>12.91</v>
      </c>
      <c r="K60" s="135">
        <f t="shared" si="0"/>
        <v>0</v>
      </c>
      <c r="L60" s="135">
        <f t="shared" si="0"/>
        <v>8.1370000000000005</v>
      </c>
      <c r="M60" s="135">
        <f t="shared" si="0"/>
        <v>1.07</v>
      </c>
      <c r="N60" s="135">
        <f t="shared" si="0"/>
        <v>255.77</v>
      </c>
      <c r="O60" s="135">
        <f t="shared" si="0"/>
        <v>1.5860000000000001</v>
      </c>
      <c r="P60" s="135">
        <f t="shared" si="0"/>
        <v>73.459999999999994</v>
      </c>
      <c r="Q60" s="135">
        <f t="shared" si="0"/>
        <v>170.34</v>
      </c>
      <c r="R60" s="135">
        <f t="shared" si="0"/>
        <v>442.24</v>
      </c>
      <c r="S60" s="135">
        <f t="shared" si="0"/>
        <v>318.69</v>
      </c>
      <c r="T60" s="135">
        <f t="shared" si="0"/>
        <v>391.04199999999997</v>
      </c>
      <c r="U60" s="135">
        <f t="shared" si="0"/>
        <v>12.27</v>
      </c>
      <c r="V60" s="135">
        <f t="shared" si="0"/>
        <v>0.84</v>
      </c>
      <c r="W60" s="135">
        <f t="shared" si="0"/>
        <v>8.6029999999999998</v>
      </c>
      <c r="X60" s="135">
        <f t="shared" si="0"/>
        <v>0.6</v>
      </c>
      <c r="Y60" s="135">
        <f t="shared" si="0"/>
        <v>0</v>
      </c>
      <c r="Z60" s="135">
        <f t="shared" si="0"/>
        <v>0</v>
      </c>
      <c r="AA60" s="135">
        <f t="shared" si="0"/>
        <v>126.48</v>
      </c>
      <c r="AB60" s="135">
        <f t="shared" si="0"/>
        <v>726.48400000000004</v>
      </c>
      <c r="AC60" s="135">
        <f t="shared" si="0"/>
        <v>259.39400000000001</v>
      </c>
      <c r="AD60" s="135">
        <f t="shared" si="0"/>
        <v>62.536999999999999</v>
      </c>
      <c r="AE60" s="135">
        <f t="shared" si="0"/>
        <v>96.867000000000004</v>
      </c>
      <c r="AF60" s="135">
        <f t="shared" si="0"/>
        <v>0</v>
      </c>
      <c r="AG60" s="135">
        <f t="shared" si="0"/>
        <v>23.094889999999999</v>
      </c>
      <c r="AH60" s="135">
        <f t="shared" si="0"/>
        <v>24.4</v>
      </c>
      <c r="AI60" s="135">
        <f t="shared" si="0"/>
        <v>9.2091600000000007</v>
      </c>
      <c r="AJ60" s="135">
        <f t="shared" si="0"/>
        <v>27.1875</v>
      </c>
      <c r="AK60" s="135">
        <f t="shared" si="0"/>
        <v>26</v>
      </c>
      <c r="AL60" s="135">
        <f t="shared" si="0"/>
        <v>56.72</v>
      </c>
      <c r="AM60" s="135">
        <f t="shared" si="0"/>
        <v>57.01</v>
      </c>
      <c r="AN60" s="135">
        <f t="shared" si="0"/>
        <v>80.477000000000004</v>
      </c>
      <c r="AO60" s="135">
        <f t="shared" si="0"/>
        <v>91.242519999999999</v>
      </c>
      <c r="AP60" s="135">
        <f t="shared" si="0"/>
        <v>109.33606</v>
      </c>
      <c r="AQ60" s="135">
        <f t="shared" si="0"/>
        <v>104.9289</v>
      </c>
      <c r="AR60" s="135">
        <f t="shared" si="0"/>
        <v>27.765689999999999</v>
      </c>
      <c r="AS60" s="135">
        <f t="shared" si="0"/>
        <v>6.7561799999999996</v>
      </c>
      <c r="AT60" s="135">
        <f t="shared" si="0"/>
        <v>90.489000000000004</v>
      </c>
      <c r="AU60" s="135">
        <f t="shared" si="0"/>
        <v>43.331000000000003</v>
      </c>
      <c r="AV60" s="135">
        <f t="shared" si="0"/>
        <v>52.750999999999998</v>
      </c>
      <c r="AW60" s="136">
        <f t="shared" si="0"/>
        <v>8.7170000000000005</v>
      </c>
    </row>
    <row r="61" spans="1:49" x14ac:dyDescent="0.3">
      <c r="A61" s="137" t="s">
        <v>1496</v>
      </c>
      <c r="B61" s="138">
        <f t="shared" ref="B61:AW61" si="1">MAX(B12:B59)</f>
        <v>6.4</v>
      </c>
      <c r="C61" s="138">
        <f t="shared" si="1"/>
        <v>38</v>
      </c>
      <c r="D61" s="138">
        <f t="shared" si="1"/>
        <v>173.8</v>
      </c>
      <c r="E61" s="138">
        <f t="shared" si="1"/>
        <v>160.21097</v>
      </c>
      <c r="F61" s="138">
        <f t="shared" si="1"/>
        <v>39.799999999999997</v>
      </c>
      <c r="G61" s="138">
        <f t="shared" si="1"/>
        <v>180</v>
      </c>
      <c r="H61" s="138">
        <f t="shared" si="1"/>
        <v>35.9</v>
      </c>
      <c r="I61" s="138">
        <f t="shared" si="1"/>
        <v>148</v>
      </c>
      <c r="J61" s="138">
        <f t="shared" si="1"/>
        <v>13.09</v>
      </c>
      <c r="K61" s="138">
        <f t="shared" si="1"/>
        <v>0</v>
      </c>
      <c r="L61" s="138">
        <f t="shared" si="1"/>
        <v>23.193000000000001</v>
      </c>
      <c r="M61" s="138">
        <f t="shared" si="1"/>
        <v>1.07</v>
      </c>
      <c r="N61" s="138">
        <f t="shared" si="1"/>
        <v>270.99</v>
      </c>
      <c r="O61" s="138">
        <f t="shared" si="1"/>
        <v>1.5860000000000001</v>
      </c>
      <c r="P61" s="138">
        <f t="shared" si="1"/>
        <v>173.69</v>
      </c>
      <c r="Q61" s="138">
        <f t="shared" si="1"/>
        <v>229.06</v>
      </c>
      <c r="R61" s="138">
        <f t="shared" si="1"/>
        <v>564.39</v>
      </c>
      <c r="S61" s="138">
        <f t="shared" si="1"/>
        <v>436.41</v>
      </c>
      <c r="T61" s="138">
        <f t="shared" si="1"/>
        <v>578.94799999999998</v>
      </c>
      <c r="U61" s="138">
        <f t="shared" si="1"/>
        <v>14.98</v>
      </c>
      <c r="V61" s="138">
        <f t="shared" si="1"/>
        <v>20</v>
      </c>
      <c r="W61" s="138">
        <f t="shared" si="1"/>
        <v>39.51</v>
      </c>
      <c r="X61" s="138">
        <f t="shared" si="1"/>
        <v>19.420000000000002</v>
      </c>
      <c r="Y61" s="138">
        <f t="shared" si="1"/>
        <v>0</v>
      </c>
      <c r="Z61" s="138">
        <f t="shared" si="1"/>
        <v>0</v>
      </c>
      <c r="AA61" s="138">
        <f t="shared" si="1"/>
        <v>197.8</v>
      </c>
      <c r="AB61" s="138">
        <f t="shared" si="1"/>
        <v>797.798</v>
      </c>
      <c r="AC61" s="138">
        <f t="shared" si="1"/>
        <v>400</v>
      </c>
      <c r="AD61" s="138">
        <f t="shared" si="1"/>
        <v>65.509</v>
      </c>
      <c r="AE61" s="138">
        <f t="shared" si="1"/>
        <v>125.158</v>
      </c>
      <c r="AF61" s="138">
        <f t="shared" si="1"/>
        <v>0</v>
      </c>
      <c r="AG61" s="138">
        <f t="shared" si="1"/>
        <v>23.094889999999999</v>
      </c>
      <c r="AH61" s="138">
        <f t="shared" si="1"/>
        <v>31</v>
      </c>
      <c r="AI61" s="138">
        <f t="shared" si="1"/>
        <v>10.34099</v>
      </c>
      <c r="AJ61" s="138">
        <f t="shared" si="1"/>
        <v>27.1875</v>
      </c>
      <c r="AK61" s="138">
        <f t="shared" si="1"/>
        <v>29.2</v>
      </c>
      <c r="AL61" s="138">
        <f t="shared" si="1"/>
        <v>66.38</v>
      </c>
      <c r="AM61" s="138">
        <f t="shared" si="1"/>
        <v>66.66</v>
      </c>
      <c r="AN61" s="138">
        <f t="shared" si="1"/>
        <v>96.287000000000006</v>
      </c>
      <c r="AO61" s="138">
        <f t="shared" si="1"/>
        <v>91.242519999999999</v>
      </c>
      <c r="AP61" s="138">
        <f t="shared" si="1"/>
        <v>125.99289</v>
      </c>
      <c r="AQ61" s="138">
        <f t="shared" si="1"/>
        <v>104.9289</v>
      </c>
      <c r="AR61" s="138">
        <f t="shared" si="1"/>
        <v>27.765689999999999</v>
      </c>
      <c r="AS61" s="138">
        <f t="shared" si="1"/>
        <v>6.7561799999999996</v>
      </c>
      <c r="AT61" s="138">
        <f t="shared" si="1"/>
        <v>90.489000000000004</v>
      </c>
      <c r="AU61" s="138">
        <f t="shared" si="1"/>
        <v>43.331000000000003</v>
      </c>
      <c r="AV61" s="138">
        <f t="shared" si="1"/>
        <v>60.814</v>
      </c>
      <c r="AW61" s="139">
        <f t="shared" si="1"/>
        <v>11.321</v>
      </c>
    </row>
    <row r="62" spans="1:49" x14ac:dyDescent="0.3">
      <c r="A62" s="140" t="s">
        <v>1569</v>
      </c>
      <c r="B62" s="141">
        <f t="shared" ref="B62:AW62" si="2">AVERAGE(B12:B59)</f>
        <v>6.3999999999999986</v>
      </c>
      <c r="C62" s="141">
        <f t="shared" si="2"/>
        <v>38</v>
      </c>
      <c r="D62" s="141">
        <f t="shared" si="2"/>
        <v>157.52083333333334</v>
      </c>
      <c r="E62" s="141">
        <f t="shared" si="2"/>
        <v>128.18171541666666</v>
      </c>
      <c r="F62" s="141">
        <f t="shared" si="2"/>
        <v>37.291666666666664</v>
      </c>
      <c r="G62" s="141">
        <f t="shared" si="2"/>
        <v>163.75</v>
      </c>
      <c r="H62" s="141">
        <f t="shared" si="2"/>
        <v>33.862499999999983</v>
      </c>
      <c r="I62" s="141">
        <f t="shared" si="2"/>
        <v>139.83333333333334</v>
      </c>
      <c r="J62" s="141">
        <f t="shared" si="2"/>
        <v>12.9825</v>
      </c>
      <c r="K62" s="141">
        <f t="shared" si="2"/>
        <v>0</v>
      </c>
      <c r="L62" s="141">
        <f t="shared" si="2"/>
        <v>12.913458333333338</v>
      </c>
      <c r="M62" s="141">
        <f t="shared" si="2"/>
        <v>1.07</v>
      </c>
      <c r="N62" s="141">
        <f t="shared" si="2"/>
        <v>263.38</v>
      </c>
      <c r="O62" s="141">
        <f t="shared" si="2"/>
        <v>1.5859999999999992</v>
      </c>
      <c r="P62" s="141">
        <f t="shared" si="2"/>
        <v>152.24583333333334</v>
      </c>
      <c r="Q62" s="141">
        <f t="shared" si="2"/>
        <v>207.8970833333332</v>
      </c>
      <c r="R62" s="141">
        <f t="shared" si="2"/>
        <v>502.23416666666702</v>
      </c>
      <c r="S62" s="141">
        <f t="shared" si="2"/>
        <v>386.15791666666672</v>
      </c>
      <c r="T62" s="141">
        <f t="shared" si="2"/>
        <v>463.84199999999981</v>
      </c>
      <c r="U62" s="141">
        <f t="shared" si="2"/>
        <v>13.492916666666673</v>
      </c>
      <c r="V62" s="141">
        <f t="shared" si="2"/>
        <v>9.2837499999999977</v>
      </c>
      <c r="W62" s="141">
        <f t="shared" si="2"/>
        <v>26.785083333333329</v>
      </c>
      <c r="X62" s="141">
        <f t="shared" si="2"/>
        <v>10.770833333333334</v>
      </c>
      <c r="Y62" s="141" t="e">
        <f t="shared" si="2"/>
        <v>#DIV/0!</v>
      </c>
      <c r="Z62" s="141" t="e">
        <f t="shared" si="2"/>
        <v>#DIV/0!</v>
      </c>
      <c r="AA62" s="141">
        <f t="shared" si="2"/>
        <v>156.40749999999997</v>
      </c>
      <c r="AB62" s="141">
        <f t="shared" si="2"/>
        <v>756.82487499999979</v>
      </c>
      <c r="AC62" s="141">
        <f t="shared" si="2"/>
        <v>317.89199999999994</v>
      </c>
      <c r="AD62" s="141">
        <f t="shared" si="2"/>
        <v>63.789416666666675</v>
      </c>
      <c r="AE62" s="141">
        <f t="shared" si="2"/>
        <v>108.48149999999998</v>
      </c>
      <c r="AF62" s="141">
        <f t="shared" si="2"/>
        <v>0</v>
      </c>
      <c r="AG62" s="141">
        <f t="shared" si="2"/>
        <v>23.094889999999992</v>
      </c>
      <c r="AH62" s="141">
        <f t="shared" si="2"/>
        <v>28.458333333333332</v>
      </c>
      <c r="AI62" s="141">
        <f t="shared" si="2"/>
        <v>9.7350187500000001</v>
      </c>
      <c r="AJ62" s="141">
        <f t="shared" si="2"/>
        <v>27.1875</v>
      </c>
      <c r="AK62" s="141">
        <f t="shared" si="2"/>
        <v>27.187500000000004</v>
      </c>
      <c r="AL62" s="141">
        <f t="shared" si="2"/>
        <v>59.735833333333296</v>
      </c>
      <c r="AM62" s="141">
        <f t="shared" si="2"/>
        <v>60.023333333333319</v>
      </c>
      <c r="AN62" s="141">
        <f t="shared" si="2"/>
        <v>83.710583333333389</v>
      </c>
      <c r="AO62" s="141">
        <f t="shared" si="2"/>
        <v>91.242519999999999</v>
      </c>
      <c r="AP62" s="141">
        <f t="shared" si="2"/>
        <v>117.664475</v>
      </c>
      <c r="AQ62" s="141">
        <f t="shared" si="2"/>
        <v>104.9289</v>
      </c>
      <c r="AR62" s="141">
        <f t="shared" si="2"/>
        <v>27.765689999999974</v>
      </c>
      <c r="AS62" s="141">
        <f t="shared" si="2"/>
        <v>6.7561799999999934</v>
      </c>
      <c r="AT62" s="141">
        <f t="shared" si="2"/>
        <v>90.48899999999999</v>
      </c>
      <c r="AU62" s="141">
        <f t="shared" si="2"/>
        <v>43.33099999999996</v>
      </c>
      <c r="AV62" s="141">
        <f t="shared" si="2"/>
        <v>55.964999999999982</v>
      </c>
      <c r="AW62" s="142">
        <f t="shared" si="2"/>
        <v>9.6804999999999986</v>
      </c>
    </row>
    <row r="63" spans="1:49" x14ac:dyDescent="0.3">
      <c r="A63" s="143" t="s">
        <v>7</v>
      </c>
      <c r="B63" s="138">
        <f t="shared" ref="B63:AW63" si="3">B12</f>
        <v>6.4</v>
      </c>
      <c r="C63" s="138">
        <f t="shared" si="3"/>
        <v>38</v>
      </c>
      <c r="D63" s="138">
        <f t="shared" si="3"/>
        <v>173.8</v>
      </c>
      <c r="E63" s="138">
        <f t="shared" si="3"/>
        <v>160.21097</v>
      </c>
      <c r="F63" s="138">
        <f t="shared" si="3"/>
        <v>31.7</v>
      </c>
      <c r="G63" s="138">
        <f t="shared" si="3"/>
        <v>180</v>
      </c>
      <c r="H63" s="138">
        <f t="shared" si="3"/>
        <v>33.700000000000003</v>
      </c>
      <c r="I63" s="138">
        <f t="shared" si="3"/>
        <v>148</v>
      </c>
      <c r="J63" s="138">
        <f t="shared" si="3"/>
        <v>12.93</v>
      </c>
      <c r="K63" s="138">
        <f t="shared" si="3"/>
        <v>0</v>
      </c>
      <c r="L63" s="138">
        <f t="shared" si="3"/>
        <v>12.833</v>
      </c>
      <c r="M63" s="138" t="str">
        <f t="shared" si="3"/>
        <v>--</v>
      </c>
      <c r="N63" s="138" t="str">
        <f t="shared" si="3"/>
        <v>--</v>
      </c>
      <c r="O63" s="138">
        <f t="shared" si="3"/>
        <v>1.5860000000000001</v>
      </c>
      <c r="P63" s="138">
        <f t="shared" si="3"/>
        <v>73.459999999999994</v>
      </c>
      <c r="Q63" s="138">
        <f t="shared" si="3"/>
        <v>190.74</v>
      </c>
      <c r="R63" s="138">
        <f t="shared" si="3"/>
        <v>505.84</v>
      </c>
      <c r="S63" s="138">
        <f t="shared" si="3"/>
        <v>377.86</v>
      </c>
      <c r="T63" s="138">
        <f t="shared" si="3"/>
        <v>391.04199999999997</v>
      </c>
      <c r="U63" s="138">
        <f t="shared" si="3"/>
        <v>12.89</v>
      </c>
      <c r="V63" s="138">
        <f t="shared" si="3"/>
        <v>16.260000000000002</v>
      </c>
      <c r="W63" s="138">
        <f t="shared" si="3"/>
        <v>21.248000000000001</v>
      </c>
      <c r="X63" s="138">
        <f t="shared" si="3"/>
        <v>7.58</v>
      </c>
      <c r="Y63" s="138" t="str">
        <f t="shared" si="3"/>
        <v>--</v>
      </c>
      <c r="Z63" s="138" t="str">
        <f t="shared" si="3"/>
        <v>--</v>
      </c>
      <c r="AA63" s="138">
        <f t="shared" si="3"/>
        <v>174.26</v>
      </c>
      <c r="AB63" s="138">
        <f t="shared" si="3"/>
        <v>784.25699999999995</v>
      </c>
      <c r="AC63" s="138">
        <f t="shared" si="3"/>
        <v>351.28300000000002</v>
      </c>
      <c r="AD63" s="138">
        <f t="shared" si="3"/>
        <v>64.203000000000003</v>
      </c>
      <c r="AE63" s="138">
        <f t="shared" si="3"/>
        <v>113.923</v>
      </c>
      <c r="AF63" s="138">
        <f t="shared" si="3"/>
        <v>0</v>
      </c>
      <c r="AG63" s="138">
        <f t="shared" si="3"/>
        <v>23.094889999999999</v>
      </c>
      <c r="AH63" s="138">
        <f t="shared" si="3"/>
        <v>30.5</v>
      </c>
      <c r="AI63" s="138">
        <f t="shared" si="3"/>
        <v>9.7279300000000006</v>
      </c>
      <c r="AJ63" s="138">
        <f t="shared" si="3"/>
        <v>27.1875</v>
      </c>
      <c r="AK63" s="138">
        <f t="shared" si="3"/>
        <v>29</v>
      </c>
      <c r="AL63" s="138">
        <f t="shared" si="3"/>
        <v>66.38</v>
      </c>
      <c r="AM63" s="138">
        <f t="shared" si="3"/>
        <v>66.66</v>
      </c>
      <c r="AN63" s="138">
        <f t="shared" si="3"/>
        <v>96.287000000000006</v>
      </c>
      <c r="AO63" s="138" t="str">
        <f t="shared" si="3"/>
        <v>--</v>
      </c>
      <c r="AP63" s="138">
        <f t="shared" si="3"/>
        <v>109.33606</v>
      </c>
      <c r="AQ63" s="138" t="str">
        <f t="shared" si="3"/>
        <v>--</v>
      </c>
      <c r="AR63" s="138">
        <f t="shared" si="3"/>
        <v>27.765689999999999</v>
      </c>
      <c r="AS63" s="138">
        <f t="shared" si="3"/>
        <v>6.7561799999999996</v>
      </c>
      <c r="AT63" s="138">
        <f t="shared" si="3"/>
        <v>90.489000000000004</v>
      </c>
      <c r="AU63" s="138">
        <f t="shared" si="3"/>
        <v>43.331000000000003</v>
      </c>
      <c r="AV63" s="138">
        <f t="shared" si="3"/>
        <v>58.387</v>
      </c>
      <c r="AW63" s="138">
        <f t="shared" si="3"/>
        <v>11.321</v>
      </c>
    </row>
    <row r="64" spans="1:49" x14ac:dyDescent="0.3">
      <c r="A64" s="143" t="s">
        <v>8</v>
      </c>
      <c r="B64" s="138">
        <f t="shared" ref="B64:AW64" si="4">B59</f>
        <v>6.4</v>
      </c>
      <c r="C64" s="138">
        <f t="shared" si="4"/>
        <v>38</v>
      </c>
      <c r="D64" s="138">
        <f t="shared" si="4"/>
        <v>153.69999999999999</v>
      </c>
      <c r="E64" s="138">
        <f t="shared" si="4"/>
        <v>129.05669</v>
      </c>
      <c r="F64" s="138">
        <f t="shared" si="4"/>
        <v>38.299999999999997</v>
      </c>
      <c r="G64" s="138">
        <f t="shared" si="4"/>
        <v>160</v>
      </c>
      <c r="H64" s="138">
        <f t="shared" si="4"/>
        <v>32.700000000000003</v>
      </c>
      <c r="I64" s="138">
        <f t="shared" si="4"/>
        <v>136</v>
      </c>
      <c r="J64" s="138">
        <f t="shared" si="4"/>
        <v>13.01</v>
      </c>
      <c r="K64" s="138">
        <f t="shared" si="4"/>
        <v>0</v>
      </c>
      <c r="L64" s="138">
        <f t="shared" si="4"/>
        <v>23.193000000000001</v>
      </c>
      <c r="M64" s="138" t="str">
        <f t="shared" si="4"/>
        <v>--</v>
      </c>
      <c r="N64" s="138" t="str">
        <f t="shared" si="4"/>
        <v>--</v>
      </c>
      <c r="O64" s="138">
        <f t="shared" si="4"/>
        <v>1.5860000000000001</v>
      </c>
      <c r="P64" s="138">
        <f t="shared" si="4"/>
        <v>141.88</v>
      </c>
      <c r="Q64" s="138">
        <f t="shared" si="4"/>
        <v>215.96</v>
      </c>
      <c r="R64" s="138">
        <f t="shared" si="4"/>
        <v>496.45</v>
      </c>
      <c r="S64" s="138">
        <f t="shared" si="4"/>
        <v>422.19</v>
      </c>
      <c r="T64" s="138">
        <f t="shared" si="4"/>
        <v>414.92200000000003</v>
      </c>
      <c r="U64" s="138">
        <f t="shared" si="4"/>
        <v>14.87</v>
      </c>
      <c r="V64" s="138">
        <f t="shared" si="4"/>
        <v>10.99</v>
      </c>
      <c r="W64" s="138">
        <f t="shared" si="4"/>
        <v>25.81</v>
      </c>
      <c r="X64" s="138">
        <f t="shared" si="4"/>
        <v>14.01</v>
      </c>
      <c r="Y64" s="138" t="str">
        <f t="shared" si="4"/>
        <v>--</v>
      </c>
      <c r="Z64" s="138" t="str">
        <f t="shared" si="4"/>
        <v>--</v>
      </c>
      <c r="AA64" s="138">
        <f t="shared" si="4"/>
        <v>138.47999999999999</v>
      </c>
      <c r="AB64" s="138">
        <f t="shared" si="4"/>
        <v>738.47699999999998</v>
      </c>
      <c r="AC64" s="138">
        <f t="shared" si="4"/>
        <v>377.714</v>
      </c>
      <c r="AD64" s="138">
        <f t="shared" si="4"/>
        <v>63.853000000000002</v>
      </c>
      <c r="AE64" s="138">
        <f t="shared" si="4"/>
        <v>100.515</v>
      </c>
      <c r="AF64" s="138" t="str">
        <f t="shared" si="4"/>
        <v>--</v>
      </c>
      <c r="AG64" s="138">
        <f t="shared" si="4"/>
        <v>23.094889999999999</v>
      </c>
      <c r="AH64" s="138">
        <f t="shared" si="4"/>
        <v>31</v>
      </c>
      <c r="AI64" s="138">
        <f t="shared" si="4"/>
        <v>9.5215300000000003</v>
      </c>
      <c r="AJ64" s="138">
        <f t="shared" si="4"/>
        <v>27.1875</v>
      </c>
      <c r="AK64" s="138">
        <f t="shared" si="4"/>
        <v>28</v>
      </c>
      <c r="AL64" s="138">
        <f t="shared" si="4"/>
        <v>60.2</v>
      </c>
      <c r="AM64" s="138">
        <f t="shared" si="4"/>
        <v>60.49</v>
      </c>
      <c r="AN64" s="138">
        <f t="shared" si="4"/>
        <v>84.555000000000007</v>
      </c>
      <c r="AO64" s="138">
        <f t="shared" si="4"/>
        <v>91.242519999999999</v>
      </c>
      <c r="AP64" s="138">
        <f t="shared" si="4"/>
        <v>125.99289</v>
      </c>
      <c r="AQ64" s="138">
        <f t="shared" si="4"/>
        <v>104.9289</v>
      </c>
      <c r="AR64" s="138">
        <f t="shared" si="4"/>
        <v>27.765689999999999</v>
      </c>
      <c r="AS64" s="138">
        <f t="shared" si="4"/>
        <v>6.7561799999999996</v>
      </c>
      <c r="AT64" s="138">
        <f t="shared" si="4"/>
        <v>90.489000000000004</v>
      </c>
      <c r="AU64" s="138">
        <f t="shared" si="4"/>
        <v>43.331000000000003</v>
      </c>
      <c r="AV64" s="138">
        <f t="shared" si="4"/>
        <v>60.026000000000003</v>
      </c>
      <c r="AW64" s="138">
        <f t="shared" si="4"/>
        <v>9.9</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4"/>
      <c r="C66" s="1" t="s">
        <v>1570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B3:G3"/>
    <mergeCell ref="B6:G6"/>
    <mergeCell ref="H6:I6"/>
    <mergeCell ref="J6:L6"/>
    <mergeCell ref="M6:N6"/>
    <mergeCell ref="O6"/>
    <mergeCell ref="P6:S6"/>
    <mergeCell ref="T6"/>
    <mergeCell ref="U6"/>
    <mergeCell ref="V6:Z6"/>
    <mergeCell ref="AW6"/>
    <mergeCell ref="AA6:AB6"/>
    <mergeCell ref="AC6:AF6"/>
    <mergeCell ref="AG6:AK6"/>
    <mergeCell ref="AL6:AM6"/>
    <mergeCell ref="AN6:AV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6" t="s">
        <v>3</v>
      </c>
      <c r="B5" s="116" t="s">
        <v>103</v>
      </c>
      <c r="C5" s="116" t="s">
        <v>106</v>
      </c>
      <c r="D5" s="116" t="s">
        <v>618</v>
      </c>
      <c r="E5" s="116" t="s">
        <v>151</v>
      </c>
      <c r="F5" s="116" t="s">
        <v>151</v>
      </c>
      <c r="G5" s="116" t="s">
        <v>151</v>
      </c>
      <c r="H5" s="116" t="s">
        <v>175</v>
      </c>
      <c r="I5" s="116" t="s">
        <v>175</v>
      </c>
      <c r="J5" s="116" t="s">
        <v>175</v>
      </c>
      <c r="K5" s="116" t="s">
        <v>175</v>
      </c>
      <c r="L5" s="116" t="s">
        <v>175</v>
      </c>
      <c r="M5" s="116" t="s">
        <v>175</v>
      </c>
      <c r="N5" s="116" t="s">
        <v>175</v>
      </c>
      <c r="O5" s="116" t="s">
        <v>175</v>
      </c>
      <c r="P5" s="116" t="s">
        <v>116</v>
      </c>
      <c r="Q5" s="116" t="s">
        <v>116</v>
      </c>
      <c r="R5" s="116" t="s">
        <v>116</v>
      </c>
      <c r="S5" s="116" t="s">
        <v>143</v>
      </c>
      <c r="T5" s="116" t="s">
        <v>143</v>
      </c>
      <c r="U5" s="116" t="s">
        <v>614</v>
      </c>
      <c r="V5" s="116" t="s">
        <v>287</v>
      </c>
      <c r="W5" s="116" t="s">
        <v>98</v>
      </c>
      <c r="X5" s="116" t="s">
        <v>98</v>
      </c>
      <c r="Y5" s="116" t="s">
        <v>615</v>
      </c>
      <c r="Z5" s="116" t="s">
        <v>615</v>
      </c>
      <c r="AA5" s="116" t="s">
        <v>93</v>
      </c>
      <c r="AB5" s="116" t="s">
        <v>93</v>
      </c>
      <c r="AC5" s="116" t="s">
        <v>130</v>
      </c>
      <c r="AD5" s="116" t="s">
        <v>1000</v>
      </c>
    </row>
    <row r="6" spans="1:30" ht="26.4" x14ac:dyDescent="0.3">
      <c r="A6" s="116" t="s">
        <v>1504</v>
      </c>
      <c r="B6" s="116" t="s">
        <v>298</v>
      </c>
      <c r="C6" s="116" t="s">
        <v>1571</v>
      </c>
      <c r="D6" s="116" t="s">
        <v>1572</v>
      </c>
      <c r="E6" s="116" t="s">
        <v>1521</v>
      </c>
      <c r="F6" s="116" t="s">
        <v>1521</v>
      </c>
      <c r="G6" s="116" t="s">
        <v>1521</v>
      </c>
      <c r="H6" s="116" t="s">
        <v>298</v>
      </c>
      <c r="I6" s="116" t="s">
        <v>1514</v>
      </c>
      <c r="J6" s="116" t="s">
        <v>1523</v>
      </c>
      <c r="K6" s="116" t="s">
        <v>1573</v>
      </c>
      <c r="L6" s="116" t="s">
        <v>298</v>
      </c>
      <c r="M6" s="116" t="s">
        <v>298</v>
      </c>
      <c r="N6" s="116" t="s">
        <v>1574</v>
      </c>
      <c r="O6" s="116" t="s">
        <v>1574</v>
      </c>
      <c r="P6" s="116" t="s">
        <v>1514</v>
      </c>
      <c r="Q6" s="116" t="s">
        <v>1514</v>
      </c>
      <c r="R6" s="116" t="s">
        <v>1518</v>
      </c>
      <c r="S6" s="116" t="s">
        <v>1518</v>
      </c>
      <c r="T6" s="116" t="s">
        <v>1519</v>
      </c>
      <c r="U6" s="116" t="s">
        <v>1509</v>
      </c>
      <c r="V6" s="116" t="s">
        <v>1575</v>
      </c>
      <c r="W6" s="116" t="s">
        <v>1508</v>
      </c>
      <c r="X6" s="116" t="s">
        <v>1508</v>
      </c>
      <c r="Y6" s="116" t="s">
        <v>615</v>
      </c>
      <c r="Z6" s="116" t="s">
        <v>615</v>
      </c>
      <c r="AA6" s="116" t="s">
        <v>1505</v>
      </c>
      <c r="AB6" s="116" t="s">
        <v>1505</v>
      </c>
      <c r="AC6" s="116" t="s">
        <v>298</v>
      </c>
      <c r="AD6" s="116" t="s">
        <v>1521</v>
      </c>
    </row>
    <row r="7" spans="1:30" ht="26.4" x14ac:dyDescent="0.3">
      <c r="A7" s="116" t="s">
        <v>1526</v>
      </c>
      <c r="B7" s="116" t="s">
        <v>1527</v>
      </c>
      <c r="C7" s="116" t="s">
        <v>1527</v>
      </c>
      <c r="D7" s="116" t="s">
        <v>1527</v>
      </c>
      <c r="E7" s="116" t="s">
        <v>1527</v>
      </c>
      <c r="F7" s="116" t="s">
        <v>1527</v>
      </c>
      <c r="G7" s="116" t="s">
        <v>1527</v>
      </c>
      <c r="H7" s="116" t="s">
        <v>1527</v>
      </c>
      <c r="I7" s="116" t="s">
        <v>1527</v>
      </c>
      <c r="J7" s="116" t="s">
        <v>1527</v>
      </c>
      <c r="K7" s="116" t="s">
        <v>1527</v>
      </c>
      <c r="L7" s="116" t="s">
        <v>1527</v>
      </c>
      <c r="M7" s="116" t="s">
        <v>1527</v>
      </c>
      <c r="N7" s="116" t="s">
        <v>1527</v>
      </c>
      <c r="O7" s="116" t="s">
        <v>1527</v>
      </c>
      <c r="P7" s="116" t="s">
        <v>1527</v>
      </c>
      <c r="Q7" s="116" t="s">
        <v>1527</v>
      </c>
      <c r="R7" s="116" t="s">
        <v>1527</v>
      </c>
      <c r="S7" s="116" t="s">
        <v>1527</v>
      </c>
      <c r="T7" s="116" t="s">
        <v>1527</v>
      </c>
      <c r="U7" s="116" t="s">
        <v>1527</v>
      </c>
      <c r="V7" s="116" t="s">
        <v>1527</v>
      </c>
      <c r="W7" s="116" t="s">
        <v>1527</v>
      </c>
      <c r="X7" s="116" t="s">
        <v>1527</v>
      </c>
      <c r="Y7" s="116" t="s">
        <v>1527</v>
      </c>
      <c r="Z7" s="116" t="s">
        <v>1527</v>
      </c>
      <c r="AA7" s="116" t="s">
        <v>1527</v>
      </c>
      <c r="AB7" s="116" t="s">
        <v>1527</v>
      </c>
      <c r="AC7" s="116" t="s">
        <v>1527</v>
      </c>
      <c r="AD7" s="116" t="s">
        <v>1527</v>
      </c>
    </row>
    <row r="8" spans="1:30" ht="39.6" x14ac:dyDescent="0.3">
      <c r="A8" s="116" t="s">
        <v>6</v>
      </c>
      <c r="B8" s="116" t="s">
        <v>1576</v>
      </c>
      <c r="C8" s="116" t="s">
        <v>1577</v>
      </c>
      <c r="D8" s="116" t="s">
        <v>1578</v>
      </c>
      <c r="E8" s="116" t="s">
        <v>1579</v>
      </c>
      <c r="F8" s="116" t="s">
        <v>1580</v>
      </c>
      <c r="G8" s="116" t="s">
        <v>1581</v>
      </c>
      <c r="H8" s="116" t="s">
        <v>1582</v>
      </c>
      <c r="I8" s="116" t="s">
        <v>1583</v>
      </c>
      <c r="J8" s="116" t="s">
        <v>1584</v>
      </c>
      <c r="K8" s="116" t="s">
        <v>1585</v>
      </c>
      <c r="L8" s="116" t="s">
        <v>1582</v>
      </c>
      <c r="M8" s="116" t="s">
        <v>1586</v>
      </c>
      <c r="N8" s="116" t="s">
        <v>1587</v>
      </c>
      <c r="O8" s="116" t="s">
        <v>1525</v>
      </c>
      <c r="P8" s="116" t="s">
        <v>1543</v>
      </c>
      <c r="Q8" s="116" t="s">
        <v>1543</v>
      </c>
      <c r="R8" s="116" t="s">
        <v>1516</v>
      </c>
      <c r="S8" s="116" t="s">
        <v>1588</v>
      </c>
      <c r="T8" s="116" t="s">
        <v>1548</v>
      </c>
      <c r="U8" s="116" t="s">
        <v>1589</v>
      </c>
      <c r="V8" s="116" t="s">
        <v>1590</v>
      </c>
      <c r="W8" s="116" t="s">
        <v>1533</v>
      </c>
      <c r="X8" s="116" t="s">
        <v>1534</v>
      </c>
      <c r="Y8" s="116" t="s">
        <v>1591</v>
      </c>
      <c r="Z8" s="116" t="s">
        <v>1592</v>
      </c>
      <c r="AA8" s="116" t="s">
        <v>1531</v>
      </c>
      <c r="AB8" s="116" t="s">
        <v>1593</v>
      </c>
      <c r="AC8" s="116" t="s">
        <v>1594</v>
      </c>
      <c r="AD8" s="116" t="s">
        <v>1595</v>
      </c>
    </row>
    <row r="9" spans="1:30" ht="26.4" x14ac:dyDescent="0.3">
      <c r="A9" s="116" t="s">
        <v>1136</v>
      </c>
      <c r="B9" s="116" t="s">
        <v>1596</v>
      </c>
      <c r="C9" s="116" t="s">
        <v>1597</v>
      </c>
      <c r="D9" s="116" t="s">
        <v>1597</v>
      </c>
      <c r="E9" s="116" t="s">
        <v>1597</v>
      </c>
      <c r="F9" s="116" t="s">
        <v>1597</v>
      </c>
      <c r="G9" s="116" t="s">
        <v>1597</v>
      </c>
      <c r="H9" s="116" t="s">
        <v>1596</v>
      </c>
      <c r="I9" s="116" t="s">
        <v>1597</v>
      </c>
      <c r="J9" s="116" t="s">
        <v>1597</v>
      </c>
      <c r="K9" s="116" t="s">
        <v>1597</v>
      </c>
      <c r="L9" s="116" t="s">
        <v>1597</v>
      </c>
      <c r="M9" s="116" t="s">
        <v>1597</v>
      </c>
      <c r="N9" s="116" t="s">
        <v>1597</v>
      </c>
      <c r="O9" s="116" t="s">
        <v>1597</v>
      </c>
      <c r="P9" s="116" t="s">
        <v>1596</v>
      </c>
      <c r="Q9" s="116" t="s">
        <v>1597</v>
      </c>
      <c r="R9" s="116" t="s">
        <v>1597</v>
      </c>
      <c r="S9" s="116" t="s">
        <v>1597</v>
      </c>
      <c r="T9" s="116" t="s">
        <v>982</v>
      </c>
      <c r="U9" s="116" t="s">
        <v>1597</v>
      </c>
      <c r="V9" s="116" t="s">
        <v>1597</v>
      </c>
      <c r="W9" s="116" t="s">
        <v>1597</v>
      </c>
      <c r="X9" s="116" t="s">
        <v>1597</v>
      </c>
      <c r="Y9" s="116" t="s">
        <v>1597</v>
      </c>
      <c r="Z9" s="116" t="s">
        <v>1597</v>
      </c>
      <c r="AA9" s="116" t="s">
        <v>1597</v>
      </c>
      <c r="AB9" s="116" t="s">
        <v>1597</v>
      </c>
      <c r="AC9" s="116" t="s">
        <v>1597</v>
      </c>
      <c r="AD9" s="116" t="s">
        <v>1597</v>
      </c>
    </row>
    <row r="10" spans="1:30" x14ac:dyDescent="0.3">
      <c r="A10" s="116" t="s">
        <v>86</v>
      </c>
      <c r="B10" s="116" t="s">
        <v>1598</v>
      </c>
      <c r="C10" s="116" t="s">
        <v>1599</v>
      </c>
      <c r="D10" s="116" t="s">
        <v>1599</v>
      </c>
      <c r="E10" s="116" t="s">
        <v>1599</v>
      </c>
      <c r="F10" s="116" t="s">
        <v>1599</v>
      </c>
      <c r="G10" s="116" t="s">
        <v>1599</v>
      </c>
      <c r="H10" s="116" t="s">
        <v>1598</v>
      </c>
      <c r="I10" s="116" t="s">
        <v>1599</v>
      </c>
      <c r="J10" s="116" t="s">
        <v>1599</v>
      </c>
      <c r="K10" s="116" t="s">
        <v>1599</v>
      </c>
      <c r="L10" s="116" t="s">
        <v>1599</v>
      </c>
      <c r="M10" s="116" t="s">
        <v>1599</v>
      </c>
      <c r="N10" s="116" t="s">
        <v>1599</v>
      </c>
      <c r="O10" s="116" t="s">
        <v>1599</v>
      </c>
      <c r="P10" s="116" t="s">
        <v>1598</v>
      </c>
      <c r="Q10" s="116" t="s">
        <v>1599</v>
      </c>
      <c r="R10" s="116" t="s">
        <v>1599</v>
      </c>
      <c r="S10" s="116" t="s">
        <v>1599</v>
      </c>
      <c r="T10" s="116" t="s">
        <v>1599</v>
      </c>
      <c r="U10" s="116" t="s">
        <v>1599</v>
      </c>
      <c r="V10" s="116" t="s">
        <v>1599</v>
      </c>
      <c r="W10" s="116" t="s">
        <v>1599</v>
      </c>
      <c r="X10" s="116" t="s">
        <v>1599</v>
      </c>
      <c r="Y10" s="116" t="s">
        <v>1599</v>
      </c>
      <c r="Z10" s="116" t="s">
        <v>1599</v>
      </c>
      <c r="AA10" s="116" t="s">
        <v>1599</v>
      </c>
      <c r="AB10" s="116" t="s">
        <v>1599</v>
      </c>
      <c r="AC10" s="116" t="s">
        <v>1599</v>
      </c>
      <c r="AD10" s="116" t="s">
        <v>1599</v>
      </c>
    </row>
    <row r="11" spans="1:30" x14ac:dyDescent="0.3">
      <c r="A11" s="117" t="s">
        <v>91</v>
      </c>
      <c r="B11" s="145">
        <v>2676</v>
      </c>
      <c r="C11" s="145">
        <v>7.2192800000000004</v>
      </c>
      <c r="D11" s="145">
        <v>0.55445999999999995</v>
      </c>
      <c r="E11" s="145">
        <v>0.39600000000000002</v>
      </c>
      <c r="F11" s="145">
        <v>0</v>
      </c>
      <c r="G11" s="145">
        <v>3.483E-2</v>
      </c>
      <c r="H11" s="145">
        <v>3875.0927799999999</v>
      </c>
      <c r="I11" s="117" t="s">
        <v>1568</v>
      </c>
      <c r="J11" s="117" t="s">
        <v>1568</v>
      </c>
      <c r="K11" s="145">
        <v>1.9650000000000001E-2</v>
      </c>
      <c r="L11" s="145">
        <v>22.445640000000001</v>
      </c>
      <c r="M11" s="117" t="s">
        <v>1568</v>
      </c>
      <c r="N11" s="145">
        <v>0.37403999999999998</v>
      </c>
      <c r="O11" s="145">
        <v>1.1100000000000001E-3</v>
      </c>
      <c r="P11" s="145">
        <v>2411.17</v>
      </c>
      <c r="Q11" s="145">
        <v>0.85899999999999999</v>
      </c>
      <c r="R11" s="117" t="s">
        <v>1568</v>
      </c>
      <c r="S11" s="145">
        <v>0.214</v>
      </c>
      <c r="T11" s="145">
        <v>0.41799999999999998</v>
      </c>
      <c r="U11" s="117" t="s">
        <v>1568</v>
      </c>
      <c r="V11" s="145">
        <v>263.83600000000001</v>
      </c>
      <c r="W11" s="145">
        <v>0.112</v>
      </c>
      <c r="X11" s="145">
        <v>0</v>
      </c>
      <c r="Y11" s="145">
        <v>44.48</v>
      </c>
      <c r="Z11" s="145">
        <v>0.14199999999999999</v>
      </c>
      <c r="AA11" s="145">
        <v>0.39916000000000001</v>
      </c>
      <c r="AB11" s="145">
        <v>0.17546</v>
      </c>
      <c r="AC11" s="145">
        <v>8.7100000000000009</v>
      </c>
      <c r="AD11" s="145">
        <v>0.41499999999999998</v>
      </c>
    </row>
    <row r="12" spans="1:30" x14ac:dyDescent="0.3">
      <c r="A12" s="125" t="s">
        <v>826</v>
      </c>
      <c r="B12" s="123">
        <v>2676</v>
      </c>
      <c r="C12" s="123">
        <v>7.2192800000000004</v>
      </c>
      <c r="D12" s="123">
        <v>0.55445999999999995</v>
      </c>
      <c r="E12" s="123">
        <v>0.39600000000000002</v>
      </c>
      <c r="F12" s="123">
        <v>0</v>
      </c>
      <c r="G12" s="123">
        <v>3.483E-2</v>
      </c>
      <c r="H12" s="123">
        <v>3875.0927799999999</v>
      </c>
      <c r="I12" s="125" t="s">
        <v>1568</v>
      </c>
      <c r="J12" s="125" t="s">
        <v>1568</v>
      </c>
      <c r="K12" s="123">
        <v>1.9650000000000001E-2</v>
      </c>
      <c r="L12" s="123">
        <v>22.445640000000001</v>
      </c>
      <c r="M12" s="125" t="s">
        <v>1568</v>
      </c>
      <c r="N12" s="123">
        <v>0.37403999999999998</v>
      </c>
      <c r="O12" s="123">
        <v>1.1100000000000001E-3</v>
      </c>
      <c r="P12" s="123">
        <v>2411.17</v>
      </c>
      <c r="Q12" s="123">
        <v>0.85899999999999999</v>
      </c>
      <c r="R12" s="125" t="s">
        <v>1568</v>
      </c>
      <c r="S12" s="123">
        <v>0.214</v>
      </c>
      <c r="T12" s="123">
        <v>0.41799999999999998</v>
      </c>
      <c r="U12" s="125" t="s">
        <v>1568</v>
      </c>
      <c r="V12" s="123">
        <v>263.83600000000001</v>
      </c>
      <c r="W12" s="123">
        <v>0.112</v>
      </c>
      <c r="X12" s="123">
        <v>0</v>
      </c>
      <c r="Y12" s="123">
        <v>44.48</v>
      </c>
      <c r="Z12" s="123">
        <v>0.14199999999999999</v>
      </c>
      <c r="AA12" s="123">
        <v>0.39916000000000001</v>
      </c>
      <c r="AB12" s="123">
        <v>0.17546</v>
      </c>
      <c r="AC12" s="123">
        <v>8.7100000000000009</v>
      </c>
      <c r="AD12" s="123">
        <v>0.41499999999999998</v>
      </c>
    </row>
    <row r="13" spans="1:30" x14ac:dyDescent="0.3">
      <c r="A13" s="125" t="s">
        <v>827</v>
      </c>
      <c r="B13" s="123">
        <v>2676</v>
      </c>
      <c r="C13" s="123">
        <v>7.0308799999999998</v>
      </c>
      <c r="D13" s="123">
        <v>0.54752999999999996</v>
      </c>
      <c r="E13" s="123">
        <v>0.40550000000000003</v>
      </c>
      <c r="F13" s="123">
        <v>0</v>
      </c>
      <c r="G13" s="123">
        <v>3.1640000000000001E-2</v>
      </c>
      <c r="H13" s="123">
        <v>3875.05042</v>
      </c>
      <c r="I13" s="125" t="s">
        <v>1568</v>
      </c>
      <c r="J13" s="125" t="s">
        <v>1568</v>
      </c>
      <c r="K13" s="123">
        <v>1.968E-2</v>
      </c>
      <c r="L13" s="123">
        <v>22.338280000000001</v>
      </c>
      <c r="M13" s="125" t="s">
        <v>1568</v>
      </c>
      <c r="N13" s="123">
        <v>0.36725999999999998</v>
      </c>
      <c r="O13" s="123">
        <v>1.1100000000000001E-3</v>
      </c>
      <c r="P13" s="123">
        <v>2410.96</v>
      </c>
      <c r="Q13" s="123">
        <v>0.83399999999999996</v>
      </c>
      <c r="R13" s="125" t="s">
        <v>1568</v>
      </c>
      <c r="S13" s="123">
        <v>0.214</v>
      </c>
      <c r="T13" s="123">
        <v>0.41699999999999998</v>
      </c>
      <c r="U13" s="125" t="s">
        <v>1568</v>
      </c>
      <c r="V13" s="123">
        <v>263.83699999999999</v>
      </c>
      <c r="W13" s="123">
        <v>0.109</v>
      </c>
      <c r="X13" s="123">
        <v>0</v>
      </c>
      <c r="Y13" s="123">
        <v>44.48</v>
      </c>
      <c r="Z13" s="123">
        <v>0.14499999999999999</v>
      </c>
      <c r="AA13" s="123">
        <v>0.43140000000000001</v>
      </c>
      <c r="AB13" s="123">
        <v>0.14545</v>
      </c>
      <c r="AC13" s="123">
        <v>8.74</v>
      </c>
      <c r="AD13" s="123">
        <v>0.40500000000000003</v>
      </c>
    </row>
    <row r="14" spans="1:30" x14ac:dyDescent="0.3">
      <c r="A14" s="125" t="s">
        <v>828</v>
      </c>
      <c r="B14" s="123">
        <v>2676</v>
      </c>
      <c r="C14" s="123">
        <v>7.0308799999999998</v>
      </c>
      <c r="D14" s="123">
        <v>0.54752999999999996</v>
      </c>
      <c r="E14" s="123">
        <v>0.40550000000000003</v>
      </c>
      <c r="F14" s="123">
        <v>0</v>
      </c>
      <c r="G14" s="123">
        <v>3.1640000000000001E-2</v>
      </c>
      <c r="H14" s="123">
        <v>3875.05042</v>
      </c>
      <c r="I14" s="125" t="s">
        <v>1568</v>
      </c>
      <c r="J14" s="125" t="s">
        <v>1568</v>
      </c>
      <c r="K14" s="123">
        <v>1.968E-2</v>
      </c>
      <c r="L14" s="123">
        <v>22.338280000000001</v>
      </c>
      <c r="M14" s="125" t="s">
        <v>1568</v>
      </c>
      <c r="N14" s="123">
        <v>0.36725999999999998</v>
      </c>
      <c r="O14" s="123">
        <v>1.1100000000000001E-3</v>
      </c>
      <c r="P14" s="123">
        <v>2410.96</v>
      </c>
      <c r="Q14" s="123">
        <v>0.83399999999999996</v>
      </c>
      <c r="R14" s="125" t="s">
        <v>1568</v>
      </c>
      <c r="S14" s="123">
        <v>0.214</v>
      </c>
      <c r="T14" s="123">
        <v>0.41699999999999998</v>
      </c>
      <c r="U14" s="125" t="s">
        <v>1568</v>
      </c>
      <c r="V14" s="123">
        <v>263.83699999999999</v>
      </c>
      <c r="W14" s="123">
        <v>0.109</v>
      </c>
      <c r="X14" s="123">
        <v>0</v>
      </c>
      <c r="Y14" s="123">
        <v>44.48</v>
      </c>
      <c r="Z14" s="123">
        <v>0.14499999999999999</v>
      </c>
      <c r="AA14" s="123">
        <v>0.43140000000000001</v>
      </c>
      <c r="AB14" s="123">
        <v>0.14545</v>
      </c>
      <c r="AC14" s="123">
        <v>8.74</v>
      </c>
      <c r="AD14" s="123">
        <v>0.40500000000000003</v>
      </c>
    </row>
    <row r="15" spans="1:30" x14ac:dyDescent="0.3">
      <c r="A15" s="125" t="s">
        <v>829</v>
      </c>
      <c r="B15" s="123">
        <v>2676</v>
      </c>
      <c r="C15" s="123">
        <v>6.8878899999999996</v>
      </c>
      <c r="D15" s="123">
        <v>0.50363999999999998</v>
      </c>
      <c r="E15" s="123">
        <v>0.42799999999999999</v>
      </c>
      <c r="F15" s="123">
        <v>0</v>
      </c>
      <c r="G15" s="123">
        <v>3.32E-2</v>
      </c>
      <c r="H15" s="123">
        <v>3875.0028699999998</v>
      </c>
      <c r="I15" s="125" t="s">
        <v>1568</v>
      </c>
      <c r="J15" s="125" t="s">
        <v>1568</v>
      </c>
      <c r="K15" s="123">
        <v>1.9640000000000001E-2</v>
      </c>
      <c r="L15" s="123">
        <v>22.217949999999998</v>
      </c>
      <c r="M15" s="125" t="s">
        <v>1568</v>
      </c>
      <c r="N15" s="123">
        <v>0.35371000000000002</v>
      </c>
      <c r="O15" s="123">
        <v>1.1100000000000001E-3</v>
      </c>
      <c r="P15" s="123">
        <v>2411.15</v>
      </c>
      <c r="Q15" s="123">
        <v>0.85699999999999998</v>
      </c>
      <c r="R15" s="125" t="s">
        <v>1568</v>
      </c>
      <c r="S15" s="123">
        <v>0.214</v>
      </c>
      <c r="T15" s="123">
        <v>0.42099999999999999</v>
      </c>
      <c r="U15" s="125" t="s">
        <v>1568</v>
      </c>
      <c r="V15" s="123">
        <v>263.83800000000002</v>
      </c>
      <c r="W15" s="123">
        <v>0.106</v>
      </c>
      <c r="X15" s="123">
        <v>0</v>
      </c>
      <c r="Y15" s="123">
        <v>44.48</v>
      </c>
      <c r="Z15" s="123">
        <v>0.14599999999999999</v>
      </c>
      <c r="AA15" s="123">
        <v>0.44275999999999999</v>
      </c>
      <c r="AB15" s="123">
        <v>0.14319000000000001</v>
      </c>
      <c r="AC15" s="123">
        <v>9.06</v>
      </c>
      <c r="AD15" s="123">
        <v>0.39500000000000002</v>
      </c>
    </row>
    <row r="16" spans="1:30" x14ac:dyDescent="0.3">
      <c r="A16" s="125" t="s">
        <v>830</v>
      </c>
      <c r="B16" s="123">
        <v>2676</v>
      </c>
      <c r="C16" s="123">
        <v>6.8878899999999996</v>
      </c>
      <c r="D16" s="123">
        <v>0.50363999999999998</v>
      </c>
      <c r="E16" s="123">
        <v>0.42799999999999999</v>
      </c>
      <c r="F16" s="123">
        <v>0</v>
      </c>
      <c r="G16" s="123">
        <v>3.32E-2</v>
      </c>
      <c r="H16" s="123">
        <v>3875.0028699999998</v>
      </c>
      <c r="I16" s="125" t="s">
        <v>1568</v>
      </c>
      <c r="J16" s="125" t="s">
        <v>1568</v>
      </c>
      <c r="K16" s="123">
        <v>1.9640000000000001E-2</v>
      </c>
      <c r="L16" s="123">
        <v>22.217949999999998</v>
      </c>
      <c r="M16" s="125" t="s">
        <v>1568</v>
      </c>
      <c r="N16" s="123">
        <v>0.35371000000000002</v>
      </c>
      <c r="O16" s="123">
        <v>1.1100000000000001E-3</v>
      </c>
      <c r="P16" s="123">
        <v>2411.15</v>
      </c>
      <c r="Q16" s="123">
        <v>0.85699999999999998</v>
      </c>
      <c r="R16" s="125" t="s">
        <v>1568</v>
      </c>
      <c r="S16" s="123">
        <v>0.214</v>
      </c>
      <c r="T16" s="123">
        <v>0.42099999999999999</v>
      </c>
      <c r="U16" s="125" t="s">
        <v>1568</v>
      </c>
      <c r="V16" s="123">
        <v>263.83800000000002</v>
      </c>
      <c r="W16" s="123">
        <v>0.106</v>
      </c>
      <c r="X16" s="123">
        <v>0</v>
      </c>
      <c r="Y16" s="123">
        <v>44.48</v>
      </c>
      <c r="Z16" s="123">
        <v>0.14599999999999999</v>
      </c>
      <c r="AA16" s="123">
        <v>0.44275999999999999</v>
      </c>
      <c r="AB16" s="123">
        <v>0.14319000000000001</v>
      </c>
      <c r="AC16" s="123">
        <v>9.06</v>
      </c>
      <c r="AD16" s="123">
        <v>0.39500000000000002</v>
      </c>
    </row>
    <row r="17" spans="1:30" x14ac:dyDescent="0.3">
      <c r="A17" s="125" t="s">
        <v>831</v>
      </c>
      <c r="B17" s="123">
        <v>2676</v>
      </c>
      <c r="C17" s="123">
        <v>6.7724200000000003</v>
      </c>
      <c r="D17" s="123">
        <v>0.46667999999999998</v>
      </c>
      <c r="E17" s="123">
        <v>0.42049999999999998</v>
      </c>
      <c r="F17" s="123">
        <v>0</v>
      </c>
      <c r="G17" s="123">
        <v>3.354E-2</v>
      </c>
      <c r="H17" s="123">
        <v>3874.9650700000002</v>
      </c>
      <c r="I17" s="125" t="s">
        <v>1568</v>
      </c>
      <c r="J17" s="125" t="s">
        <v>1568</v>
      </c>
      <c r="K17" s="123">
        <v>1.9650000000000001E-2</v>
      </c>
      <c r="L17" s="123">
        <v>22.122420000000002</v>
      </c>
      <c r="M17" s="125" t="s">
        <v>1568</v>
      </c>
      <c r="N17" s="123">
        <v>0.34088000000000002</v>
      </c>
      <c r="O17" s="123">
        <v>1.1100000000000001E-3</v>
      </c>
      <c r="P17" s="123">
        <v>2411.4</v>
      </c>
      <c r="Q17" s="123">
        <v>0.88700000000000001</v>
      </c>
      <c r="R17" s="125" t="s">
        <v>1568</v>
      </c>
      <c r="S17" s="123">
        <v>0.214</v>
      </c>
      <c r="T17" s="123">
        <v>0.41899999999999998</v>
      </c>
      <c r="U17" s="125" t="s">
        <v>1568</v>
      </c>
      <c r="V17" s="123">
        <v>263.839</v>
      </c>
      <c r="W17" s="123">
        <v>0.104</v>
      </c>
      <c r="X17" s="123">
        <v>0</v>
      </c>
      <c r="Y17" s="123">
        <v>44.48</v>
      </c>
      <c r="Z17" s="123">
        <v>0.14799999999999999</v>
      </c>
      <c r="AA17" s="123">
        <v>0.47538999999999998</v>
      </c>
      <c r="AB17" s="123">
        <v>0.12751999999999999</v>
      </c>
      <c r="AC17" s="123">
        <v>9.02</v>
      </c>
      <c r="AD17" s="123">
        <v>0.40300000000000002</v>
      </c>
    </row>
    <row r="18" spans="1:30" x14ac:dyDescent="0.3">
      <c r="A18" s="125" t="s">
        <v>832</v>
      </c>
      <c r="B18" s="123">
        <v>2676</v>
      </c>
      <c r="C18" s="123">
        <v>6.7724200000000003</v>
      </c>
      <c r="D18" s="123">
        <v>0.46667999999999998</v>
      </c>
      <c r="E18" s="123">
        <v>0.42049999999999998</v>
      </c>
      <c r="F18" s="123">
        <v>0</v>
      </c>
      <c r="G18" s="123">
        <v>3.354E-2</v>
      </c>
      <c r="H18" s="123">
        <v>3874.9650700000002</v>
      </c>
      <c r="I18" s="125" t="s">
        <v>1568</v>
      </c>
      <c r="J18" s="125" t="s">
        <v>1568</v>
      </c>
      <c r="K18" s="123">
        <v>1.9650000000000001E-2</v>
      </c>
      <c r="L18" s="123">
        <v>22.122420000000002</v>
      </c>
      <c r="M18" s="125" t="s">
        <v>1568</v>
      </c>
      <c r="N18" s="123">
        <v>0.34088000000000002</v>
      </c>
      <c r="O18" s="123">
        <v>1.1100000000000001E-3</v>
      </c>
      <c r="P18" s="123">
        <v>2411.4</v>
      </c>
      <c r="Q18" s="123">
        <v>0.88700000000000001</v>
      </c>
      <c r="R18" s="125" t="s">
        <v>1568</v>
      </c>
      <c r="S18" s="123">
        <v>0.214</v>
      </c>
      <c r="T18" s="123">
        <v>0.41899999999999998</v>
      </c>
      <c r="U18" s="125" t="s">
        <v>1568</v>
      </c>
      <c r="V18" s="123">
        <v>263.839</v>
      </c>
      <c r="W18" s="123">
        <v>0.104</v>
      </c>
      <c r="X18" s="123">
        <v>0</v>
      </c>
      <c r="Y18" s="123">
        <v>44.48</v>
      </c>
      <c r="Z18" s="123">
        <v>0.14799999999999999</v>
      </c>
      <c r="AA18" s="123">
        <v>0.47538999999999998</v>
      </c>
      <c r="AB18" s="123">
        <v>0.12751999999999999</v>
      </c>
      <c r="AC18" s="123">
        <v>9.02</v>
      </c>
      <c r="AD18" s="123">
        <v>0.40300000000000002</v>
      </c>
    </row>
    <row r="19" spans="1:30" x14ac:dyDescent="0.3">
      <c r="A19" s="125" t="s">
        <v>833</v>
      </c>
      <c r="B19" s="123">
        <v>2676</v>
      </c>
      <c r="C19" s="123">
        <v>6.7835700000000001</v>
      </c>
      <c r="D19" s="123">
        <v>0.46667999999999998</v>
      </c>
      <c r="E19" s="123">
        <v>0.41049999999999998</v>
      </c>
      <c r="F19" s="123">
        <v>0</v>
      </c>
      <c r="G19" s="123">
        <v>2.7220000000000001E-2</v>
      </c>
      <c r="H19" s="123">
        <v>3874.9217899999999</v>
      </c>
      <c r="I19" s="125" t="s">
        <v>1568</v>
      </c>
      <c r="J19" s="125" t="s">
        <v>1568</v>
      </c>
      <c r="K19" s="123">
        <v>1.966E-2</v>
      </c>
      <c r="L19" s="123">
        <v>22.013159999999999</v>
      </c>
      <c r="M19" s="125" t="s">
        <v>1568</v>
      </c>
      <c r="N19" s="123">
        <v>0.36725999999999998</v>
      </c>
      <c r="O19" s="123">
        <v>1.1100000000000001E-3</v>
      </c>
      <c r="P19" s="123">
        <v>2411.7399999999998</v>
      </c>
      <c r="Q19" s="123">
        <v>0.92900000000000005</v>
      </c>
      <c r="R19" s="125" t="s">
        <v>1568</v>
      </c>
      <c r="S19" s="123">
        <v>0.214</v>
      </c>
      <c r="T19" s="123">
        <v>0.42</v>
      </c>
      <c r="U19" s="125" t="s">
        <v>1568</v>
      </c>
      <c r="V19" s="123">
        <v>263.83999999999997</v>
      </c>
      <c r="W19" s="123">
        <v>0.10100000000000001</v>
      </c>
      <c r="X19" s="123">
        <v>0</v>
      </c>
      <c r="Y19" s="123">
        <v>44.48</v>
      </c>
      <c r="Z19" s="123">
        <v>0.14599999999999999</v>
      </c>
      <c r="AA19" s="123">
        <v>0.49292000000000002</v>
      </c>
      <c r="AB19" s="123">
        <v>0.1153</v>
      </c>
      <c r="AC19" s="123">
        <v>8.92</v>
      </c>
      <c r="AD19" s="123">
        <v>0.41799999999999998</v>
      </c>
    </row>
    <row r="20" spans="1:30" x14ac:dyDescent="0.3">
      <c r="A20" s="125" t="s">
        <v>834</v>
      </c>
      <c r="B20" s="123">
        <v>2676</v>
      </c>
      <c r="C20" s="123">
        <v>6.7835700000000001</v>
      </c>
      <c r="D20" s="123">
        <v>0.46667999999999998</v>
      </c>
      <c r="E20" s="123">
        <v>0.41049999999999998</v>
      </c>
      <c r="F20" s="123">
        <v>0</v>
      </c>
      <c r="G20" s="123">
        <v>2.7220000000000001E-2</v>
      </c>
      <c r="H20" s="123">
        <v>3874.9217899999999</v>
      </c>
      <c r="I20" s="125" t="s">
        <v>1568</v>
      </c>
      <c r="J20" s="125" t="s">
        <v>1568</v>
      </c>
      <c r="K20" s="123">
        <v>1.966E-2</v>
      </c>
      <c r="L20" s="123">
        <v>22.013159999999999</v>
      </c>
      <c r="M20" s="125" t="s">
        <v>1568</v>
      </c>
      <c r="N20" s="123">
        <v>0.36725999999999998</v>
      </c>
      <c r="O20" s="123">
        <v>1.1100000000000001E-3</v>
      </c>
      <c r="P20" s="123">
        <v>2411.7399999999998</v>
      </c>
      <c r="Q20" s="123">
        <v>0.92900000000000005</v>
      </c>
      <c r="R20" s="125" t="s">
        <v>1568</v>
      </c>
      <c r="S20" s="123">
        <v>0.214</v>
      </c>
      <c r="T20" s="123">
        <v>0.42</v>
      </c>
      <c r="U20" s="125" t="s">
        <v>1568</v>
      </c>
      <c r="V20" s="123">
        <v>263.83999999999997</v>
      </c>
      <c r="W20" s="123">
        <v>0.10100000000000001</v>
      </c>
      <c r="X20" s="123">
        <v>0</v>
      </c>
      <c r="Y20" s="123">
        <v>44.48</v>
      </c>
      <c r="Z20" s="123">
        <v>0.14599999999999999</v>
      </c>
      <c r="AA20" s="123">
        <v>0.49292000000000002</v>
      </c>
      <c r="AB20" s="123">
        <v>0.1153</v>
      </c>
      <c r="AC20" s="123">
        <v>8.92</v>
      </c>
      <c r="AD20" s="123">
        <v>0.41799999999999998</v>
      </c>
    </row>
    <row r="21" spans="1:30" x14ac:dyDescent="0.3">
      <c r="A21" s="125" t="s">
        <v>835</v>
      </c>
      <c r="B21" s="123">
        <v>2676</v>
      </c>
      <c r="C21" s="123">
        <v>6.8799700000000001</v>
      </c>
      <c r="D21" s="123">
        <v>0.46667999999999998</v>
      </c>
      <c r="E21" s="123">
        <v>0.40050000000000002</v>
      </c>
      <c r="F21" s="123">
        <v>0</v>
      </c>
      <c r="G21" s="123">
        <v>2.2769999999999999E-2</v>
      </c>
      <c r="H21" s="123">
        <v>3874.8961899999999</v>
      </c>
      <c r="I21" s="125" t="s">
        <v>1568</v>
      </c>
      <c r="J21" s="125" t="s">
        <v>1568</v>
      </c>
      <c r="K21" s="123">
        <v>1.9650000000000001E-2</v>
      </c>
      <c r="L21" s="123">
        <v>21.94858</v>
      </c>
      <c r="M21" s="125" t="s">
        <v>1568</v>
      </c>
      <c r="N21" s="123">
        <v>0.40867999999999999</v>
      </c>
      <c r="O21" s="123">
        <v>1.1100000000000001E-3</v>
      </c>
      <c r="P21" s="123">
        <v>2412.12</v>
      </c>
      <c r="Q21" s="123">
        <v>0.97699999999999998</v>
      </c>
      <c r="R21" s="125" t="s">
        <v>1568</v>
      </c>
      <c r="S21" s="123">
        <v>0.21299999999999999</v>
      </c>
      <c r="T21" s="123">
        <v>0.41899999999999998</v>
      </c>
      <c r="U21" s="125" t="s">
        <v>1568</v>
      </c>
      <c r="V21" s="123">
        <v>263.84199999999998</v>
      </c>
      <c r="W21" s="123">
        <v>9.9000000000000005E-2</v>
      </c>
      <c r="X21" s="123">
        <v>0</v>
      </c>
      <c r="Y21" s="123">
        <v>44.48</v>
      </c>
      <c r="Z21" s="123">
        <v>0.14499999999999999</v>
      </c>
      <c r="AA21" s="123">
        <v>0.50863000000000003</v>
      </c>
      <c r="AB21" s="123">
        <v>0.10692</v>
      </c>
      <c r="AC21" s="123">
        <v>8.9499999999999993</v>
      </c>
      <c r="AD21" s="123">
        <v>0.433</v>
      </c>
    </row>
    <row r="22" spans="1:30" x14ac:dyDescent="0.3">
      <c r="A22" s="125" t="s">
        <v>836</v>
      </c>
      <c r="B22" s="123">
        <v>2676</v>
      </c>
      <c r="C22" s="123">
        <v>6.8799700000000001</v>
      </c>
      <c r="D22" s="123">
        <v>0.46667999999999998</v>
      </c>
      <c r="E22" s="123">
        <v>0.40050000000000002</v>
      </c>
      <c r="F22" s="123">
        <v>0</v>
      </c>
      <c r="G22" s="123">
        <v>2.2769999999999999E-2</v>
      </c>
      <c r="H22" s="123">
        <v>3874.8961899999999</v>
      </c>
      <c r="I22" s="125" t="s">
        <v>1568</v>
      </c>
      <c r="J22" s="125" t="s">
        <v>1568</v>
      </c>
      <c r="K22" s="123">
        <v>1.9650000000000001E-2</v>
      </c>
      <c r="L22" s="123">
        <v>21.94858</v>
      </c>
      <c r="M22" s="125" t="s">
        <v>1568</v>
      </c>
      <c r="N22" s="123">
        <v>0.40867999999999999</v>
      </c>
      <c r="O22" s="123">
        <v>1.1100000000000001E-3</v>
      </c>
      <c r="P22" s="123">
        <v>2412.12</v>
      </c>
      <c r="Q22" s="123">
        <v>0.97699999999999998</v>
      </c>
      <c r="R22" s="125" t="s">
        <v>1568</v>
      </c>
      <c r="S22" s="123">
        <v>0.21299999999999999</v>
      </c>
      <c r="T22" s="123">
        <v>0.41899999999999998</v>
      </c>
      <c r="U22" s="125" t="s">
        <v>1568</v>
      </c>
      <c r="V22" s="123">
        <v>263.84199999999998</v>
      </c>
      <c r="W22" s="123">
        <v>9.9000000000000005E-2</v>
      </c>
      <c r="X22" s="123">
        <v>0</v>
      </c>
      <c r="Y22" s="123">
        <v>44.48</v>
      </c>
      <c r="Z22" s="123">
        <v>0.14499999999999999</v>
      </c>
      <c r="AA22" s="123">
        <v>0.50863000000000003</v>
      </c>
      <c r="AB22" s="123">
        <v>0.10692</v>
      </c>
      <c r="AC22" s="123">
        <v>8.9499999999999993</v>
      </c>
      <c r="AD22" s="123">
        <v>0.433</v>
      </c>
    </row>
    <row r="23" spans="1:30" x14ac:dyDescent="0.3">
      <c r="A23" s="125" t="s">
        <v>837</v>
      </c>
      <c r="B23" s="123">
        <v>2676</v>
      </c>
      <c r="C23" s="123">
        <v>7.0895900000000003</v>
      </c>
      <c r="D23" s="123">
        <v>0.46899000000000002</v>
      </c>
      <c r="E23" s="123">
        <v>0.39</v>
      </c>
      <c r="F23" s="123">
        <v>0</v>
      </c>
      <c r="G23" s="123">
        <v>2.2939999999999999E-2</v>
      </c>
      <c r="H23" s="123">
        <v>3874.86967</v>
      </c>
      <c r="I23" s="125" t="s">
        <v>1568</v>
      </c>
      <c r="J23" s="125" t="s">
        <v>1568</v>
      </c>
      <c r="K23" s="123">
        <v>1.966E-2</v>
      </c>
      <c r="L23" s="123">
        <v>21.88176</v>
      </c>
      <c r="M23" s="125" t="s">
        <v>1568</v>
      </c>
      <c r="N23" s="123">
        <v>0.40165000000000001</v>
      </c>
      <c r="O23" s="123">
        <v>1.1100000000000001E-3</v>
      </c>
      <c r="P23" s="123">
        <v>2412.34</v>
      </c>
      <c r="Q23" s="123">
        <v>1.0049999999999999</v>
      </c>
      <c r="R23" s="125" t="s">
        <v>1568</v>
      </c>
      <c r="S23" s="123">
        <v>0.21299999999999999</v>
      </c>
      <c r="T23" s="123">
        <v>0.41699999999999998</v>
      </c>
      <c r="U23" s="123">
        <v>89.66</v>
      </c>
      <c r="V23" s="123">
        <v>263.84300000000002</v>
      </c>
      <c r="W23" s="123">
        <v>9.7000000000000003E-2</v>
      </c>
      <c r="X23" s="123">
        <v>0</v>
      </c>
      <c r="Y23" s="123">
        <v>44.48</v>
      </c>
      <c r="Z23" s="123">
        <v>0.14399999999999999</v>
      </c>
      <c r="AA23" s="123">
        <v>0.52647999999999995</v>
      </c>
      <c r="AB23" s="123">
        <v>0.11104</v>
      </c>
      <c r="AC23" s="123">
        <v>8.9600000000000009</v>
      </c>
      <c r="AD23" s="123">
        <v>0.44500000000000001</v>
      </c>
    </row>
    <row r="24" spans="1:30" x14ac:dyDescent="0.3">
      <c r="A24" s="125" t="s">
        <v>838</v>
      </c>
      <c r="B24" s="123">
        <v>2676</v>
      </c>
      <c r="C24" s="123">
        <v>7.0895900000000003</v>
      </c>
      <c r="D24" s="123">
        <v>0.46899000000000002</v>
      </c>
      <c r="E24" s="123">
        <v>0.39</v>
      </c>
      <c r="F24" s="123">
        <v>0</v>
      </c>
      <c r="G24" s="123">
        <v>2.2939999999999999E-2</v>
      </c>
      <c r="H24" s="123">
        <v>3874.86967</v>
      </c>
      <c r="I24" s="125" t="s">
        <v>1568</v>
      </c>
      <c r="J24" s="125" t="s">
        <v>1568</v>
      </c>
      <c r="K24" s="123">
        <v>1.966E-2</v>
      </c>
      <c r="L24" s="123">
        <v>21.88176</v>
      </c>
      <c r="M24" s="125" t="s">
        <v>1568</v>
      </c>
      <c r="N24" s="123">
        <v>0.40165000000000001</v>
      </c>
      <c r="O24" s="123">
        <v>1.1100000000000001E-3</v>
      </c>
      <c r="P24" s="123">
        <v>2412.34</v>
      </c>
      <c r="Q24" s="123">
        <v>1.0049999999999999</v>
      </c>
      <c r="R24" s="125" t="s">
        <v>1568</v>
      </c>
      <c r="S24" s="123">
        <v>0.21299999999999999</v>
      </c>
      <c r="T24" s="123">
        <v>0.41699999999999998</v>
      </c>
      <c r="U24" s="123">
        <v>89.66</v>
      </c>
      <c r="V24" s="123">
        <v>263.84300000000002</v>
      </c>
      <c r="W24" s="123">
        <v>9.7000000000000003E-2</v>
      </c>
      <c r="X24" s="123">
        <v>0</v>
      </c>
      <c r="Y24" s="123">
        <v>44.48</v>
      </c>
      <c r="Z24" s="123">
        <v>0.14399999999999999</v>
      </c>
      <c r="AA24" s="123">
        <v>0.52647999999999995</v>
      </c>
      <c r="AB24" s="123">
        <v>0.11104</v>
      </c>
      <c r="AC24" s="123">
        <v>8.9600000000000009</v>
      </c>
      <c r="AD24" s="123">
        <v>0.44500000000000001</v>
      </c>
    </row>
    <row r="25" spans="1:30" x14ac:dyDescent="0.3">
      <c r="A25" s="125" t="s">
        <v>839</v>
      </c>
      <c r="B25" s="123">
        <v>2676</v>
      </c>
      <c r="C25" s="123">
        <v>7.4681600000000001</v>
      </c>
      <c r="D25" s="123">
        <v>0.46437</v>
      </c>
      <c r="E25" s="123">
        <v>0.39</v>
      </c>
      <c r="F25" s="123">
        <v>0</v>
      </c>
      <c r="G25" s="123">
        <v>2.426E-2</v>
      </c>
      <c r="H25" s="123">
        <v>3874.8462</v>
      </c>
      <c r="I25" s="125" t="s">
        <v>1568</v>
      </c>
      <c r="J25" s="125" t="s">
        <v>1568</v>
      </c>
      <c r="K25" s="123">
        <v>1.967E-2</v>
      </c>
      <c r="L25" s="123">
        <v>21.822649999999999</v>
      </c>
      <c r="M25" s="125" t="s">
        <v>1568</v>
      </c>
      <c r="N25" s="123">
        <v>0.40165000000000001</v>
      </c>
      <c r="O25" s="123">
        <v>1.1100000000000001E-3</v>
      </c>
      <c r="P25" s="123">
        <v>2412.46</v>
      </c>
      <c r="Q25" s="123">
        <v>1.02</v>
      </c>
      <c r="R25" s="125" t="s">
        <v>1568</v>
      </c>
      <c r="S25" s="123">
        <v>0.21299999999999999</v>
      </c>
      <c r="T25" s="123">
        <v>0.41799999999999998</v>
      </c>
      <c r="U25" s="125" t="s">
        <v>1568</v>
      </c>
      <c r="V25" s="123">
        <v>263.84399999999999</v>
      </c>
      <c r="W25" s="123">
        <v>9.4E-2</v>
      </c>
      <c r="X25" s="123">
        <v>0</v>
      </c>
      <c r="Y25" s="123">
        <v>44.48</v>
      </c>
      <c r="Z25" s="123">
        <v>0.14199999999999999</v>
      </c>
      <c r="AA25" s="123">
        <v>0.52647999999999995</v>
      </c>
      <c r="AB25" s="123">
        <v>0.1153</v>
      </c>
      <c r="AC25" s="123">
        <v>8.94</v>
      </c>
      <c r="AD25" s="123">
        <v>0.437</v>
      </c>
    </row>
    <row r="26" spans="1:30" x14ac:dyDescent="0.3">
      <c r="A26" s="125" t="s">
        <v>840</v>
      </c>
      <c r="B26" s="123">
        <v>2676</v>
      </c>
      <c r="C26" s="123">
        <v>7.4681600000000001</v>
      </c>
      <c r="D26" s="123">
        <v>0.46437</v>
      </c>
      <c r="E26" s="123">
        <v>0.39</v>
      </c>
      <c r="F26" s="123">
        <v>0</v>
      </c>
      <c r="G26" s="123">
        <v>2.426E-2</v>
      </c>
      <c r="H26" s="123">
        <v>3874.8462</v>
      </c>
      <c r="I26" s="125" t="s">
        <v>1568</v>
      </c>
      <c r="J26" s="125" t="s">
        <v>1568</v>
      </c>
      <c r="K26" s="123">
        <v>1.967E-2</v>
      </c>
      <c r="L26" s="123">
        <v>21.822649999999999</v>
      </c>
      <c r="M26" s="125" t="s">
        <v>1568</v>
      </c>
      <c r="N26" s="123">
        <v>0.40165000000000001</v>
      </c>
      <c r="O26" s="123">
        <v>1.1100000000000001E-3</v>
      </c>
      <c r="P26" s="123">
        <v>2412.46</v>
      </c>
      <c r="Q26" s="123">
        <v>1.02</v>
      </c>
      <c r="R26" s="125" t="s">
        <v>1568</v>
      </c>
      <c r="S26" s="123">
        <v>0.21299999999999999</v>
      </c>
      <c r="T26" s="123">
        <v>0.41799999999999998</v>
      </c>
      <c r="U26" s="125" t="s">
        <v>1568</v>
      </c>
      <c r="V26" s="123">
        <v>263.84399999999999</v>
      </c>
      <c r="W26" s="123">
        <v>9.4E-2</v>
      </c>
      <c r="X26" s="123">
        <v>0</v>
      </c>
      <c r="Y26" s="123">
        <v>44.48</v>
      </c>
      <c r="Z26" s="123">
        <v>0.14199999999999999</v>
      </c>
      <c r="AA26" s="123">
        <v>0.52647999999999995</v>
      </c>
      <c r="AB26" s="123">
        <v>0.1153</v>
      </c>
      <c r="AC26" s="123">
        <v>8.94</v>
      </c>
      <c r="AD26" s="123">
        <v>0.437</v>
      </c>
    </row>
    <row r="27" spans="1:30" x14ac:dyDescent="0.3">
      <c r="A27" s="125" t="s">
        <v>841</v>
      </c>
      <c r="B27" s="123">
        <v>2676</v>
      </c>
      <c r="C27" s="123">
        <v>7.9754699999999996</v>
      </c>
      <c r="D27" s="123">
        <v>0.45512999999999998</v>
      </c>
      <c r="E27" s="123">
        <v>0.374</v>
      </c>
      <c r="F27" s="123">
        <v>0</v>
      </c>
      <c r="G27" s="123">
        <v>2.5479999999999999E-2</v>
      </c>
      <c r="H27" s="123">
        <v>3874.82456</v>
      </c>
      <c r="I27" s="125" t="s">
        <v>1568</v>
      </c>
      <c r="J27" s="125" t="s">
        <v>1568</v>
      </c>
      <c r="K27" s="123">
        <v>1.9630000000000002E-2</v>
      </c>
      <c r="L27" s="123">
        <v>21.768190000000001</v>
      </c>
      <c r="M27" s="123">
        <v>276.45362999999998</v>
      </c>
      <c r="N27" s="123">
        <v>0.40165000000000001</v>
      </c>
      <c r="O27" s="123">
        <v>1.1100000000000001E-3</v>
      </c>
      <c r="P27" s="123">
        <v>2412.5</v>
      </c>
      <c r="Q27" s="123">
        <v>1.0249999999999999</v>
      </c>
      <c r="R27" s="125" t="s">
        <v>1568</v>
      </c>
      <c r="S27" s="123">
        <v>0.21199999999999999</v>
      </c>
      <c r="T27" s="123">
        <v>0.41799999999999998</v>
      </c>
      <c r="U27" s="125" t="s">
        <v>1568</v>
      </c>
      <c r="V27" s="123">
        <v>263.84500000000003</v>
      </c>
      <c r="W27" s="123">
        <v>7.8E-2</v>
      </c>
      <c r="X27" s="123">
        <v>0</v>
      </c>
      <c r="Y27" s="123">
        <v>44.48</v>
      </c>
      <c r="Z27" s="123">
        <v>0.14199999999999999</v>
      </c>
      <c r="AA27" s="123">
        <v>0.49292000000000002</v>
      </c>
      <c r="AB27" s="123">
        <v>0.12224</v>
      </c>
      <c r="AC27" s="123">
        <v>8.89</v>
      </c>
      <c r="AD27" s="123">
        <v>0.442</v>
      </c>
    </row>
    <row r="28" spans="1:30" x14ac:dyDescent="0.3">
      <c r="A28" s="125" t="s">
        <v>842</v>
      </c>
      <c r="B28" s="123">
        <v>2676</v>
      </c>
      <c r="C28" s="123">
        <v>7.9754699999999996</v>
      </c>
      <c r="D28" s="123">
        <v>0.45512999999999998</v>
      </c>
      <c r="E28" s="123">
        <v>0.374</v>
      </c>
      <c r="F28" s="123">
        <v>0</v>
      </c>
      <c r="G28" s="123">
        <v>2.5479999999999999E-2</v>
      </c>
      <c r="H28" s="123">
        <v>3874.82456</v>
      </c>
      <c r="I28" s="125" t="s">
        <v>1568</v>
      </c>
      <c r="J28" s="125" t="s">
        <v>1568</v>
      </c>
      <c r="K28" s="123">
        <v>1.9630000000000002E-2</v>
      </c>
      <c r="L28" s="123">
        <v>21.768190000000001</v>
      </c>
      <c r="M28" s="123">
        <v>276.45362999999998</v>
      </c>
      <c r="N28" s="123">
        <v>0.40165000000000001</v>
      </c>
      <c r="O28" s="123">
        <v>1.1100000000000001E-3</v>
      </c>
      <c r="P28" s="123">
        <v>2412.5</v>
      </c>
      <c r="Q28" s="123">
        <v>1.0249999999999999</v>
      </c>
      <c r="R28" s="125" t="s">
        <v>1568</v>
      </c>
      <c r="S28" s="123">
        <v>0.21199999999999999</v>
      </c>
      <c r="T28" s="123">
        <v>0.41799999999999998</v>
      </c>
      <c r="U28" s="125" t="s">
        <v>1568</v>
      </c>
      <c r="V28" s="123">
        <v>263.84500000000003</v>
      </c>
      <c r="W28" s="123">
        <v>7.8E-2</v>
      </c>
      <c r="X28" s="123">
        <v>0</v>
      </c>
      <c r="Y28" s="123">
        <v>44.48</v>
      </c>
      <c r="Z28" s="123">
        <v>0.14199999999999999</v>
      </c>
      <c r="AA28" s="123">
        <v>0.49292000000000002</v>
      </c>
      <c r="AB28" s="123">
        <v>0.12224</v>
      </c>
      <c r="AC28" s="123">
        <v>8.89</v>
      </c>
      <c r="AD28" s="123">
        <v>0.442</v>
      </c>
    </row>
    <row r="29" spans="1:30" x14ac:dyDescent="0.3">
      <c r="A29" s="125" t="s">
        <v>843</v>
      </c>
      <c r="B29" s="123">
        <v>2676</v>
      </c>
      <c r="C29" s="123">
        <v>8.3801000000000005</v>
      </c>
      <c r="D29" s="123">
        <v>0.56832000000000005</v>
      </c>
      <c r="E29" s="123">
        <v>0.374</v>
      </c>
      <c r="F29" s="123">
        <v>0</v>
      </c>
      <c r="G29" s="123">
        <v>2.614E-2</v>
      </c>
      <c r="H29" s="123">
        <v>3874.7946900000002</v>
      </c>
      <c r="I29" s="125" t="s">
        <v>1568</v>
      </c>
      <c r="J29" s="125" t="s">
        <v>1568</v>
      </c>
      <c r="K29" s="123">
        <v>1.9650000000000001E-2</v>
      </c>
      <c r="L29" s="123">
        <v>21.693079999999998</v>
      </c>
      <c r="M29" s="125" t="s">
        <v>1568</v>
      </c>
      <c r="N29" s="123">
        <v>0.39462000000000003</v>
      </c>
      <c r="O29" s="123">
        <v>1.1100000000000001E-3</v>
      </c>
      <c r="P29" s="123">
        <v>2412.35</v>
      </c>
      <c r="Q29" s="123">
        <v>1.006</v>
      </c>
      <c r="R29" s="125" t="s">
        <v>1568</v>
      </c>
      <c r="S29" s="123">
        <v>0.21199999999999999</v>
      </c>
      <c r="T29" s="123">
        <v>0.42</v>
      </c>
      <c r="U29" s="125" t="s">
        <v>1568</v>
      </c>
      <c r="V29" s="123">
        <v>263.83999999999997</v>
      </c>
      <c r="W29" s="123">
        <v>6.0999999999999999E-2</v>
      </c>
      <c r="X29" s="123">
        <v>0</v>
      </c>
      <c r="Y29" s="123">
        <v>44.48</v>
      </c>
      <c r="Z29" s="123">
        <v>0.14099999999999999</v>
      </c>
      <c r="AA29" s="123">
        <v>0.47926999999999997</v>
      </c>
      <c r="AB29" s="123">
        <v>0.11045000000000001</v>
      </c>
      <c r="AC29" s="123">
        <v>8.92</v>
      </c>
      <c r="AD29" s="123">
        <v>0.44600000000000001</v>
      </c>
    </row>
    <row r="30" spans="1:30" x14ac:dyDescent="0.3">
      <c r="A30" s="125" t="s">
        <v>844</v>
      </c>
      <c r="B30" s="123">
        <v>2676</v>
      </c>
      <c r="C30" s="123">
        <v>8.3801000000000005</v>
      </c>
      <c r="D30" s="123">
        <v>0.56832000000000005</v>
      </c>
      <c r="E30" s="123">
        <v>0.374</v>
      </c>
      <c r="F30" s="123">
        <v>0</v>
      </c>
      <c r="G30" s="123">
        <v>2.614E-2</v>
      </c>
      <c r="H30" s="123">
        <v>3874.7946900000002</v>
      </c>
      <c r="I30" s="125" t="s">
        <v>1568</v>
      </c>
      <c r="J30" s="125" t="s">
        <v>1568</v>
      </c>
      <c r="K30" s="123">
        <v>1.9650000000000001E-2</v>
      </c>
      <c r="L30" s="123">
        <v>21.693079999999998</v>
      </c>
      <c r="M30" s="125" t="s">
        <v>1568</v>
      </c>
      <c r="N30" s="123">
        <v>0.39462000000000003</v>
      </c>
      <c r="O30" s="123">
        <v>1.1100000000000001E-3</v>
      </c>
      <c r="P30" s="123">
        <v>2412.35</v>
      </c>
      <c r="Q30" s="123">
        <v>1.006</v>
      </c>
      <c r="R30" s="125" t="s">
        <v>1568</v>
      </c>
      <c r="S30" s="123">
        <v>0.21199999999999999</v>
      </c>
      <c r="T30" s="123">
        <v>0.42</v>
      </c>
      <c r="U30" s="125" t="s">
        <v>1568</v>
      </c>
      <c r="V30" s="123">
        <v>263.83999999999997</v>
      </c>
      <c r="W30" s="123">
        <v>6.0999999999999999E-2</v>
      </c>
      <c r="X30" s="123">
        <v>0</v>
      </c>
      <c r="Y30" s="123">
        <v>44.48</v>
      </c>
      <c r="Z30" s="123">
        <v>0.14099999999999999</v>
      </c>
      <c r="AA30" s="123">
        <v>0.47926999999999997</v>
      </c>
      <c r="AB30" s="123">
        <v>0.11045000000000001</v>
      </c>
      <c r="AC30" s="123">
        <v>8.92</v>
      </c>
      <c r="AD30" s="123">
        <v>0.44600000000000001</v>
      </c>
    </row>
    <row r="31" spans="1:30" x14ac:dyDescent="0.3">
      <c r="A31" s="125" t="s">
        <v>845</v>
      </c>
      <c r="B31" s="123">
        <v>2676</v>
      </c>
      <c r="C31" s="123">
        <v>8.7421299999999995</v>
      </c>
      <c r="D31" s="123">
        <v>0.61221000000000003</v>
      </c>
      <c r="E31" s="123">
        <v>0.41049999999999998</v>
      </c>
      <c r="F31" s="123">
        <v>0</v>
      </c>
      <c r="G31" s="123">
        <v>2.6290000000000001E-2</v>
      </c>
      <c r="H31" s="123">
        <v>3874.77853</v>
      </c>
      <c r="I31" s="125" t="s">
        <v>1568</v>
      </c>
      <c r="J31" s="125" t="s">
        <v>1568</v>
      </c>
      <c r="K31" s="123">
        <v>1.9720000000000001E-2</v>
      </c>
      <c r="L31" s="123">
        <v>21.652480000000001</v>
      </c>
      <c r="M31" s="125" t="s">
        <v>1568</v>
      </c>
      <c r="N31" s="123">
        <v>0.3876</v>
      </c>
      <c r="O31" s="123">
        <v>1.1100000000000001E-3</v>
      </c>
      <c r="P31" s="123">
        <v>2412.37</v>
      </c>
      <c r="Q31" s="123">
        <v>1.0089999999999999</v>
      </c>
      <c r="R31" s="125" t="s">
        <v>1568</v>
      </c>
      <c r="S31" s="123">
        <v>0.21199999999999999</v>
      </c>
      <c r="T31" s="123">
        <v>0.41899999999999998</v>
      </c>
      <c r="U31" s="125" t="s">
        <v>1568</v>
      </c>
      <c r="V31" s="123">
        <v>263.83600000000001</v>
      </c>
      <c r="W31" s="123">
        <v>4.4999999999999998E-2</v>
      </c>
      <c r="X31" s="123">
        <v>0</v>
      </c>
      <c r="Y31" s="123">
        <v>44.48</v>
      </c>
      <c r="Z31" s="123">
        <v>0.14000000000000001</v>
      </c>
      <c r="AA31" s="123">
        <v>0.47538999999999998</v>
      </c>
      <c r="AB31" s="123">
        <v>0.10289</v>
      </c>
      <c r="AC31" s="123">
        <v>8.77</v>
      </c>
      <c r="AD31" s="123">
        <v>0.436</v>
      </c>
    </row>
    <row r="32" spans="1:30" x14ac:dyDescent="0.3">
      <c r="A32" s="125" t="s">
        <v>846</v>
      </c>
      <c r="B32" s="123">
        <v>2676</v>
      </c>
      <c r="C32" s="123">
        <v>8.7421299999999995</v>
      </c>
      <c r="D32" s="123">
        <v>0.61221000000000003</v>
      </c>
      <c r="E32" s="123">
        <v>0.41049999999999998</v>
      </c>
      <c r="F32" s="123">
        <v>0</v>
      </c>
      <c r="G32" s="123">
        <v>2.6290000000000001E-2</v>
      </c>
      <c r="H32" s="123">
        <v>3874.77853</v>
      </c>
      <c r="I32" s="125" t="s">
        <v>1568</v>
      </c>
      <c r="J32" s="125" t="s">
        <v>1568</v>
      </c>
      <c r="K32" s="123">
        <v>1.9720000000000001E-2</v>
      </c>
      <c r="L32" s="123">
        <v>21.652480000000001</v>
      </c>
      <c r="M32" s="125" t="s">
        <v>1568</v>
      </c>
      <c r="N32" s="123">
        <v>0.3876</v>
      </c>
      <c r="O32" s="123">
        <v>1.1100000000000001E-3</v>
      </c>
      <c r="P32" s="123">
        <v>2412.37</v>
      </c>
      <c r="Q32" s="123">
        <v>1.0089999999999999</v>
      </c>
      <c r="R32" s="125" t="s">
        <v>1568</v>
      </c>
      <c r="S32" s="123">
        <v>0.21199999999999999</v>
      </c>
      <c r="T32" s="123">
        <v>0.41899999999999998</v>
      </c>
      <c r="U32" s="125" t="s">
        <v>1568</v>
      </c>
      <c r="V32" s="123">
        <v>263.83600000000001</v>
      </c>
      <c r="W32" s="123">
        <v>4.4999999999999998E-2</v>
      </c>
      <c r="X32" s="123">
        <v>0</v>
      </c>
      <c r="Y32" s="123">
        <v>44.48</v>
      </c>
      <c r="Z32" s="123">
        <v>0.14000000000000001</v>
      </c>
      <c r="AA32" s="123">
        <v>0.47538999999999998</v>
      </c>
      <c r="AB32" s="123">
        <v>0.10289</v>
      </c>
      <c r="AC32" s="123">
        <v>8.77</v>
      </c>
      <c r="AD32" s="123">
        <v>0.436</v>
      </c>
    </row>
    <row r="33" spans="1:30" x14ac:dyDescent="0.3">
      <c r="A33" s="125" t="s">
        <v>847</v>
      </c>
      <c r="B33" s="123">
        <v>2676</v>
      </c>
      <c r="C33" s="123">
        <v>9.0320599999999995</v>
      </c>
      <c r="D33" s="123">
        <v>0.65549999999999997</v>
      </c>
      <c r="E33" s="123">
        <v>0.42299999999999999</v>
      </c>
      <c r="F33" s="123">
        <v>0</v>
      </c>
      <c r="G33" s="123">
        <v>2.631E-2</v>
      </c>
      <c r="H33" s="123">
        <v>3874.7486600000002</v>
      </c>
      <c r="I33" s="125" t="s">
        <v>1568</v>
      </c>
      <c r="J33" s="125" t="s">
        <v>1568</v>
      </c>
      <c r="K33" s="123">
        <v>1.975E-2</v>
      </c>
      <c r="L33" s="123">
        <v>21.577459999999999</v>
      </c>
      <c r="M33" s="125" t="s">
        <v>1568</v>
      </c>
      <c r="N33" s="123">
        <v>0.3876</v>
      </c>
      <c r="O33" s="123">
        <v>1.1100000000000001E-3</v>
      </c>
      <c r="P33" s="123">
        <v>2412.3200000000002</v>
      </c>
      <c r="Q33" s="123">
        <v>1.002</v>
      </c>
      <c r="R33" s="125" t="s">
        <v>1568</v>
      </c>
      <c r="S33" s="123">
        <v>0.21099999999999999</v>
      </c>
      <c r="T33" s="123">
        <v>0.42099999999999999</v>
      </c>
      <c r="U33" s="125" t="s">
        <v>1568</v>
      </c>
      <c r="V33" s="123">
        <v>263.83100000000002</v>
      </c>
      <c r="W33" s="123">
        <v>3.5000000000000003E-2</v>
      </c>
      <c r="X33" s="123">
        <v>0</v>
      </c>
      <c r="Y33" s="123">
        <v>44.48</v>
      </c>
      <c r="Z33" s="123">
        <v>0.13800000000000001</v>
      </c>
      <c r="AA33" s="123">
        <v>0.47151999999999999</v>
      </c>
      <c r="AB33" s="123">
        <v>9.5640000000000003E-2</v>
      </c>
      <c r="AC33" s="123">
        <v>8.61</v>
      </c>
      <c r="AD33" s="123">
        <v>0.42699999999999999</v>
      </c>
    </row>
    <row r="34" spans="1:30" x14ac:dyDescent="0.3">
      <c r="A34" s="125" t="s">
        <v>848</v>
      </c>
      <c r="B34" s="123">
        <v>2676</v>
      </c>
      <c r="C34" s="123">
        <v>9.0320599999999995</v>
      </c>
      <c r="D34" s="123">
        <v>0.65549999999999997</v>
      </c>
      <c r="E34" s="123">
        <v>0.42299999999999999</v>
      </c>
      <c r="F34" s="123">
        <v>0</v>
      </c>
      <c r="G34" s="123">
        <v>2.631E-2</v>
      </c>
      <c r="H34" s="123">
        <v>3874.7486600000002</v>
      </c>
      <c r="I34" s="125" t="s">
        <v>1568</v>
      </c>
      <c r="J34" s="125" t="s">
        <v>1568</v>
      </c>
      <c r="K34" s="123">
        <v>1.975E-2</v>
      </c>
      <c r="L34" s="123">
        <v>21.577459999999999</v>
      </c>
      <c r="M34" s="125" t="s">
        <v>1568</v>
      </c>
      <c r="N34" s="123">
        <v>0.3876</v>
      </c>
      <c r="O34" s="123">
        <v>1.1100000000000001E-3</v>
      </c>
      <c r="P34" s="123">
        <v>2412.3200000000002</v>
      </c>
      <c r="Q34" s="123">
        <v>1.002</v>
      </c>
      <c r="R34" s="125" t="s">
        <v>1568</v>
      </c>
      <c r="S34" s="123">
        <v>0.21099999999999999</v>
      </c>
      <c r="T34" s="123">
        <v>0.42099999999999999</v>
      </c>
      <c r="U34" s="125" t="s">
        <v>1568</v>
      </c>
      <c r="V34" s="123">
        <v>263.83100000000002</v>
      </c>
      <c r="W34" s="123">
        <v>3.5000000000000003E-2</v>
      </c>
      <c r="X34" s="123">
        <v>0</v>
      </c>
      <c r="Y34" s="123">
        <v>44.48</v>
      </c>
      <c r="Z34" s="123">
        <v>0.13800000000000001</v>
      </c>
      <c r="AA34" s="123">
        <v>0.47151999999999999</v>
      </c>
      <c r="AB34" s="123">
        <v>9.5640000000000003E-2</v>
      </c>
      <c r="AC34" s="123">
        <v>8.61</v>
      </c>
      <c r="AD34" s="123">
        <v>0.42699999999999999</v>
      </c>
    </row>
    <row r="35" spans="1:30" x14ac:dyDescent="0.3">
      <c r="A35" s="125" t="s">
        <v>849</v>
      </c>
      <c r="B35" s="123">
        <v>2676</v>
      </c>
      <c r="C35" s="123">
        <v>9.2494599999999991</v>
      </c>
      <c r="D35" s="123">
        <v>0.67800000000000005</v>
      </c>
      <c r="E35" s="123">
        <v>0.42799999999999999</v>
      </c>
      <c r="F35" s="123">
        <v>0</v>
      </c>
      <c r="G35" s="123">
        <v>2.6710000000000001E-2</v>
      </c>
      <c r="H35" s="123">
        <v>3874.7239800000002</v>
      </c>
      <c r="I35" s="125" t="s">
        <v>1568</v>
      </c>
      <c r="J35" s="125" t="s">
        <v>1568</v>
      </c>
      <c r="K35" s="123">
        <v>1.976E-2</v>
      </c>
      <c r="L35" s="123">
        <v>21.515509999999999</v>
      </c>
      <c r="M35" s="125" t="s">
        <v>1568</v>
      </c>
      <c r="N35" s="123">
        <v>0.38081999999999999</v>
      </c>
      <c r="O35" s="123">
        <v>1.1100000000000001E-3</v>
      </c>
      <c r="P35" s="123">
        <v>2412.13</v>
      </c>
      <c r="Q35" s="123">
        <v>0.97799999999999998</v>
      </c>
      <c r="R35" s="125" t="s">
        <v>1568</v>
      </c>
      <c r="S35" s="123">
        <v>0.21099999999999999</v>
      </c>
      <c r="T35" s="123">
        <v>0.42</v>
      </c>
      <c r="U35" s="125" t="s">
        <v>1568</v>
      </c>
      <c r="V35" s="123">
        <v>263.82600000000002</v>
      </c>
      <c r="W35" s="123">
        <v>4.2999999999999997E-2</v>
      </c>
      <c r="X35" s="123">
        <v>0</v>
      </c>
      <c r="Y35" s="123">
        <v>44.48</v>
      </c>
      <c r="Z35" s="123">
        <v>0.14399999999999999</v>
      </c>
      <c r="AA35" s="123">
        <v>0.46572999999999998</v>
      </c>
      <c r="AB35" s="123">
        <v>0.10289</v>
      </c>
      <c r="AC35" s="123">
        <v>8.3800000000000008</v>
      </c>
      <c r="AD35" s="123">
        <v>0.41699999999999998</v>
      </c>
    </row>
    <row r="36" spans="1:30" x14ac:dyDescent="0.3">
      <c r="A36" s="125" t="s">
        <v>850</v>
      </c>
      <c r="B36" s="123">
        <v>2676</v>
      </c>
      <c r="C36" s="123">
        <v>9.2494599999999991</v>
      </c>
      <c r="D36" s="123">
        <v>0.67800000000000005</v>
      </c>
      <c r="E36" s="123">
        <v>0.42799999999999999</v>
      </c>
      <c r="F36" s="123">
        <v>0</v>
      </c>
      <c r="G36" s="123">
        <v>2.6710000000000001E-2</v>
      </c>
      <c r="H36" s="123">
        <v>3874.7239800000002</v>
      </c>
      <c r="I36" s="125" t="s">
        <v>1568</v>
      </c>
      <c r="J36" s="125" t="s">
        <v>1568</v>
      </c>
      <c r="K36" s="123">
        <v>1.976E-2</v>
      </c>
      <c r="L36" s="123">
        <v>21.515509999999999</v>
      </c>
      <c r="M36" s="125" t="s">
        <v>1568</v>
      </c>
      <c r="N36" s="123">
        <v>0.38081999999999999</v>
      </c>
      <c r="O36" s="123">
        <v>1.1100000000000001E-3</v>
      </c>
      <c r="P36" s="123">
        <v>2412.13</v>
      </c>
      <c r="Q36" s="123">
        <v>0.97799999999999998</v>
      </c>
      <c r="R36" s="125" t="s">
        <v>1568</v>
      </c>
      <c r="S36" s="123">
        <v>0.21099999999999999</v>
      </c>
      <c r="T36" s="123">
        <v>0.42</v>
      </c>
      <c r="U36" s="125" t="s">
        <v>1568</v>
      </c>
      <c r="V36" s="123">
        <v>263.82600000000002</v>
      </c>
      <c r="W36" s="123">
        <v>4.2999999999999997E-2</v>
      </c>
      <c r="X36" s="123">
        <v>0</v>
      </c>
      <c r="Y36" s="123">
        <v>44.48</v>
      </c>
      <c r="Z36" s="123">
        <v>0.14399999999999999</v>
      </c>
      <c r="AA36" s="123">
        <v>0.46572999999999998</v>
      </c>
      <c r="AB36" s="123">
        <v>0.10289</v>
      </c>
      <c r="AC36" s="123">
        <v>8.3800000000000008</v>
      </c>
      <c r="AD36" s="123">
        <v>0.41699999999999998</v>
      </c>
    </row>
    <row r="37" spans="1:30" x14ac:dyDescent="0.3">
      <c r="A37" s="125" t="s">
        <v>851</v>
      </c>
      <c r="B37" s="123">
        <v>2676</v>
      </c>
      <c r="C37" s="123">
        <v>9.3123100000000001</v>
      </c>
      <c r="D37" s="123">
        <v>0.69550000000000001</v>
      </c>
      <c r="E37" s="123">
        <v>0.433</v>
      </c>
      <c r="F37" s="123">
        <v>0</v>
      </c>
      <c r="G37" s="123">
        <v>2.8240000000000001E-2</v>
      </c>
      <c r="H37" s="123">
        <v>3874.7014199999999</v>
      </c>
      <c r="I37" s="125" t="s">
        <v>1568</v>
      </c>
      <c r="J37" s="125" t="s">
        <v>1568</v>
      </c>
      <c r="K37" s="123">
        <v>1.976E-2</v>
      </c>
      <c r="L37" s="123">
        <v>21.458950000000002</v>
      </c>
      <c r="M37" s="125" t="s">
        <v>1568</v>
      </c>
      <c r="N37" s="123">
        <v>0.37403999999999998</v>
      </c>
      <c r="O37" s="123">
        <v>1.1100000000000001E-3</v>
      </c>
      <c r="P37" s="123">
        <v>2411.88</v>
      </c>
      <c r="Q37" s="123">
        <v>0.94599999999999995</v>
      </c>
      <c r="R37" s="125" t="s">
        <v>1568</v>
      </c>
      <c r="S37" s="123">
        <v>0.21</v>
      </c>
      <c r="T37" s="123">
        <v>0.41799999999999998</v>
      </c>
      <c r="U37" s="125" t="s">
        <v>1568</v>
      </c>
      <c r="V37" s="123">
        <v>263.822</v>
      </c>
      <c r="W37" s="123">
        <v>5.0999999999999997E-2</v>
      </c>
      <c r="X37" s="123">
        <v>0</v>
      </c>
      <c r="Y37" s="123">
        <v>44.48</v>
      </c>
      <c r="Z37" s="123">
        <v>0.14399999999999999</v>
      </c>
      <c r="AA37" s="123">
        <v>0.45229999999999998</v>
      </c>
      <c r="AB37" s="123">
        <v>0.11652999999999999</v>
      </c>
      <c r="AC37" s="123">
        <v>8.4700000000000006</v>
      </c>
      <c r="AD37" s="123">
        <v>0.41</v>
      </c>
    </row>
    <row r="38" spans="1:30" x14ac:dyDescent="0.3">
      <c r="A38" s="125" t="s">
        <v>852</v>
      </c>
      <c r="B38" s="123">
        <v>2676</v>
      </c>
      <c r="C38" s="123">
        <v>9.3123100000000001</v>
      </c>
      <c r="D38" s="123">
        <v>0.69550000000000001</v>
      </c>
      <c r="E38" s="123">
        <v>0.433</v>
      </c>
      <c r="F38" s="123">
        <v>0</v>
      </c>
      <c r="G38" s="123">
        <v>2.8240000000000001E-2</v>
      </c>
      <c r="H38" s="123">
        <v>3874.7014199999999</v>
      </c>
      <c r="I38" s="125" t="s">
        <v>1568</v>
      </c>
      <c r="J38" s="125" t="s">
        <v>1568</v>
      </c>
      <c r="K38" s="123">
        <v>1.976E-2</v>
      </c>
      <c r="L38" s="123">
        <v>21.458950000000002</v>
      </c>
      <c r="M38" s="125" t="s">
        <v>1568</v>
      </c>
      <c r="N38" s="123">
        <v>0.37403999999999998</v>
      </c>
      <c r="O38" s="123">
        <v>1.1100000000000001E-3</v>
      </c>
      <c r="P38" s="123">
        <v>2411.88</v>
      </c>
      <c r="Q38" s="123">
        <v>0.94599999999999995</v>
      </c>
      <c r="R38" s="125" t="s">
        <v>1568</v>
      </c>
      <c r="S38" s="123">
        <v>0.21</v>
      </c>
      <c r="T38" s="123">
        <v>0.41799999999999998</v>
      </c>
      <c r="U38" s="125" t="s">
        <v>1568</v>
      </c>
      <c r="V38" s="123">
        <v>263.822</v>
      </c>
      <c r="W38" s="123">
        <v>5.0999999999999997E-2</v>
      </c>
      <c r="X38" s="123">
        <v>0</v>
      </c>
      <c r="Y38" s="123">
        <v>44.48</v>
      </c>
      <c r="Z38" s="123">
        <v>0.14399999999999999</v>
      </c>
      <c r="AA38" s="123">
        <v>0.45229999999999998</v>
      </c>
      <c r="AB38" s="123">
        <v>0.11652999999999999</v>
      </c>
      <c r="AC38" s="123">
        <v>8.4700000000000006</v>
      </c>
      <c r="AD38" s="123">
        <v>0.41</v>
      </c>
    </row>
    <row r="39" spans="1:30" x14ac:dyDescent="0.3">
      <c r="A39" s="125" t="s">
        <v>853</v>
      </c>
      <c r="B39" s="123">
        <v>2676</v>
      </c>
      <c r="C39" s="123">
        <v>9.3294099999999993</v>
      </c>
      <c r="D39" s="123">
        <v>0.72050000000000003</v>
      </c>
      <c r="E39" s="123">
        <v>0.433</v>
      </c>
      <c r="F39" s="123">
        <v>0</v>
      </c>
      <c r="G39" s="123">
        <v>2.324E-2</v>
      </c>
      <c r="H39" s="123">
        <v>3874.7035500000002</v>
      </c>
      <c r="I39" s="125" t="s">
        <v>1568</v>
      </c>
      <c r="J39" s="125" t="s">
        <v>1568</v>
      </c>
      <c r="K39" s="123">
        <v>1.976E-2</v>
      </c>
      <c r="L39" s="123">
        <v>21.464300000000001</v>
      </c>
      <c r="M39" s="125" t="s">
        <v>1568</v>
      </c>
      <c r="N39" s="123">
        <v>0.38081999999999999</v>
      </c>
      <c r="O39" s="123">
        <v>1.1100000000000001E-3</v>
      </c>
      <c r="P39" s="123">
        <v>2411.65</v>
      </c>
      <c r="Q39" s="123">
        <v>0.93300000000000005</v>
      </c>
      <c r="R39" s="125" t="s">
        <v>1568</v>
      </c>
      <c r="S39" s="123">
        <v>0.21</v>
      </c>
      <c r="T39" s="123">
        <v>0.41899999999999998</v>
      </c>
      <c r="U39" s="125" t="s">
        <v>1568</v>
      </c>
      <c r="V39" s="123">
        <v>263.81700000000001</v>
      </c>
      <c r="W39" s="123">
        <v>5.8999999999999997E-2</v>
      </c>
      <c r="X39" s="123">
        <v>0</v>
      </c>
      <c r="Y39" s="123">
        <v>44.48</v>
      </c>
      <c r="Z39" s="123">
        <v>0.14299999999999999</v>
      </c>
      <c r="AA39" s="123">
        <v>0.44085999999999997</v>
      </c>
      <c r="AB39" s="123">
        <v>0.1153</v>
      </c>
      <c r="AC39" s="123">
        <v>8.58</v>
      </c>
      <c r="AD39" s="123">
        <v>0.40400000000000003</v>
      </c>
    </row>
    <row r="40" spans="1:30" x14ac:dyDescent="0.3">
      <c r="A40" s="125" t="s">
        <v>854</v>
      </c>
      <c r="B40" s="123">
        <v>2676</v>
      </c>
      <c r="C40" s="123">
        <v>9.3294099999999993</v>
      </c>
      <c r="D40" s="123">
        <v>0.72050000000000003</v>
      </c>
      <c r="E40" s="123">
        <v>0.433</v>
      </c>
      <c r="F40" s="123">
        <v>0</v>
      </c>
      <c r="G40" s="123">
        <v>2.324E-2</v>
      </c>
      <c r="H40" s="123">
        <v>3874.7035500000002</v>
      </c>
      <c r="I40" s="125" t="s">
        <v>1568</v>
      </c>
      <c r="J40" s="125" t="s">
        <v>1568</v>
      </c>
      <c r="K40" s="123">
        <v>1.976E-2</v>
      </c>
      <c r="L40" s="123">
        <v>21.464300000000001</v>
      </c>
      <c r="M40" s="125" t="s">
        <v>1568</v>
      </c>
      <c r="N40" s="123">
        <v>0.38081999999999999</v>
      </c>
      <c r="O40" s="123">
        <v>1.1100000000000001E-3</v>
      </c>
      <c r="P40" s="123">
        <v>2411.65</v>
      </c>
      <c r="Q40" s="123">
        <v>0.93300000000000005</v>
      </c>
      <c r="R40" s="125" t="s">
        <v>1568</v>
      </c>
      <c r="S40" s="123">
        <v>0.21</v>
      </c>
      <c r="T40" s="123">
        <v>0.41899999999999998</v>
      </c>
      <c r="U40" s="125" t="s">
        <v>1568</v>
      </c>
      <c r="V40" s="123">
        <v>263.81700000000001</v>
      </c>
      <c r="W40" s="123">
        <v>5.8999999999999997E-2</v>
      </c>
      <c r="X40" s="123">
        <v>0</v>
      </c>
      <c r="Y40" s="123">
        <v>44.48</v>
      </c>
      <c r="Z40" s="123">
        <v>0.14299999999999999</v>
      </c>
      <c r="AA40" s="123">
        <v>0.44085999999999997</v>
      </c>
      <c r="AB40" s="123">
        <v>0.1153</v>
      </c>
      <c r="AC40" s="123">
        <v>8.58</v>
      </c>
      <c r="AD40" s="123">
        <v>0.40400000000000003</v>
      </c>
    </row>
    <row r="41" spans="1:30" x14ac:dyDescent="0.3">
      <c r="A41" s="125" t="s">
        <v>855</v>
      </c>
      <c r="B41" s="123">
        <v>2676</v>
      </c>
      <c r="C41" s="123">
        <v>9.3391999999999999</v>
      </c>
      <c r="D41" s="123">
        <v>0.73050000000000004</v>
      </c>
      <c r="E41" s="123">
        <v>0.433</v>
      </c>
      <c r="F41" s="123">
        <v>0</v>
      </c>
      <c r="G41" s="123">
        <v>1.8190000000000001E-2</v>
      </c>
      <c r="H41" s="123">
        <v>3874.70172</v>
      </c>
      <c r="I41" s="125" t="s">
        <v>1568</v>
      </c>
      <c r="J41" s="125" t="s">
        <v>1568</v>
      </c>
      <c r="K41" s="123">
        <v>1.9769999999999999E-2</v>
      </c>
      <c r="L41" s="123">
        <v>21.459710000000001</v>
      </c>
      <c r="M41" s="125" t="s">
        <v>1568</v>
      </c>
      <c r="N41" s="123">
        <v>0.3876</v>
      </c>
      <c r="O41" s="123">
        <v>1.1100000000000001E-3</v>
      </c>
      <c r="P41" s="123">
        <v>2411.5500000000002</v>
      </c>
      <c r="Q41" s="123">
        <v>0.90600000000000003</v>
      </c>
      <c r="R41" s="125" t="s">
        <v>1568</v>
      </c>
      <c r="S41" s="123">
        <v>0.20899999999999999</v>
      </c>
      <c r="T41" s="123">
        <v>0.42</v>
      </c>
      <c r="U41" s="125" t="s">
        <v>1568</v>
      </c>
      <c r="V41" s="123">
        <v>263.81299999999999</v>
      </c>
      <c r="W41" s="123">
        <v>0.05</v>
      </c>
      <c r="X41" s="123">
        <v>0</v>
      </c>
      <c r="Y41" s="123">
        <v>44.48</v>
      </c>
      <c r="Z41" s="123">
        <v>0.13600000000000001</v>
      </c>
      <c r="AA41" s="123">
        <v>0.43517</v>
      </c>
      <c r="AB41" s="123">
        <v>0.11285000000000001</v>
      </c>
      <c r="AC41" s="123">
        <v>8.57</v>
      </c>
      <c r="AD41" s="123">
        <v>0.4</v>
      </c>
    </row>
    <row r="42" spans="1:30" x14ac:dyDescent="0.3">
      <c r="A42" s="125" t="s">
        <v>856</v>
      </c>
      <c r="B42" s="123">
        <v>2676</v>
      </c>
      <c r="C42" s="123">
        <v>9.3391999999999999</v>
      </c>
      <c r="D42" s="123">
        <v>0.73050000000000004</v>
      </c>
      <c r="E42" s="123">
        <v>0.433</v>
      </c>
      <c r="F42" s="123">
        <v>0</v>
      </c>
      <c r="G42" s="123">
        <v>1.8190000000000001E-2</v>
      </c>
      <c r="H42" s="123">
        <v>3874.70172</v>
      </c>
      <c r="I42" s="125" t="s">
        <v>1568</v>
      </c>
      <c r="J42" s="125" t="s">
        <v>1568</v>
      </c>
      <c r="K42" s="123">
        <v>1.9769999999999999E-2</v>
      </c>
      <c r="L42" s="123">
        <v>21.459710000000001</v>
      </c>
      <c r="M42" s="125" t="s">
        <v>1568</v>
      </c>
      <c r="N42" s="123">
        <v>0.3876</v>
      </c>
      <c r="O42" s="123">
        <v>1.1100000000000001E-3</v>
      </c>
      <c r="P42" s="123">
        <v>2411.5500000000002</v>
      </c>
      <c r="Q42" s="123">
        <v>0.90600000000000003</v>
      </c>
      <c r="R42" s="125" t="s">
        <v>1568</v>
      </c>
      <c r="S42" s="123">
        <v>0.20899999999999999</v>
      </c>
      <c r="T42" s="123">
        <v>0.42</v>
      </c>
      <c r="U42" s="125" t="s">
        <v>1568</v>
      </c>
      <c r="V42" s="123">
        <v>263.81299999999999</v>
      </c>
      <c r="W42" s="123">
        <v>0.05</v>
      </c>
      <c r="X42" s="123">
        <v>0</v>
      </c>
      <c r="Y42" s="123">
        <v>44.48</v>
      </c>
      <c r="Z42" s="123">
        <v>0.13600000000000001</v>
      </c>
      <c r="AA42" s="123">
        <v>0.43517</v>
      </c>
      <c r="AB42" s="123">
        <v>0.11285000000000001</v>
      </c>
      <c r="AC42" s="123">
        <v>8.57</v>
      </c>
      <c r="AD42" s="123">
        <v>0.4</v>
      </c>
    </row>
    <row r="43" spans="1:30" x14ac:dyDescent="0.3">
      <c r="A43" s="125" t="s">
        <v>857</v>
      </c>
      <c r="B43" s="123">
        <v>2676</v>
      </c>
      <c r="C43" s="123">
        <v>9.3099900000000009</v>
      </c>
      <c r="D43" s="123">
        <v>0.74050000000000005</v>
      </c>
      <c r="E43" s="123">
        <v>0.433</v>
      </c>
      <c r="F43" s="123">
        <v>0</v>
      </c>
      <c r="G43" s="123">
        <v>1.8890000000000001E-2</v>
      </c>
      <c r="H43" s="123">
        <v>3874.7038600000001</v>
      </c>
      <c r="I43" s="125" t="s">
        <v>1568</v>
      </c>
      <c r="J43" s="125" t="s">
        <v>1568</v>
      </c>
      <c r="K43" s="123">
        <v>1.9769999999999999E-2</v>
      </c>
      <c r="L43" s="123">
        <v>21.465060000000001</v>
      </c>
      <c r="M43" s="125" t="s">
        <v>1568</v>
      </c>
      <c r="N43" s="123">
        <v>0.40165000000000001</v>
      </c>
      <c r="O43" s="123">
        <v>1.1100000000000001E-3</v>
      </c>
      <c r="P43" s="123">
        <v>2411.59</v>
      </c>
      <c r="Q43" s="123">
        <v>0.91100000000000003</v>
      </c>
      <c r="R43" s="125" t="s">
        <v>1568</v>
      </c>
      <c r="S43" s="123">
        <v>0.21</v>
      </c>
      <c r="T43" s="123">
        <v>0.42</v>
      </c>
      <c r="U43" s="125" t="s">
        <v>1568</v>
      </c>
      <c r="V43" s="123">
        <v>263.80799999999999</v>
      </c>
      <c r="W43" s="123">
        <v>4.5999999999999999E-2</v>
      </c>
      <c r="X43" s="123">
        <v>0</v>
      </c>
      <c r="Y43" s="123">
        <v>44.48</v>
      </c>
      <c r="Z43" s="123">
        <v>9.5000000000000001E-2</v>
      </c>
      <c r="AA43" s="123">
        <v>0.42763000000000001</v>
      </c>
      <c r="AB43" s="123">
        <v>0.10808</v>
      </c>
      <c r="AC43" s="123">
        <v>8.89</v>
      </c>
      <c r="AD43" s="123">
        <v>0.39500000000000002</v>
      </c>
    </row>
    <row r="44" spans="1:30" x14ac:dyDescent="0.3">
      <c r="A44" s="125" t="s">
        <v>858</v>
      </c>
      <c r="B44" s="123">
        <v>2676</v>
      </c>
      <c r="C44" s="123">
        <v>9.3099900000000009</v>
      </c>
      <c r="D44" s="123">
        <v>0.74050000000000005</v>
      </c>
      <c r="E44" s="123">
        <v>0.433</v>
      </c>
      <c r="F44" s="123">
        <v>0</v>
      </c>
      <c r="G44" s="123">
        <v>1.8890000000000001E-2</v>
      </c>
      <c r="H44" s="123">
        <v>3874.7038600000001</v>
      </c>
      <c r="I44" s="125" t="s">
        <v>1568</v>
      </c>
      <c r="J44" s="125" t="s">
        <v>1568</v>
      </c>
      <c r="K44" s="123">
        <v>1.9769999999999999E-2</v>
      </c>
      <c r="L44" s="123">
        <v>21.465060000000001</v>
      </c>
      <c r="M44" s="125" t="s">
        <v>1568</v>
      </c>
      <c r="N44" s="123">
        <v>0.40165000000000001</v>
      </c>
      <c r="O44" s="123">
        <v>1.1100000000000001E-3</v>
      </c>
      <c r="P44" s="123">
        <v>2411.59</v>
      </c>
      <c r="Q44" s="123">
        <v>0.91100000000000003</v>
      </c>
      <c r="R44" s="125" t="s">
        <v>1568</v>
      </c>
      <c r="S44" s="123">
        <v>0.21</v>
      </c>
      <c r="T44" s="123">
        <v>0.42</v>
      </c>
      <c r="U44" s="125" t="s">
        <v>1568</v>
      </c>
      <c r="V44" s="123">
        <v>263.80799999999999</v>
      </c>
      <c r="W44" s="123">
        <v>4.5999999999999999E-2</v>
      </c>
      <c r="X44" s="123">
        <v>0</v>
      </c>
      <c r="Y44" s="123">
        <v>44.48</v>
      </c>
      <c r="Z44" s="123">
        <v>9.5000000000000001E-2</v>
      </c>
      <c r="AA44" s="123">
        <v>0.42763000000000001</v>
      </c>
      <c r="AB44" s="123">
        <v>0.10808</v>
      </c>
      <c r="AC44" s="123">
        <v>8.89</v>
      </c>
      <c r="AD44" s="123">
        <v>0.39500000000000002</v>
      </c>
    </row>
    <row r="45" spans="1:30" x14ac:dyDescent="0.3">
      <c r="A45" s="125" t="s">
        <v>859</v>
      </c>
      <c r="B45" s="123">
        <v>2676</v>
      </c>
      <c r="C45" s="123">
        <v>9.2568000000000001</v>
      </c>
      <c r="D45" s="123">
        <v>0.74050000000000005</v>
      </c>
      <c r="E45" s="123">
        <v>0.433</v>
      </c>
      <c r="F45" s="123">
        <v>0</v>
      </c>
      <c r="G45" s="123">
        <v>1.9869999999999999E-2</v>
      </c>
      <c r="H45" s="123">
        <v>3874.6980699999999</v>
      </c>
      <c r="I45" s="125" t="s">
        <v>1568</v>
      </c>
      <c r="J45" s="123">
        <v>19.94068</v>
      </c>
      <c r="K45" s="123">
        <v>1.9740000000000001E-2</v>
      </c>
      <c r="L45" s="123">
        <v>21.45055</v>
      </c>
      <c r="M45" s="125" t="s">
        <v>1568</v>
      </c>
      <c r="N45" s="123">
        <v>0.41570000000000001</v>
      </c>
      <c r="O45" s="123">
        <v>1.1100000000000001E-3</v>
      </c>
      <c r="P45" s="123">
        <v>2411.85</v>
      </c>
      <c r="Q45" s="123">
        <v>0.94299999999999995</v>
      </c>
      <c r="R45" s="125" t="s">
        <v>1568</v>
      </c>
      <c r="S45" s="123">
        <v>0.21</v>
      </c>
      <c r="T45" s="123">
        <v>0.41899999999999998</v>
      </c>
      <c r="U45" s="125" t="s">
        <v>1568</v>
      </c>
      <c r="V45" s="123">
        <v>263.803</v>
      </c>
      <c r="W45" s="123">
        <v>2.1000000000000001E-2</v>
      </c>
      <c r="X45" s="123">
        <v>0</v>
      </c>
      <c r="Y45" s="123">
        <v>44.48</v>
      </c>
      <c r="Z45" s="123">
        <v>0.13200000000000001</v>
      </c>
      <c r="AA45" s="123">
        <v>0.40570000000000001</v>
      </c>
      <c r="AB45" s="123">
        <v>0.11468</v>
      </c>
      <c r="AC45" s="123">
        <v>8.98</v>
      </c>
      <c r="AD45" s="123">
        <v>0.39300000000000002</v>
      </c>
    </row>
    <row r="46" spans="1:30" x14ac:dyDescent="0.3">
      <c r="A46" s="125" t="s">
        <v>860</v>
      </c>
      <c r="B46" s="123">
        <v>2676</v>
      </c>
      <c r="C46" s="123">
        <v>9.2568000000000001</v>
      </c>
      <c r="D46" s="123">
        <v>0.74050000000000005</v>
      </c>
      <c r="E46" s="123">
        <v>0.433</v>
      </c>
      <c r="F46" s="123">
        <v>0</v>
      </c>
      <c r="G46" s="123">
        <v>1.9869999999999999E-2</v>
      </c>
      <c r="H46" s="123">
        <v>3874.6980699999999</v>
      </c>
      <c r="I46" s="125" t="s">
        <v>1568</v>
      </c>
      <c r="J46" s="123">
        <v>19.94068</v>
      </c>
      <c r="K46" s="123">
        <v>1.9740000000000001E-2</v>
      </c>
      <c r="L46" s="123">
        <v>21.45055</v>
      </c>
      <c r="M46" s="125" t="s">
        <v>1568</v>
      </c>
      <c r="N46" s="123">
        <v>0.41570000000000001</v>
      </c>
      <c r="O46" s="123">
        <v>1.1100000000000001E-3</v>
      </c>
      <c r="P46" s="123">
        <v>2411.85</v>
      </c>
      <c r="Q46" s="123">
        <v>0.94299999999999995</v>
      </c>
      <c r="R46" s="125" t="s">
        <v>1568</v>
      </c>
      <c r="S46" s="123">
        <v>0.21</v>
      </c>
      <c r="T46" s="123">
        <v>0.41899999999999998</v>
      </c>
      <c r="U46" s="125" t="s">
        <v>1568</v>
      </c>
      <c r="V46" s="123">
        <v>263.803</v>
      </c>
      <c r="W46" s="123">
        <v>2.1000000000000001E-2</v>
      </c>
      <c r="X46" s="123">
        <v>0</v>
      </c>
      <c r="Y46" s="123">
        <v>44.48</v>
      </c>
      <c r="Z46" s="123">
        <v>0.13200000000000001</v>
      </c>
      <c r="AA46" s="123">
        <v>0.40570000000000001</v>
      </c>
      <c r="AB46" s="123">
        <v>0.11468</v>
      </c>
      <c r="AC46" s="123">
        <v>8.98</v>
      </c>
      <c r="AD46" s="123">
        <v>0.39300000000000002</v>
      </c>
    </row>
    <row r="47" spans="1:30" x14ac:dyDescent="0.3">
      <c r="A47" s="125" t="s">
        <v>861</v>
      </c>
      <c r="B47" s="123">
        <v>2676</v>
      </c>
      <c r="C47" s="123">
        <v>9.1890699999999992</v>
      </c>
      <c r="D47" s="123">
        <v>0.74299999999999999</v>
      </c>
      <c r="E47" s="123">
        <v>0.42799999999999999</v>
      </c>
      <c r="F47" s="123">
        <v>0</v>
      </c>
      <c r="G47" s="123">
        <v>2.069E-2</v>
      </c>
      <c r="H47" s="123">
        <v>3874.7056899999998</v>
      </c>
      <c r="I47" s="125" t="s">
        <v>1568</v>
      </c>
      <c r="J47" s="125" t="s">
        <v>1568</v>
      </c>
      <c r="K47" s="123">
        <v>1.9709999999999998E-2</v>
      </c>
      <c r="L47" s="123">
        <v>21.469650000000001</v>
      </c>
      <c r="M47" s="123">
        <v>279.29453999999998</v>
      </c>
      <c r="N47" s="123">
        <v>0.43725999999999998</v>
      </c>
      <c r="O47" s="123">
        <v>1.1100000000000001E-3</v>
      </c>
      <c r="P47" s="123">
        <v>2412</v>
      </c>
      <c r="Q47" s="123">
        <v>0.96099999999999997</v>
      </c>
      <c r="R47" s="125" t="s">
        <v>1568</v>
      </c>
      <c r="S47" s="123">
        <v>0.20899999999999999</v>
      </c>
      <c r="T47" s="123">
        <v>0.41699999999999998</v>
      </c>
      <c r="U47" s="123">
        <v>89.66</v>
      </c>
      <c r="V47" s="123">
        <v>263.79899999999998</v>
      </c>
      <c r="W47" s="123">
        <v>8.0000000000000002E-3</v>
      </c>
      <c r="X47" s="123">
        <v>0</v>
      </c>
      <c r="Y47" s="123">
        <v>44.48</v>
      </c>
      <c r="Z47" s="123">
        <v>0.14000000000000001</v>
      </c>
      <c r="AA47" s="123">
        <v>0.39265</v>
      </c>
      <c r="AB47" s="123">
        <v>0.11841</v>
      </c>
      <c r="AC47" s="123">
        <v>9.1199999999999992</v>
      </c>
      <c r="AD47" s="123">
        <v>0.39100000000000001</v>
      </c>
    </row>
    <row r="48" spans="1:30" x14ac:dyDescent="0.3">
      <c r="A48" s="125" t="s">
        <v>862</v>
      </c>
      <c r="B48" s="123">
        <v>2676</v>
      </c>
      <c r="C48" s="123">
        <v>9.1890699999999992</v>
      </c>
      <c r="D48" s="123">
        <v>0.74299999999999999</v>
      </c>
      <c r="E48" s="123">
        <v>0.42799999999999999</v>
      </c>
      <c r="F48" s="123">
        <v>0</v>
      </c>
      <c r="G48" s="123">
        <v>2.069E-2</v>
      </c>
      <c r="H48" s="123">
        <v>3874.7056899999998</v>
      </c>
      <c r="I48" s="125" t="s">
        <v>1568</v>
      </c>
      <c r="J48" s="125" t="s">
        <v>1568</v>
      </c>
      <c r="K48" s="123">
        <v>1.9709999999999998E-2</v>
      </c>
      <c r="L48" s="123">
        <v>21.469650000000001</v>
      </c>
      <c r="M48" s="123">
        <v>279.29453999999998</v>
      </c>
      <c r="N48" s="123">
        <v>0.43725999999999998</v>
      </c>
      <c r="O48" s="123">
        <v>1.1100000000000001E-3</v>
      </c>
      <c r="P48" s="123">
        <v>2412</v>
      </c>
      <c r="Q48" s="123">
        <v>0.96099999999999997</v>
      </c>
      <c r="R48" s="125" t="s">
        <v>1568</v>
      </c>
      <c r="S48" s="123">
        <v>0.20899999999999999</v>
      </c>
      <c r="T48" s="123">
        <v>0.41699999999999998</v>
      </c>
      <c r="U48" s="123">
        <v>89.66</v>
      </c>
      <c r="V48" s="123">
        <v>263.79899999999998</v>
      </c>
      <c r="W48" s="123">
        <v>8.0000000000000002E-3</v>
      </c>
      <c r="X48" s="123">
        <v>0</v>
      </c>
      <c r="Y48" s="123">
        <v>44.48</v>
      </c>
      <c r="Z48" s="123">
        <v>0.14000000000000001</v>
      </c>
      <c r="AA48" s="123">
        <v>0.39265</v>
      </c>
      <c r="AB48" s="123">
        <v>0.11841</v>
      </c>
      <c r="AC48" s="123">
        <v>9.1199999999999992</v>
      </c>
      <c r="AD48" s="123">
        <v>0.39100000000000001</v>
      </c>
    </row>
    <row r="49" spans="1:30" x14ac:dyDescent="0.3">
      <c r="A49" s="125" t="s">
        <v>863</v>
      </c>
      <c r="B49" s="123">
        <v>2676</v>
      </c>
      <c r="C49" s="123">
        <v>9.0804200000000002</v>
      </c>
      <c r="D49" s="123">
        <v>0.74550000000000005</v>
      </c>
      <c r="E49" s="123">
        <v>0.433</v>
      </c>
      <c r="F49" s="123">
        <v>0</v>
      </c>
      <c r="G49" s="123">
        <v>2.1049999999999999E-2</v>
      </c>
      <c r="H49" s="123">
        <v>3874.7023300000001</v>
      </c>
      <c r="I49" s="125" t="s">
        <v>1568</v>
      </c>
      <c r="J49" s="125" t="s">
        <v>1568</v>
      </c>
      <c r="K49" s="123">
        <v>1.9709999999999998E-2</v>
      </c>
      <c r="L49" s="123">
        <v>21.46124</v>
      </c>
      <c r="M49" s="125" t="s">
        <v>1568</v>
      </c>
      <c r="N49" s="123">
        <v>0.48160999999999998</v>
      </c>
      <c r="O49" s="123">
        <v>1.1100000000000001E-3</v>
      </c>
      <c r="P49" s="123">
        <v>2411.94</v>
      </c>
      <c r="Q49" s="123">
        <v>0.95399999999999996</v>
      </c>
      <c r="R49" s="125" t="s">
        <v>1568</v>
      </c>
      <c r="S49" s="123">
        <v>0.20899999999999999</v>
      </c>
      <c r="T49" s="123">
        <v>0.42</v>
      </c>
      <c r="U49" s="125" t="s">
        <v>1568</v>
      </c>
      <c r="V49" s="123">
        <v>263.79399999999998</v>
      </c>
      <c r="W49" s="123">
        <v>6.0000000000000001E-3</v>
      </c>
      <c r="X49" s="123">
        <v>0</v>
      </c>
      <c r="Y49" s="123">
        <v>44.48</v>
      </c>
      <c r="Z49" s="123">
        <v>0.14299999999999999</v>
      </c>
      <c r="AA49" s="123">
        <v>0.38614999999999999</v>
      </c>
      <c r="AB49" s="123">
        <v>0.11778</v>
      </c>
      <c r="AC49" s="123">
        <v>9.2100000000000009</v>
      </c>
      <c r="AD49" s="123">
        <v>0.38900000000000001</v>
      </c>
    </row>
    <row r="50" spans="1:30" x14ac:dyDescent="0.3">
      <c r="A50" s="125" t="s">
        <v>864</v>
      </c>
      <c r="B50" s="123">
        <v>2676</v>
      </c>
      <c r="C50" s="123">
        <v>9.0804200000000002</v>
      </c>
      <c r="D50" s="123">
        <v>0.74550000000000005</v>
      </c>
      <c r="E50" s="123">
        <v>0.433</v>
      </c>
      <c r="F50" s="123">
        <v>0</v>
      </c>
      <c r="G50" s="123">
        <v>2.1049999999999999E-2</v>
      </c>
      <c r="H50" s="123">
        <v>3874.7023300000001</v>
      </c>
      <c r="I50" s="125" t="s">
        <v>1568</v>
      </c>
      <c r="J50" s="125" t="s">
        <v>1568</v>
      </c>
      <c r="K50" s="123">
        <v>1.9709999999999998E-2</v>
      </c>
      <c r="L50" s="123">
        <v>21.46124</v>
      </c>
      <c r="M50" s="125" t="s">
        <v>1568</v>
      </c>
      <c r="N50" s="123">
        <v>0.48160999999999998</v>
      </c>
      <c r="O50" s="123">
        <v>1.1100000000000001E-3</v>
      </c>
      <c r="P50" s="123">
        <v>2411.94</v>
      </c>
      <c r="Q50" s="123">
        <v>0.95399999999999996</v>
      </c>
      <c r="R50" s="125" t="s">
        <v>1568</v>
      </c>
      <c r="S50" s="123">
        <v>0.20899999999999999</v>
      </c>
      <c r="T50" s="123">
        <v>0.42</v>
      </c>
      <c r="U50" s="125" t="s">
        <v>1568</v>
      </c>
      <c r="V50" s="123">
        <v>263.79399999999998</v>
      </c>
      <c r="W50" s="123">
        <v>6.0000000000000001E-3</v>
      </c>
      <c r="X50" s="123">
        <v>0</v>
      </c>
      <c r="Y50" s="123">
        <v>44.48</v>
      </c>
      <c r="Z50" s="123">
        <v>0.14299999999999999</v>
      </c>
      <c r="AA50" s="123">
        <v>0.38614999999999999</v>
      </c>
      <c r="AB50" s="123">
        <v>0.11778</v>
      </c>
      <c r="AC50" s="123">
        <v>9.2100000000000009</v>
      </c>
      <c r="AD50" s="123">
        <v>0.38900000000000001</v>
      </c>
    </row>
    <row r="51" spans="1:30" x14ac:dyDescent="0.3">
      <c r="A51" s="125" t="s">
        <v>865</v>
      </c>
      <c r="B51" s="123">
        <v>2676</v>
      </c>
      <c r="C51" s="123">
        <v>8.9981799999999996</v>
      </c>
      <c r="D51" s="123">
        <v>0.74550000000000005</v>
      </c>
      <c r="E51" s="123">
        <v>0.433</v>
      </c>
      <c r="F51" s="123">
        <v>0</v>
      </c>
      <c r="G51" s="123">
        <v>2.155E-2</v>
      </c>
      <c r="H51" s="123">
        <v>3874.7059899999999</v>
      </c>
      <c r="I51" s="125" t="s">
        <v>1568</v>
      </c>
      <c r="J51" s="125" t="s">
        <v>1568</v>
      </c>
      <c r="K51" s="123">
        <v>1.9709999999999998E-2</v>
      </c>
      <c r="L51" s="123">
        <v>21.470410000000001</v>
      </c>
      <c r="M51" s="125" t="s">
        <v>1568</v>
      </c>
      <c r="N51" s="123">
        <v>0.52846000000000004</v>
      </c>
      <c r="O51" s="123">
        <v>1.1100000000000001E-3</v>
      </c>
      <c r="P51" s="123">
        <v>2411.8200000000002</v>
      </c>
      <c r="Q51" s="123">
        <v>0.93899999999999995</v>
      </c>
      <c r="R51" s="125" t="s">
        <v>1568</v>
      </c>
      <c r="S51" s="123">
        <v>0.20899999999999999</v>
      </c>
      <c r="T51" s="123">
        <v>0.41899999999999998</v>
      </c>
      <c r="U51" s="125" t="s">
        <v>1568</v>
      </c>
      <c r="V51" s="123">
        <v>263.78899999999999</v>
      </c>
      <c r="W51" s="123">
        <v>2.1999999999999999E-2</v>
      </c>
      <c r="X51" s="123">
        <v>0</v>
      </c>
      <c r="Y51" s="123">
        <v>44.48</v>
      </c>
      <c r="Z51" s="123">
        <v>0.14499999999999999</v>
      </c>
      <c r="AA51" s="123">
        <v>0.39265</v>
      </c>
      <c r="AB51" s="123">
        <v>0.12819</v>
      </c>
      <c r="AC51" s="123">
        <v>9.27</v>
      </c>
      <c r="AD51" s="123">
        <v>0.38700000000000001</v>
      </c>
    </row>
    <row r="52" spans="1:30" x14ac:dyDescent="0.3">
      <c r="A52" s="125" t="s">
        <v>866</v>
      </c>
      <c r="B52" s="123">
        <v>2676</v>
      </c>
      <c r="C52" s="123">
        <v>8.9981799999999996</v>
      </c>
      <c r="D52" s="123">
        <v>0.74550000000000005</v>
      </c>
      <c r="E52" s="123">
        <v>0.433</v>
      </c>
      <c r="F52" s="123">
        <v>0</v>
      </c>
      <c r="G52" s="123">
        <v>2.155E-2</v>
      </c>
      <c r="H52" s="123">
        <v>3874.7059899999999</v>
      </c>
      <c r="I52" s="125" t="s">
        <v>1568</v>
      </c>
      <c r="J52" s="125" t="s">
        <v>1568</v>
      </c>
      <c r="K52" s="123">
        <v>1.9709999999999998E-2</v>
      </c>
      <c r="L52" s="123">
        <v>21.470410000000001</v>
      </c>
      <c r="M52" s="125" t="s">
        <v>1568</v>
      </c>
      <c r="N52" s="123">
        <v>0.52846000000000004</v>
      </c>
      <c r="O52" s="123">
        <v>1.1100000000000001E-3</v>
      </c>
      <c r="P52" s="123">
        <v>2411.8200000000002</v>
      </c>
      <c r="Q52" s="123">
        <v>0.93899999999999995</v>
      </c>
      <c r="R52" s="125" t="s">
        <v>1568</v>
      </c>
      <c r="S52" s="123">
        <v>0.20899999999999999</v>
      </c>
      <c r="T52" s="123">
        <v>0.41899999999999998</v>
      </c>
      <c r="U52" s="125" t="s">
        <v>1568</v>
      </c>
      <c r="V52" s="123">
        <v>263.78899999999999</v>
      </c>
      <c r="W52" s="123">
        <v>2.1999999999999999E-2</v>
      </c>
      <c r="X52" s="123">
        <v>0</v>
      </c>
      <c r="Y52" s="123">
        <v>44.48</v>
      </c>
      <c r="Z52" s="123">
        <v>0.14499999999999999</v>
      </c>
      <c r="AA52" s="123">
        <v>0.39265</v>
      </c>
      <c r="AB52" s="123">
        <v>0.12819</v>
      </c>
      <c r="AC52" s="123">
        <v>9.27</v>
      </c>
      <c r="AD52" s="123">
        <v>0.38700000000000001</v>
      </c>
    </row>
    <row r="53" spans="1:30" x14ac:dyDescent="0.3">
      <c r="A53" s="125" t="s">
        <v>867</v>
      </c>
      <c r="B53" s="123">
        <v>2676</v>
      </c>
      <c r="C53" s="123">
        <v>8.8990899999999993</v>
      </c>
      <c r="D53" s="123">
        <v>0.753</v>
      </c>
      <c r="E53" s="123">
        <v>0.433</v>
      </c>
      <c r="F53" s="123">
        <v>0</v>
      </c>
      <c r="G53" s="123">
        <v>2.2339999999999999E-2</v>
      </c>
      <c r="H53" s="123">
        <v>3874.7169600000002</v>
      </c>
      <c r="I53" s="125" t="s">
        <v>1568</v>
      </c>
      <c r="J53" s="125" t="s">
        <v>1568</v>
      </c>
      <c r="K53" s="123">
        <v>1.9709999999999998E-2</v>
      </c>
      <c r="L53" s="123">
        <v>21.49793</v>
      </c>
      <c r="M53" s="125" t="s">
        <v>1568</v>
      </c>
      <c r="N53" s="123">
        <v>0.52846000000000004</v>
      </c>
      <c r="O53" s="123">
        <v>1.1100000000000001E-3</v>
      </c>
      <c r="P53" s="123">
        <v>2411.65</v>
      </c>
      <c r="Q53" s="123">
        <v>0.91800000000000004</v>
      </c>
      <c r="R53" s="125" t="s">
        <v>1568</v>
      </c>
      <c r="S53" s="123">
        <v>0.20899999999999999</v>
      </c>
      <c r="T53" s="123">
        <v>0.41699999999999998</v>
      </c>
      <c r="U53" s="125" t="s">
        <v>1568</v>
      </c>
      <c r="V53" s="123">
        <v>263.78500000000003</v>
      </c>
      <c r="W53" s="123">
        <v>4.4999999999999998E-2</v>
      </c>
      <c r="X53" s="123">
        <v>0</v>
      </c>
      <c r="Y53" s="123">
        <v>44.48</v>
      </c>
      <c r="Z53" s="123">
        <v>0.14499999999999999</v>
      </c>
      <c r="AA53" s="123">
        <v>0.39752999999999999</v>
      </c>
      <c r="AB53" s="123">
        <v>0.13802</v>
      </c>
      <c r="AC53" s="123">
        <v>9.2799999999999994</v>
      </c>
      <c r="AD53" s="123">
        <v>0.38400000000000001</v>
      </c>
    </row>
    <row r="54" spans="1:30" x14ac:dyDescent="0.3">
      <c r="A54" s="125" t="s">
        <v>868</v>
      </c>
      <c r="B54" s="123">
        <v>2676</v>
      </c>
      <c r="C54" s="123">
        <v>8.8990899999999993</v>
      </c>
      <c r="D54" s="123">
        <v>0.753</v>
      </c>
      <c r="E54" s="123">
        <v>0.433</v>
      </c>
      <c r="F54" s="123">
        <v>0</v>
      </c>
      <c r="G54" s="123">
        <v>2.2339999999999999E-2</v>
      </c>
      <c r="H54" s="123">
        <v>3874.7169600000002</v>
      </c>
      <c r="I54" s="125" t="s">
        <v>1568</v>
      </c>
      <c r="J54" s="125" t="s">
        <v>1568</v>
      </c>
      <c r="K54" s="123">
        <v>1.9709999999999998E-2</v>
      </c>
      <c r="L54" s="123">
        <v>21.49793</v>
      </c>
      <c r="M54" s="125" t="s">
        <v>1568</v>
      </c>
      <c r="N54" s="123">
        <v>0.52846000000000004</v>
      </c>
      <c r="O54" s="123">
        <v>1.1100000000000001E-3</v>
      </c>
      <c r="P54" s="123">
        <v>2411.65</v>
      </c>
      <c r="Q54" s="123">
        <v>0.91800000000000004</v>
      </c>
      <c r="R54" s="125" t="s">
        <v>1568</v>
      </c>
      <c r="S54" s="123">
        <v>0.20899999999999999</v>
      </c>
      <c r="T54" s="123">
        <v>0.41699999999999998</v>
      </c>
      <c r="U54" s="125" t="s">
        <v>1568</v>
      </c>
      <c r="V54" s="123">
        <v>263.78500000000003</v>
      </c>
      <c r="W54" s="123">
        <v>4.4999999999999998E-2</v>
      </c>
      <c r="X54" s="123">
        <v>0</v>
      </c>
      <c r="Y54" s="123">
        <v>44.48</v>
      </c>
      <c r="Z54" s="123">
        <v>0.14499999999999999</v>
      </c>
      <c r="AA54" s="123">
        <v>0.39752999999999999</v>
      </c>
      <c r="AB54" s="123">
        <v>0.13802</v>
      </c>
      <c r="AC54" s="123">
        <v>9.2799999999999994</v>
      </c>
      <c r="AD54" s="123">
        <v>0.38400000000000001</v>
      </c>
    </row>
    <row r="55" spans="1:30" x14ac:dyDescent="0.3">
      <c r="A55" s="125" t="s">
        <v>869</v>
      </c>
      <c r="B55" s="123">
        <v>2676</v>
      </c>
      <c r="C55" s="123">
        <v>8.7676200000000009</v>
      </c>
      <c r="D55" s="123">
        <v>0.75049999999999994</v>
      </c>
      <c r="E55" s="123">
        <v>0.433</v>
      </c>
      <c r="F55" s="123">
        <v>0</v>
      </c>
      <c r="G55" s="123">
        <v>2.2970000000000001E-2</v>
      </c>
      <c r="H55" s="123">
        <v>3874.7261100000001</v>
      </c>
      <c r="I55" s="125" t="s">
        <v>1568</v>
      </c>
      <c r="J55" s="125" t="s">
        <v>1568</v>
      </c>
      <c r="K55" s="123">
        <v>1.9709999999999998E-2</v>
      </c>
      <c r="L55" s="123">
        <v>21.520859999999999</v>
      </c>
      <c r="M55" s="125" t="s">
        <v>1568</v>
      </c>
      <c r="N55" s="123">
        <v>0.49665999999999999</v>
      </c>
      <c r="O55" s="123">
        <v>1.1100000000000001E-3</v>
      </c>
      <c r="P55" s="123">
        <v>2411.61</v>
      </c>
      <c r="Q55" s="123">
        <v>0.91300000000000003</v>
      </c>
      <c r="R55" s="125" t="s">
        <v>1568</v>
      </c>
      <c r="S55" s="123">
        <v>0.20899999999999999</v>
      </c>
      <c r="T55" s="123">
        <v>0.41899999999999998</v>
      </c>
      <c r="U55" s="125" t="s">
        <v>1568</v>
      </c>
      <c r="V55" s="123">
        <v>263.77999999999997</v>
      </c>
      <c r="W55" s="123">
        <v>6.6000000000000003E-2</v>
      </c>
      <c r="X55" s="123">
        <v>0</v>
      </c>
      <c r="Y55" s="123">
        <v>44.48</v>
      </c>
      <c r="Z55" s="123">
        <v>0.14499999999999999</v>
      </c>
      <c r="AA55" s="123">
        <v>0.40243000000000001</v>
      </c>
      <c r="AB55" s="123">
        <v>0.14319000000000001</v>
      </c>
      <c r="AC55" s="123">
        <v>9.25</v>
      </c>
      <c r="AD55" s="123">
        <v>0.38100000000000001</v>
      </c>
    </row>
    <row r="56" spans="1:30" x14ac:dyDescent="0.3">
      <c r="A56" s="125" t="s">
        <v>870</v>
      </c>
      <c r="B56" s="123">
        <v>2676</v>
      </c>
      <c r="C56" s="123">
        <v>8.7676200000000009</v>
      </c>
      <c r="D56" s="123">
        <v>0.75049999999999994</v>
      </c>
      <c r="E56" s="123">
        <v>0.433</v>
      </c>
      <c r="F56" s="123">
        <v>0</v>
      </c>
      <c r="G56" s="123">
        <v>2.2970000000000001E-2</v>
      </c>
      <c r="H56" s="123">
        <v>3874.7261100000001</v>
      </c>
      <c r="I56" s="125" t="s">
        <v>1568</v>
      </c>
      <c r="J56" s="125" t="s">
        <v>1568</v>
      </c>
      <c r="K56" s="123">
        <v>1.9709999999999998E-2</v>
      </c>
      <c r="L56" s="123">
        <v>21.520859999999999</v>
      </c>
      <c r="M56" s="125" t="s">
        <v>1568</v>
      </c>
      <c r="N56" s="123">
        <v>0.49665999999999999</v>
      </c>
      <c r="O56" s="123">
        <v>1.1100000000000001E-3</v>
      </c>
      <c r="P56" s="123">
        <v>2411.61</v>
      </c>
      <c r="Q56" s="123">
        <v>0.91300000000000003</v>
      </c>
      <c r="R56" s="125" t="s">
        <v>1568</v>
      </c>
      <c r="S56" s="123">
        <v>0.20899999999999999</v>
      </c>
      <c r="T56" s="123">
        <v>0.41899999999999998</v>
      </c>
      <c r="U56" s="125" t="s">
        <v>1568</v>
      </c>
      <c r="V56" s="123">
        <v>263.77999999999997</v>
      </c>
      <c r="W56" s="123">
        <v>6.6000000000000003E-2</v>
      </c>
      <c r="X56" s="123">
        <v>0</v>
      </c>
      <c r="Y56" s="123">
        <v>44.48</v>
      </c>
      <c r="Z56" s="123">
        <v>0.14499999999999999</v>
      </c>
      <c r="AA56" s="123">
        <v>0.40243000000000001</v>
      </c>
      <c r="AB56" s="123">
        <v>0.14319000000000001</v>
      </c>
      <c r="AC56" s="123">
        <v>9.25</v>
      </c>
      <c r="AD56" s="123">
        <v>0.38100000000000001</v>
      </c>
    </row>
    <row r="57" spans="1:30" x14ac:dyDescent="0.3">
      <c r="A57" s="125" t="s">
        <v>871</v>
      </c>
      <c r="B57" s="123">
        <v>2676</v>
      </c>
      <c r="C57" s="123">
        <v>8.6475500000000007</v>
      </c>
      <c r="D57" s="123">
        <v>0.76049999999999995</v>
      </c>
      <c r="E57" s="123">
        <v>0.42799999999999999</v>
      </c>
      <c r="F57" s="123">
        <v>0</v>
      </c>
      <c r="G57" s="123">
        <v>2.341E-2</v>
      </c>
      <c r="H57" s="123">
        <v>3874.7404299999998</v>
      </c>
      <c r="I57" s="125" t="s">
        <v>1568</v>
      </c>
      <c r="J57" s="125" t="s">
        <v>1568</v>
      </c>
      <c r="K57" s="123">
        <v>1.9709999999999998E-2</v>
      </c>
      <c r="L57" s="123">
        <v>21.561399999999999</v>
      </c>
      <c r="M57" s="125" t="s">
        <v>1568</v>
      </c>
      <c r="N57" s="123">
        <v>0.47409000000000001</v>
      </c>
      <c r="O57" s="123">
        <v>1.1100000000000001E-3</v>
      </c>
      <c r="P57" s="123">
        <v>2411.58</v>
      </c>
      <c r="Q57" s="123">
        <v>0.91</v>
      </c>
      <c r="R57" s="125" t="s">
        <v>1568</v>
      </c>
      <c r="S57" s="123">
        <v>0.214</v>
      </c>
      <c r="T57" s="123">
        <v>0.42</v>
      </c>
      <c r="U57" s="125" t="s">
        <v>1568</v>
      </c>
      <c r="V57" s="123">
        <v>263.77499999999998</v>
      </c>
      <c r="W57" s="123">
        <v>9.5000000000000001E-2</v>
      </c>
      <c r="X57" s="123">
        <v>0</v>
      </c>
      <c r="Y57" s="123">
        <v>44.48</v>
      </c>
      <c r="Z57" s="123">
        <v>0.14499999999999999</v>
      </c>
      <c r="AA57" s="123">
        <v>0.40405999999999997</v>
      </c>
      <c r="AB57" s="123">
        <v>0.13657</v>
      </c>
      <c r="AC57" s="123">
        <v>9.2100000000000009</v>
      </c>
      <c r="AD57" s="123">
        <v>0.378</v>
      </c>
    </row>
    <row r="58" spans="1:30" x14ac:dyDescent="0.3">
      <c r="A58" s="126" t="s">
        <v>872</v>
      </c>
      <c r="B58" s="132">
        <v>2676</v>
      </c>
      <c r="C58" s="132">
        <v>8.6475500000000007</v>
      </c>
      <c r="D58" s="132">
        <v>0.76049999999999995</v>
      </c>
      <c r="E58" s="132">
        <v>0.42799999999999999</v>
      </c>
      <c r="F58" s="132">
        <v>0</v>
      </c>
      <c r="G58" s="132">
        <v>2.341E-2</v>
      </c>
      <c r="H58" s="132">
        <v>3874.7404299999998</v>
      </c>
      <c r="I58" s="126" t="s">
        <v>1568</v>
      </c>
      <c r="J58" s="126" t="s">
        <v>1568</v>
      </c>
      <c r="K58" s="132">
        <v>1.9709999999999998E-2</v>
      </c>
      <c r="L58" s="132">
        <v>21.561399999999999</v>
      </c>
      <c r="M58" s="126" t="s">
        <v>1568</v>
      </c>
      <c r="N58" s="132">
        <v>0.47409000000000001</v>
      </c>
      <c r="O58" s="132">
        <v>1.1100000000000001E-3</v>
      </c>
      <c r="P58" s="132">
        <v>2411.58</v>
      </c>
      <c r="Q58" s="132">
        <v>0.91</v>
      </c>
      <c r="R58" s="126" t="s">
        <v>1568</v>
      </c>
      <c r="S58" s="132">
        <v>0.214</v>
      </c>
      <c r="T58" s="132">
        <v>0.42</v>
      </c>
      <c r="U58" s="126" t="s">
        <v>1568</v>
      </c>
      <c r="V58" s="132">
        <v>263.77499999999998</v>
      </c>
      <c r="W58" s="132">
        <v>9.5000000000000001E-2</v>
      </c>
      <c r="X58" s="132">
        <v>0</v>
      </c>
      <c r="Y58" s="132">
        <v>44.48</v>
      </c>
      <c r="Z58" s="132">
        <v>0.14499999999999999</v>
      </c>
      <c r="AA58" s="132">
        <v>0.40405999999999997</v>
      </c>
      <c r="AB58" s="132">
        <v>0.13657</v>
      </c>
      <c r="AC58" s="132">
        <v>9.2100000000000009</v>
      </c>
      <c r="AD58" s="132">
        <v>0.378</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1600</v>
      </c>
      <c r="C5" s="1"/>
      <c r="D5" s="1"/>
      <c r="E5" s="1"/>
      <c r="F5" s="1"/>
      <c r="G5" s="1"/>
      <c r="H5" s="1"/>
    </row>
    <row r="6" spans="1:8" ht="27.6" x14ac:dyDescent="0.3">
      <c r="A6" s="1"/>
      <c r="B6" s="3" t="s">
        <v>86</v>
      </c>
      <c r="C6" s="3" t="s">
        <v>3</v>
      </c>
      <c r="D6" s="3" t="s">
        <v>1601</v>
      </c>
      <c r="E6" s="3" t="s">
        <v>7</v>
      </c>
      <c r="F6" s="3" t="s">
        <v>8</v>
      </c>
      <c r="G6" s="3" t="s">
        <v>1602</v>
      </c>
      <c r="H6" s="3" t="s">
        <v>1603</v>
      </c>
    </row>
    <row r="7" spans="1:8" x14ac:dyDescent="0.3">
      <c r="A7" s="1"/>
      <c r="B7" s="86" t="s">
        <v>90</v>
      </c>
      <c r="C7" s="6" t="s">
        <v>614</v>
      </c>
      <c r="D7" s="6" t="s">
        <v>1589</v>
      </c>
      <c r="E7" s="86" t="s">
        <v>1604</v>
      </c>
      <c r="F7" s="86" t="s">
        <v>1605</v>
      </c>
      <c r="G7" s="146">
        <v>0.25</v>
      </c>
      <c r="H7" s="86"/>
    </row>
    <row r="8" spans="1:8" x14ac:dyDescent="0.3">
      <c r="A8" s="1"/>
      <c r="B8" s="86" t="s">
        <v>90</v>
      </c>
      <c r="C8" s="6" t="s">
        <v>103</v>
      </c>
      <c r="D8" s="6" t="s">
        <v>1606</v>
      </c>
      <c r="E8" s="86" t="s">
        <v>1604</v>
      </c>
      <c r="F8" s="86" t="s">
        <v>1605</v>
      </c>
      <c r="G8" s="146">
        <v>0.02</v>
      </c>
      <c r="H8" s="86"/>
    </row>
    <row r="9" spans="1:8" x14ac:dyDescent="0.3">
      <c r="A9" s="1"/>
      <c r="B9" s="86" t="s">
        <v>90</v>
      </c>
      <c r="C9" s="6" t="s">
        <v>103</v>
      </c>
      <c r="D9" s="6" t="s">
        <v>1607</v>
      </c>
      <c r="E9" s="86" t="s">
        <v>1604</v>
      </c>
      <c r="F9" s="86" t="s">
        <v>1605</v>
      </c>
      <c r="G9" s="146">
        <v>0.04</v>
      </c>
      <c r="H9" s="86"/>
    </row>
    <row r="10" spans="1:8" x14ac:dyDescent="0.3">
      <c r="A10" s="1"/>
      <c r="B10" s="86" t="s">
        <v>90</v>
      </c>
      <c r="C10" s="6" t="s">
        <v>103</v>
      </c>
      <c r="D10" s="6" t="s">
        <v>1608</v>
      </c>
      <c r="E10" s="86" t="s">
        <v>1604</v>
      </c>
      <c r="F10" s="86" t="s">
        <v>1605</v>
      </c>
      <c r="G10" s="146">
        <v>1.25</v>
      </c>
      <c r="H10" s="86"/>
    </row>
    <row r="11" spans="1:8" x14ac:dyDescent="0.3">
      <c r="A11" s="1"/>
      <c r="B11" s="86" t="s">
        <v>90</v>
      </c>
      <c r="C11" s="6" t="s">
        <v>103</v>
      </c>
      <c r="D11" s="6" t="s">
        <v>1609</v>
      </c>
      <c r="E11" s="86" t="s">
        <v>1604</v>
      </c>
      <c r="F11" s="86" t="s">
        <v>1605</v>
      </c>
      <c r="G11" s="146">
        <v>0.86</v>
      </c>
      <c r="H11" s="86"/>
    </row>
    <row r="12" spans="1:8" x14ac:dyDescent="0.3">
      <c r="A12" s="1"/>
      <c r="B12" s="86" t="s">
        <v>90</v>
      </c>
      <c r="C12" s="6" t="s">
        <v>103</v>
      </c>
      <c r="D12" s="6" t="s">
        <v>1610</v>
      </c>
      <c r="E12" s="86" t="s">
        <v>1604</v>
      </c>
      <c r="F12" s="86" t="s">
        <v>1605</v>
      </c>
      <c r="G12" s="146">
        <v>0.48</v>
      </c>
      <c r="H12" s="86"/>
    </row>
    <row r="13" spans="1:8" x14ac:dyDescent="0.3">
      <c r="A13" s="1"/>
      <c r="B13" s="86" t="s">
        <v>90</v>
      </c>
      <c r="C13" s="6" t="s">
        <v>103</v>
      </c>
      <c r="D13" s="6" t="s">
        <v>1611</v>
      </c>
      <c r="E13" s="86" t="s">
        <v>1604</v>
      </c>
      <c r="F13" s="86" t="s">
        <v>1605</v>
      </c>
      <c r="G13" s="146">
        <v>0.02</v>
      </c>
      <c r="H13" s="86"/>
    </row>
    <row r="14" spans="1:8" x14ac:dyDescent="0.3">
      <c r="A14" s="1"/>
      <c r="B14" s="86" t="s">
        <v>90</v>
      </c>
      <c r="C14" s="6" t="s">
        <v>103</v>
      </c>
      <c r="D14" s="6" t="s">
        <v>1612</v>
      </c>
      <c r="E14" s="86" t="s">
        <v>1604</v>
      </c>
      <c r="F14" s="86" t="s">
        <v>1605</v>
      </c>
      <c r="G14" s="146">
        <v>2.59</v>
      </c>
      <c r="H14" s="86"/>
    </row>
    <row r="15" spans="1:8" x14ac:dyDescent="0.3">
      <c r="A15" s="1"/>
      <c r="B15" s="86" t="s">
        <v>90</v>
      </c>
      <c r="C15" s="6" t="s">
        <v>103</v>
      </c>
      <c r="D15" s="6" t="s">
        <v>1613</v>
      </c>
      <c r="E15" s="86" t="s">
        <v>1604</v>
      </c>
      <c r="F15" s="86" t="s">
        <v>1605</v>
      </c>
      <c r="G15" s="146">
        <v>0.18</v>
      </c>
      <c r="H15" s="86"/>
    </row>
    <row r="16" spans="1:8" x14ac:dyDescent="0.3">
      <c r="A16" s="1"/>
      <c r="B16" s="86" t="s">
        <v>90</v>
      </c>
      <c r="C16" s="6" t="s">
        <v>103</v>
      </c>
      <c r="D16" s="6" t="s">
        <v>1614</v>
      </c>
      <c r="E16" s="86" t="s">
        <v>1604</v>
      </c>
      <c r="F16" s="86" t="s">
        <v>1605</v>
      </c>
      <c r="G16" s="146">
        <v>0.09</v>
      </c>
      <c r="H16" s="86"/>
    </row>
    <row r="17" spans="1:8" x14ac:dyDescent="0.3">
      <c r="A17" s="1"/>
      <c r="B17" s="86" t="s">
        <v>90</v>
      </c>
      <c r="C17" s="6" t="s">
        <v>103</v>
      </c>
      <c r="D17" s="6" t="s">
        <v>1615</v>
      </c>
      <c r="E17" s="86" t="s">
        <v>1604</v>
      </c>
      <c r="F17" s="86" t="s">
        <v>1605</v>
      </c>
      <c r="G17" s="146">
        <v>4.58</v>
      </c>
      <c r="H17" s="86"/>
    </row>
    <row r="18" spans="1:8" x14ac:dyDescent="0.3">
      <c r="A18" s="1"/>
      <c r="B18" s="86" t="s">
        <v>90</v>
      </c>
      <c r="C18" s="6" t="s">
        <v>103</v>
      </c>
      <c r="D18" s="6" t="s">
        <v>1616</v>
      </c>
      <c r="E18" s="86" t="s">
        <v>1604</v>
      </c>
      <c r="F18" s="86" t="s">
        <v>1605</v>
      </c>
      <c r="G18" s="146">
        <v>0.06</v>
      </c>
      <c r="H18" s="86"/>
    </row>
    <row r="19" spans="1:8" x14ac:dyDescent="0.3">
      <c r="A19" s="1"/>
      <c r="B19" s="86" t="s">
        <v>90</v>
      </c>
      <c r="C19" s="6" t="s">
        <v>103</v>
      </c>
      <c r="D19" s="6" t="s">
        <v>1617</v>
      </c>
      <c r="E19" s="86" t="s">
        <v>1604</v>
      </c>
      <c r="F19" s="86" t="s">
        <v>1605</v>
      </c>
      <c r="G19" s="146">
        <v>0.02</v>
      </c>
      <c r="H19" s="86"/>
    </row>
    <row r="20" spans="1:8" x14ac:dyDescent="0.3">
      <c r="A20" s="1"/>
      <c r="B20" s="86" t="s">
        <v>90</v>
      </c>
      <c r="C20" s="6" t="s">
        <v>103</v>
      </c>
      <c r="D20" s="6" t="s">
        <v>1618</v>
      </c>
      <c r="E20" s="86" t="s">
        <v>1604</v>
      </c>
      <c r="F20" s="86" t="s">
        <v>1605</v>
      </c>
      <c r="G20" s="146">
        <v>34.887</v>
      </c>
      <c r="H20" s="86"/>
    </row>
    <row r="21" spans="1:8" x14ac:dyDescent="0.3">
      <c r="A21" s="1"/>
      <c r="B21" s="86" t="s">
        <v>90</v>
      </c>
      <c r="C21" s="6" t="s">
        <v>103</v>
      </c>
      <c r="D21" s="6" t="s">
        <v>1619</v>
      </c>
      <c r="E21" s="86" t="s">
        <v>1604</v>
      </c>
      <c r="F21" s="86" t="s">
        <v>1605</v>
      </c>
      <c r="G21" s="146">
        <v>0.14000000000000001</v>
      </c>
      <c r="H21" s="86"/>
    </row>
    <row r="22" spans="1:8" x14ac:dyDescent="0.3">
      <c r="A22" s="1"/>
      <c r="B22" s="86" t="s">
        <v>90</v>
      </c>
      <c r="C22" s="6" t="s">
        <v>103</v>
      </c>
      <c r="D22" s="6" t="s">
        <v>1620</v>
      </c>
      <c r="E22" s="86" t="s">
        <v>1604</v>
      </c>
      <c r="F22" s="86" t="s">
        <v>1605</v>
      </c>
      <c r="G22" s="146">
        <v>0.49</v>
      </c>
      <c r="H22" s="86"/>
    </row>
    <row r="23" spans="1:8" x14ac:dyDescent="0.3">
      <c r="A23" s="1"/>
      <c r="B23" s="86" t="s">
        <v>90</v>
      </c>
      <c r="C23" s="6" t="s">
        <v>103</v>
      </c>
      <c r="D23" s="6" t="s">
        <v>1621</v>
      </c>
      <c r="E23" s="86" t="s">
        <v>1604</v>
      </c>
      <c r="F23" s="86" t="s">
        <v>1605</v>
      </c>
      <c r="G23" s="146">
        <v>0.02</v>
      </c>
      <c r="H23" s="86"/>
    </row>
    <row r="24" spans="1:8" x14ac:dyDescent="0.3">
      <c r="A24" s="1"/>
      <c r="B24" s="86" t="s">
        <v>90</v>
      </c>
      <c r="C24" s="6" t="s">
        <v>103</v>
      </c>
      <c r="D24" s="6" t="s">
        <v>1622</v>
      </c>
      <c r="E24" s="86" t="s">
        <v>1604</v>
      </c>
      <c r="F24" s="86" t="s">
        <v>1605</v>
      </c>
      <c r="G24" s="146">
        <v>1.57</v>
      </c>
      <c r="H24" s="86"/>
    </row>
    <row r="25" spans="1:8" x14ac:dyDescent="0.3">
      <c r="A25" s="1"/>
      <c r="B25" s="86" t="s">
        <v>90</v>
      </c>
      <c r="C25" s="6" t="s">
        <v>103</v>
      </c>
      <c r="D25" s="6" t="s">
        <v>1623</v>
      </c>
      <c r="E25" s="86" t="s">
        <v>1604</v>
      </c>
      <c r="F25" s="86" t="s">
        <v>1605</v>
      </c>
      <c r="G25" s="146">
        <v>0.16</v>
      </c>
      <c r="H25" s="86"/>
    </row>
    <row r="26" spans="1:8" x14ac:dyDescent="0.3">
      <c r="A26" s="1"/>
      <c r="B26" s="86" t="s">
        <v>90</v>
      </c>
      <c r="C26" s="6" t="s">
        <v>103</v>
      </c>
      <c r="D26" s="6" t="s">
        <v>1624</v>
      </c>
      <c r="E26" s="86" t="s">
        <v>1604</v>
      </c>
      <c r="F26" s="86" t="s">
        <v>1605</v>
      </c>
      <c r="G26" s="146">
        <v>0.14000000000000001</v>
      </c>
      <c r="H26" s="86"/>
    </row>
    <row r="27" spans="1:8" x14ac:dyDescent="0.3">
      <c r="A27" s="1"/>
      <c r="B27" s="86" t="s">
        <v>90</v>
      </c>
      <c r="C27" s="6" t="s">
        <v>103</v>
      </c>
      <c r="D27" s="6" t="s">
        <v>1625</v>
      </c>
      <c r="E27" s="86" t="s">
        <v>1604</v>
      </c>
      <c r="F27" s="86" t="s">
        <v>1605</v>
      </c>
      <c r="G27" s="146">
        <v>0.04</v>
      </c>
      <c r="H27" s="86"/>
    </row>
    <row r="28" spans="1:8" x14ac:dyDescent="0.3">
      <c r="A28" s="1"/>
      <c r="B28" s="86" t="s">
        <v>90</v>
      </c>
      <c r="C28" s="6" t="s">
        <v>103</v>
      </c>
      <c r="D28" s="6" t="s">
        <v>1626</v>
      </c>
      <c r="E28" s="86" t="s">
        <v>1604</v>
      </c>
      <c r="F28" s="86" t="s">
        <v>1605</v>
      </c>
      <c r="G28" s="146">
        <v>0.05</v>
      </c>
      <c r="H28" s="86"/>
    </row>
    <row r="29" spans="1:8" x14ac:dyDescent="0.3">
      <c r="A29" s="1"/>
      <c r="B29" s="86" t="s">
        <v>90</v>
      </c>
      <c r="C29" s="6" t="s">
        <v>175</v>
      </c>
      <c r="D29" s="6" t="s">
        <v>1627</v>
      </c>
      <c r="E29" s="86" t="s">
        <v>1604</v>
      </c>
      <c r="F29" s="86" t="s">
        <v>1605</v>
      </c>
      <c r="G29" s="146">
        <v>123.25</v>
      </c>
      <c r="H29" s="86"/>
    </row>
    <row r="30" spans="1:8" x14ac:dyDescent="0.3">
      <c r="A30" s="1"/>
      <c r="B30" s="86" t="s">
        <v>90</v>
      </c>
      <c r="C30" s="6" t="s">
        <v>175</v>
      </c>
      <c r="D30" s="6" t="s">
        <v>1628</v>
      </c>
      <c r="E30" s="86" t="s">
        <v>1604</v>
      </c>
      <c r="F30" s="86" t="s">
        <v>1605</v>
      </c>
      <c r="G30" s="146">
        <v>34.799999999999997</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1629</v>
      </c>
      <c r="C5" s="1"/>
      <c r="D5" s="1"/>
      <c r="E5" s="1"/>
      <c r="F5" s="1"/>
      <c r="G5" s="1"/>
      <c r="H5" s="1"/>
    </row>
    <row r="6" spans="1:8" ht="27.6" x14ac:dyDescent="0.3">
      <c r="A6" s="1"/>
      <c r="B6" s="3" t="s">
        <v>86</v>
      </c>
      <c r="C6" s="3" t="s">
        <v>3</v>
      </c>
      <c r="D6" s="3" t="s">
        <v>1601</v>
      </c>
      <c r="E6" s="3" t="s">
        <v>7</v>
      </c>
      <c r="F6" s="3" t="s">
        <v>8</v>
      </c>
      <c r="G6" s="3" t="s">
        <v>1602</v>
      </c>
      <c r="H6" s="3" t="s">
        <v>1603</v>
      </c>
    </row>
    <row r="7" spans="1:8" x14ac:dyDescent="0.3">
      <c r="A7" s="1"/>
      <c r="B7" s="86" t="s">
        <v>90</v>
      </c>
      <c r="C7" s="6" t="s">
        <v>614</v>
      </c>
      <c r="D7" s="6" t="s">
        <v>1589</v>
      </c>
      <c r="E7" s="86" t="s">
        <v>1604</v>
      </c>
      <c r="F7" s="86" t="s">
        <v>1605</v>
      </c>
      <c r="G7" s="146">
        <v>0</v>
      </c>
      <c r="H7" s="86"/>
    </row>
    <row r="8" spans="1:8" x14ac:dyDescent="0.3">
      <c r="A8" s="1"/>
      <c r="B8" s="86" t="s">
        <v>90</v>
      </c>
      <c r="C8" s="6" t="s">
        <v>614</v>
      </c>
      <c r="D8" s="6" t="s">
        <v>1630</v>
      </c>
      <c r="E8" s="86" t="s">
        <v>1604</v>
      </c>
      <c r="F8" s="86" t="s">
        <v>1605</v>
      </c>
      <c r="G8" s="146">
        <v>264.73</v>
      </c>
      <c r="H8" s="86"/>
    </row>
    <row r="9" spans="1:8" x14ac:dyDescent="0.3">
      <c r="A9" s="1"/>
      <c r="B9" s="86" t="s">
        <v>90</v>
      </c>
      <c r="C9" s="6" t="s">
        <v>103</v>
      </c>
      <c r="D9" s="6" t="s">
        <v>1576</v>
      </c>
      <c r="E9" s="86" t="s">
        <v>1604</v>
      </c>
      <c r="F9" s="86" t="s">
        <v>1605</v>
      </c>
      <c r="G9" s="146">
        <v>501.94299999999998</v>
      </c>
      <c r="H9" s="86"/>
    </row>
    <row r="10" spans="1:8" ht="26.4" x14ac:dyDescent="0.3">
      <c r="A10" s="1"/>
      <c r="B10" s="86" t="s">
        <v>90</v>
      </c>
      <c r="C10" s="6" t="s">
        <v>106</v>
      </c>
      <c r="D10" s="6" t="s">
        <v>1577</v>
      </c>
      <c r="E10" s="86" t="s">
        <v>1604</v>
      </c>
      <c r="F10" s="86" t="s">
        <v>1605</v>
      </c>
      <c r="G10" s="146">
        <v>300</v>
      </c>
      <c r="H10"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8" t="s">
        <v>0</v>
      </c>
      <c r="C3" s="199"/>
      <c r="D3" s="199"/>
      <c r="E3" s="199"/>
      <c r="F3" s="199"/>
      <c r="G3" s="199"/>
      <c r="H3" s="1"/>
      <c r="I3" s="1"/>
      <c r="J3" s="1"/>
    </row>
    <row r="4" spans="1:10" ht="0" hidden="1" customHeight="1" x14ac:dyDescent="0.3">
      <c r="A4" s="1"/>
      <c r="B4" s="1"/>
      <c r="C4" s="1"/>
      <c r="D4" s="1"/>
      <c r="E4" s="1"/>
      <c r="F4" s="1"/>
      <c r="G4" s="1"/>
      <c r="H4" s="1"/>
      <c r="I4" s="1"/>
      <c r="J4" s="1"/>
    </row>
    <row r="5" spans="1:10" ht="22.8" x14ac:dyDescent="0.4">
      <c r="A5" s="1"/>
      <c r="B5" s="22" t="s">
        <v>1631</v>
      </c>
      <c r="C5" s="1"/>
      <c r="D5" s="1"/>
      <c r="E5" s="1"/>
      <c r="F5" s="1"/>
      <c r="G5" s="1"/>
      <c r="H5" s="1"/>
      <c r="I5" s="1"/>
      <c r="J5" s="1"/>
    </row>
    <row r="6" spans="1:10" ht="27" customHeight="1" x14ac:dyDescent="0.3">
      <c r="A6" s="1"/>
      <c r="B6" s="7" t="s">
        <v>86</v>
      </c>
      <c r="C6" s="7" t="s">
        <v>3</v>
      </c>
      <c r="D6" s="7" t="s">
        <v>96</v>
      </c>
      <c r="E6" s="7" t="s">
        <v>1632</v>
      </c>
      <c r="F6" s="7" t="s">
        <v>7</v>
      </c>
      <c r="G6" s="7" t="s">
        <v>1633</v>
      </c>
      <c r="H6" s="7" t="s">
        <v>1634</v>
      </c>
      <c r="I6" s="7" t="s">
        <v>1635</v>
      </c>
      <c r="J6" s="7" t="s">
        <v>1636</v>
      </c>
    </row>
    <row r="7" spans="1:10" x14ac:dyDescent="0.3">
      <c r="A7" s="1"/>
      <c r="B7" s="147" t="s">
        <v>90</v>
      </c>
      <c r="C7" s="4" t="s">
        <v>98</v>
      </c>
      <c r="D7" s="4" t="s">
        <v>1148</v>
      </c>
      <c r="E7" s="4" t="s">
        <v>1637</v>
      </c>
      <c r="F7" s="148">
        <v>477.13</v>
      </c>
      <c r="G7" s="148">
        <v>477.13200000000001</v>
      </c>
      <c r="H7" s="148">
        <v>0</v>
      </c>
      <c r="I7" s="4" t="s">
        <v>1638</v>
      </c>
      <c r="J7" s="5" t="s">
        <v>1639</v>
      </c>
    </row>
    <row r="8" spans="1:10" x14ac:dyDescent="0.3">
      <c r="A8" s="1"/>
      <c r="B8" s="147" t="s">
        <v>90</v>
      </c>
      <c r="C8" s="4" t="s">
        <v>98</v>
      </c>
      <c r="D8" s="4" t="s">
        <v>1148</v>
      </c>
      <c r="E8" s="4" t="s">
        <v>1640</v>
      </c>
      <c r="F8" s="148">
        <v>355.83</v>
      </c>
      <c r="G8" s="148">
        <v>355.82900000000001</v>
      </c>
      <c r="H8" s="148">
        <v>0</v>
      </c>
      <c r="I8" s="4" t="s">
        <v>1638</v>
      </c>
      <c r="J8" s="5" t="s">
        <v>1639</v>
      </c>
    </row>
    <row r="9" spans="1:10" x14ac:dyDescent="0.3">
      <c r="A9" s="1"/>
      <c r="B9" s="147" t="s">
        <v>90</v>
      </c>
      <c r="C9" s="4" t="s">
        <v>98</v>
      </c>
      <c r="D9" s="4" t="s">
        <v>1150</v>
      </c>
      <c r="E9" s="4" t="s">
        <v>1637</v>
      </c>
      <c r="F9" s="148">
        <v>273.45999999999998</v>
      </c>
      <c r="G9" s="148">
        <v>273.45800000000003</v>
      </c>
      <c r="H9" s="148">
        <v>0</v>
      </c>
      <c r="I9" s="4" t="s">
        <v>1638</v>
      </c>
      <c r="J9" s="5" t="s">
        <v>1639</v>
      </c>
    </row>
    <row r="10" spans="1:10" x14ac:dyDescent="0.3">
      <c r="A10" s="1"/>
      <c r="B10" s="147" t="s">
        <v>90</v>
      </c>
      <c r="C10" s="4" t="s">
        <v>98</v>
      </c>
      <c r="D10" s="4" t="s">
        <v>1150</v>
      </c>
      <c r="E10" s="4" t="s">
        <v>1640</v>
      </c>
      <c r="F10" s="148">
        <v>33.81</v>
      </c>
      <c r="G10" s="148">
        <v>33.811</v>
      </c>
      <c r="H10" s="148">
        <v>0</v>
      </c>
      <c r="I10" s="4" t="s">
        <v>1638</v>
      </c>
      <c r="J10" s="5" t="s">
        <v>1639</v>
      </c>
    </row>
    <row r="11" spans="1:10" x14ac:dyDescent="0.3">
      <c r="A11" s="1"/>
      <c r="B11" s="147" t="s">
        <v>90</v>
      </c>
      <c r="C11" s="4" t="s">
        <v>103</v>
      </c>
      <c r="D11" s="4" t="s">
        <v>1155</v>
      </c>
      <c r="E11" s="4" t="s">
        <v>1637</v>
      </c>
      <c r="F11" s="148">
        <v>260.69</v>
      </c>
      <c r="G11" s="148">
        <v>260.69</v>
      </c>
      <c r="H11" s="148">
        <v>0</v>
      </c>
      <c r="I11" s="4" t="s">
        <v>1638</v>
      </c>
      <c r="J11" s="5" t="s">
        <v>982</v>
      </c>
    </row>
    <row r="12" spans="1:10" x14ac:dyDescent="0.3">
      <c r="A12" s="1"/>
      <c r="B12" s="147" t="s">
        <v>90</v>
      </c>
      <c r="C12" s="4" t="s">
        <v>109</v>
      </c>
      <c r="D12" s="4" t="s">
        <v>1158</v>
      </c>
      <c r="E12" s="4" t="s">
        <v>1637</v>
      </c>
      <c r="F12" s="148">
        <v>148.66999999999999</v>
      </c>
      <c r="G12" s="148">
        <v>148.66999999999999</v>
      </c>
      <c r="H12" s="148">
        <v>0</v>
      </c>
      <c r="I12" s="4" t="s">
        <v>1638</v>
      </c>
      <c r="J12" s="5" t="s">
        <v>982</v>
      </c>
    </row>
    <row r="13" spans="1:10" x14ac:dyDescent="0.3">
      <c r="A13" s="1"/>
      <c r="B13" s="147" t="s">
        <v>90</v>
      </c>
      <c r="C13" s="4" t="s">
        <v>109</v>
      </c>
      <c r="D13" s="4" t="s">
        <v>1161</v>
      </c>
      <c r="E13" s="4" t="s">
        <v>1637</v>
      </c>
      <c r="F13" s="148">
        <v>9212.89</v>
      </c>
      <c r="G13" s="148">
        <v>9212.89</v>
      </c>
      <c r="H13" s="148">
        <v>0</v>
      </c>
      <c r="I13" s="4" t="s">
        <v>1638</v>
      </c>
      <c r="J13" s="5" t="s">
        <v>982</v>
      </c>
    </row>
    <row r="14" spans="1:10" x14ac:dyDescent="0.3">
      <c r="A14" s="1"/>
      <c r="B14" s="147" t="s">
        <v>90</v>
      </c>
      <c r="C14" s="4" t="s">
        <v>116</v>
      </c>
      <c r="D14" s="4" t="s">
        <v>1641</v>
      </c>
      <c r="E14" s="4" t="s">
        <v>1642</v>
      </c>
      <c r="F14" s="148">
        <v>0</v>
      </c>
      <c r="G14" s="148">
        <v>0</v>
      </c>
      <c r="H14" s="148">
        <v>0</v>
      </c>
      <c r="I14" s="4" t="s">
        <v>1643</v>
      </c>
      <c r="J14" s="5" t="s">
        <v>982</v>
      </c>
    </row>
    <row r="15" spans="1:10" x14ac:dyDescent="0.3">
      <c r="A15" s="1"/>
      <c r="B15" s="147" t="s">
        <v>90</v>
      </c>
      <c r="C15" s="4" t="s">
        <v>116</v>
      </c>
      <c r="D15" s="4" t="s">
        <v>1641</v>
      </c>
      <c r="E15" s="4" t="s">
        <v>1637</v>
      </c>
      <c r="F15" s="148">
        <v>0</v>
      </c>
      <c r="G15" s="148">
        <v>0</v>
      </c>
      <c r="H15" s="148">
        <v>0</v>
      </c>
      <c r="I15" s="4" t="s">
        <v>1638</v>
      </c>
      <c r="J15" s="5" t="s">
        <v>982</v>
      </c>
    </row>
    <row r="16" spans="1:10" x14ac:dyDescent="0.3">
      <c r="A16" s="1"/>
      <c r="B16" s="147" t="s">
        <v>90</v>
      </c>
      <c r="C16" s="4" t="s">
        <v>116</v>
      </c>
      <c r="D16" s="4" t="s">
        <v>1174</v>
      </c>
      <c r="E16" s="4" t="s">
        <v>1637</v>
      </c>
      <c r="F16" s="148">
        <v>14962.91</v>
      </c>
      <c r="G16" s="148">
        <v>14962.91</v>
      </c>
      <c r="H16" s="148">
        <v>0</v>
      </c>
      <c r="I16" s="4" t="s">
        <v>1638</v>
      </c>
      <c r="J16" s="5" t="s">
        <v>982</v>
      </c>
    </row>
    <row r="17" spans="1:10" x14ac:dyDescent="0.3">
      <c r="A17" s="1"/>
      <c r="B17" s="147" t="s">
        <v>90</v>
      </c>
      <c r="C17" s="4" t="s">
        <v>116</v>
      </c>
      <c r="D17" s="4" t="s">
        <v>1177</v>
      </c>
      <c r="E17" s="4" t="s">
        <v>1637</v>
      </c>
      <c r="F17" s="148">
        <v>27783.5</v>
      </c>
      <c r="G17" s="148">
        <v>27783.5</v>
      </c>
      <c r="H17" s="148">
        <v>0</v>
      </c>
      <c r="I17" s="4" t="s">
        <v>1638</v>
      </c>
      <c r="J17" s="5" t="s">
        <v>982</v>
      </c>
    </row>
    <row r="18" spans="1:10" x14ac:dyDescent="0.3">
      <c r="A18" s="1"/>
      <c r="B18" s="147" t="s">
        <v>90</v>
      </c>
      <c r="C18" s="4" t="s">
        <v>127</v>
      </c>
      <c r="D18" s="4" t="s">
        <v>128</v>
      </c>
      <c r="E18" s="4" t="s">
        <v>1637</v>
      </c>
      <c r="F18" s="148">
        <v>855.21</v>
      </c>
      <c r="G18" s="148">
        <v>855.21</v>
      </c>
      <c r="H18" s="148">
        <v>0</v>
      </c>
      <c r="I18" s="4" t="s">
        <v>1638</v>
      </c>
      <c r="J18" s="5" t="s">
        <v>982</v>
      </c>
    </row>
    <row r="19" spans="1:10" x14ac:dyDescent="0.3">
      <c r="A19" s="1"/>
      <c r="B19" s="147" t="s">
        <v>90</v>
      </c>
      <c r="C19" s="4" t="s">
        <v>624</v>
      </c>
      <c r="D19" s="4" t="s">
        <v>1185</v>
      </c>
      <c r="E19" s="4" t="s">
        <v>1637</v>
      </c>
      <c r="F19" s="148">
        <v>962.63</v>
      </c>
      <c r="G19" s="148">
        <v>962.63</v>
      </c>
      <c r="H19" s="148">
        <v>0</v>
      </c>
      <c r="I19" s="4" t="s">
        <v>1638</v>
      </c>
      <c r="J19" s="5" t="s">
        <v>982</v>
      </c>
    </row>
    <row r="20" spans="1:10" x14ac:dyDescent="0.3">
      <c r="A20" s="1"/>
      <c r="B20" s="147" t="s">
        <v>90</v>
      </c>
      <c r="C20" s="4" t="s">
        <v>624</v>
      </c>
      <c r="D20" s="4" t="s">
        <v>1186</v>
      </c>
      <c r="E20" s="4" t="s">
        <v>1637</v>
      </c>
      <c r="F20" s="148">
        <v>1085.79</v>
      </c>
      <c r="G20" s="148">
        <v>1048.7573</v>
      </c>
      <c r="H20" s="148">
        <v>0</v>
      </c>
      <c r="I20" s="4" t="s">
        <v>1638</v>
      </c>
      <c r="J20" s="5" t="s">
        <v>982</v>
      </c>
    </row>
    <row r="21" spans="1:10" x14ac:dyDescent="0.3">
      <c r="A21" s="1"/>
      <c r="B21" s="147" t="s">
        <v>90</v>
      </c>
      <c r="C21" s="4" t="s">
        <v>419</v>
      </c>
      <c r="D21" s="4" t="s">
        <v>1192</v>
      </c>
      <c r="E21" s="4" t="s">
        <v>1637</v>
      </c>
      <c r="F21" s="148">
        <v>247.84100000000001</v>
      </c>
      <c r="G21" s="148">
        <v>247.84100000000001</v>
      </c>
      <c r="H21" s="148">
        <v>0</v>
      </c>
      <c r="I21" s="4" t="s">
        <v>1638</v>
      </c>
      <c r="J21" s="5" t="s">
        <v>1644</v>
      </c>
    </row>
    <row r="22" spans="1:10" x14ac:dyDescent="0.3">
      <c r="A22" s="1"/>
      <c r="B22" s="147" t="s">
        <v>90</v>
      </c>
      <c r="C22" s="4" t="s">
        <v>151</v>
      </c>
      <c r="D22" s="4" t="s">
        <v>1195</v>
      </c>
      <c r="E22" s="4" t="s">
        <v>1637</v>
      </c>
      <c r="F22" s="148">
        <v>1446.35</v>
      </c>
      <c r="G22" s="148">
        <v>1862.7449999999999</v>
      </c>
      <c r="H22" s="148">
        <v>416.39499999999998</v>
      </c>
      <c r="I22" s="4" t="s">
        <v>1638</v>
      </c>
      <c r="J22" s="5" t="s">
        <v>982</v>
      </c>
    </row>
    <row r="23" spans="1:10" x14ac:dyDescent="0.3">
      <c r="A23" s="1"/>
      <c r="B23" s="147" t="s">
        <v>90</v>
      </c>
      <c r="C23" s="4" t="s">
        <v>151</v>
      </c>
      <c r="D23" s="4" t="s">
        <v>167</v>
      </c>
      <c r="E23" s="4" t="s">
        <v>1637</v>
      </c>
      <c r="F23" s="148">
        <v>2939.31</v>
      </c>
      <c r="G23" s="148">
        <v>2939.31</v>
      </c>
      <c r="H23" s="148">
        <v>0</v>
      </c>
      <c r="I23" s="4" t="s">
        <v>1638</v>
      </c>
      <c r="J23" s="5" t="s">
        <v>982</v>
      </c>
    </row>
    <row r="24" spans="1:10" x14ac:dyDescent="0.3">
      <c r="A24" s="1"/>
      <c r="B24" s="147" t="s">
        <v>90</v>
      </c>
      <c r="C24" s="4" t="s">
        <v>616</v>
      </c>
      <c r="D24" s="4" t="s">
        <v>1205</v>
      </c>
      <c r="E24" s="4" t="s">
        <v>1637</v>
      </c>
      <c r="F24" s="148">
        <v>9893.32</v>
      </c>
      <c r="G24" s="148">
        <v>9893.32</v>
      </c>
      <c r="H24" s="148">
        <v>0</v>
      </c>
      <c r="I24" s="4" t="s">
        <v>1638</v>
      </c>
      <c r="J24" s="5" t="s">
        <v>1645</v>
      </c>
    </row>
    <row r="25" spans="1:10" x14ac:dyDescent="0.3">
      <c r="A25" s="1"/>
      <c r="B25" s="147" t="s">
        <v>90</v>
      </c>
      <c r="C25" s="4" t="s">
        <v>172</v>
      </c>
      <c r="D25" s="4" t="s">
        <v>173</v>
      </c>
      <c r="E25" s="4" t="s">
        <v>1637</v>
      </c>
      <c r="F25" s="148">
        <v>54040.260690000003</v>
      </c>
      <c r="G25" s="148">
        <v>54040.26</v>
      </c>
      <c r="H25" s="148">
        <v>0</v>
      </c>
      <c r="I25" s="4" t="s">
        <v>1638</v>
      </c>
      <c r="J25" s="5" t="s">
        <v>982</v>
      </c>
    </row>
    <row r="26" spans="1:10" x14ac:dyDescent="0.3">
      <c r="A26" s="1"/>
      <c r="B26" s="147" t="s">
        <v>90</v>
      </c>
      <c r="C26" s="4" t="s">
        <v>523</v>
      </c>
      <c r="D26" s="4" t="s">
        <v>1208</v>
      </c>
      <c r="E26" s="4" t="s">
        <v>1637</v>
      </c>
      <c r="F26" s="148">
        <v>8.74</v>
      </c>
      <c r="G26" s="148">
        <v>8.74</v>
      </c>
      <c r="H26" s="148">
        <v>0</v>
      </c>
      <c r="I26" s="4" t="s">
        <v>1638</v>
      </c>
      <c r="J26" s="5" t="s">
        <v>982</v>
      </c>
    </row>
    <row r="27" spans="1:10" x14ac:dyDescent="0.3">
      <c r="A27" s="1"/>
      <c r="B27" s="147" t="s">
        <v>90</v>
      </c>
      <c r="C27" s="4" t="s">
        <v>523</v>
      </c>
      <c r="D27" s="4" t="s">
        <v>1208</v>
      </c>
      <c r="E27" s="4" t="s">
        <v>1640</v>
      </c>
      <c r="F27" s="148">
        <v>607.67999999999995</v>
      </c>
      <c r="G27" s="148">
        <v>491.80900000000003</v>
      </c>
      <c r="H27" s="148">
        <v>11.446999999999999</v>
      </c>
      <c r="I27" s="4" t="s">
        <v>1638</v>
      </c>
      <c r="J27" s="5" t="s">
        <v>1646</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22.8" x14ac:dyDescent="0.4">
      <c r="A5" s="1"/>
      <c r="B5" s="22" t="s">
        <v>1647</v>
      </c>
      <c r="C5" s="1"/>
      <c r="D5" s="1"/>
      <c r="E5" s="1"/>
      <c r="F5" s="1"/>
      <c r="G5" s="1"/>
    </row>
    <row r="6" spans="1:7" ht="27" customHeight="1" x14ac:dyDescent="0.3">
      <c r="A6" s="1"/>
      <c r="B6" s="206" t="s">
        <v>1648</v>
      </c>
      <c r="C6" s="206"/>
      <c r="D6" s="206"/>
      <c r="E6" s="206"/>
      <c r="F6" s="206"/>
      <c r="G6" s="206"/>
    </row>
    <row r="7" spans="1:7" ht="27" customHeight="1" x14ac:dyDescent="0.3">
      <c r="A7" s="1"/>
      <c r="B7" s="3" t="s">
        <v>3</v>
      </c>
      <c r="C7" s="3" t="s">
        <v>96</v>
      </c>
      <c r="D7" s="3" t="s">
        <v>1649</v>
      </c>
      <c r="E7" s="3" t="s">
        <v>1632</v>
      </c>
      <c r="F7" s="3" t="s">
        <v>1135</v>
      </c>
      <c r="G7" s="3" t="s">
        <v>1650</v>
      </c>
    </row>
    <row r="8" spans="1:7" x14ac:dyDescent="0.3">
      <c r="A8" s="1"/>
      <c r="B8" s="86" t="s">
        <v>655</v>
      </c>
      <c r="C8" s="86" t="s">
        <v>1050</v>
      </c>
      <c r="D8" s="86" t="s">
        <v>1651</v>
      </c>
      <c r="E8" s="86" t="s">
        <v>1652</v>
      </c>
      <c r="F8" s="86" t="s">
        <v>1643</v>
      </c>
      <c r="G8" s="149">
        <v>1096.8</v>
      </c>
    </row>
    <row r="9" spans="1:7" x14ac:dyDescent="0.3">
      <c r="A9" s="1"/>
      <c r="B9" s="86" t="s">
        <v>656</v>
      </c>
      <c r="C9" s="86" t="s">
        <v>1139</v>
      </c>
      <c r="D9" s="86" t="s">
        <v>1139</v>
      </c>
      <c r="E9" s="86" t="s">
        <v>1652</v>
      </c>
      <c r="F9" s="86" t="s">
        <v>1643</v>
      </c>
      <c r="G9" s="149">
        <v>966.41</v>
      </c>
    </row>
    <row r="10" spans="1:7" x14ac:dyDescent="0.3">
      <c r="A10" s="1"/>
      <c r="B10" s="86" t="s">
        <v>657</v>
      </c>
      <c r="C10" s="86" t="s">
        <v>1141</v>
      </c>
      <c r="D10" s="86" t="s">
        <v>60</v>
      </c>
      <c r="E10" s="86" t="s">
        <v>1652</v>
      </c>
      <c r="F10" s="86" t="s">
        <v>1643</v>
      </c>
      <c r="G10" s="149">
        <v>609.57000000000005</v>
      </c>
    </row>
    <row r="11" spans="1:7" x14ac:dyDescent="0.3">
      <c r="A11" s="1"/>
      <c r="B11" s="86" t="s">
        <v>658</v>
      </c>
      <c r="C11" s="86" t="s">
        <v>1053</v>
      </c>
      <c r="D11" s="86" t="s">
        <v>1653</v>
      </c>
      <c r="E11" s="86" t="s">
        <v>1652</v>
      </c>
      <c r="F11" s="86" t="s">
        <v>1643</v>
      </c>
      <c r="G11" s="149">
        <v>498.81</v>
      </c>
    </row>
    <row r="12" spans="1:7" x14ac:dyDescent="0.3">
      <c r="A12" s="1"/>
      <c r="B12" s="86" t="s">
        <v>658</v>
      </c>
      <c r="C12" s="86" t="s">
        <v>1053</v>
      </c>
      <c r="D12" s="86" t="s">
        <v>1654</v>
      </c>
      <c r="E12" s="86" t="s">
        <v>1652</v>
      </c>
      <c r="F12" s="86" t="s">
        <v>1643</v>
      </c>
      <c r="G12" s="149">
        <v>725.42</v>
      </c>
    </row>
    <row r="13" spans="1:7" x14ac:dyDescent="0.3">
      <c r="A13" s="1"/>
      <c r="B13" s="86" t="s">
        <v>247</v>
      </c>
      <c r="C13" s="86" t="s">
        <v>1056</v>
      </c>
      <c r="D13" s="86" t="s">
        <v>1655</v>
      </c>
      <c r="E13" s="86" t="s">
        <v>1652</v>
      </c>
      <c r="F13" s="86" t="s">
        <v>1643</v>
      </c>
      <c r="G13" s="149">
        <v>0</v>
      </c>
    </row>
    <row r="14" spans="1:7" x14ac:dyDescent="0.3">
      <c r="A14" s="1"/>
      <c r="B14" s="86" t="s">
        <v>247</v>
      </c>
      <c r="C14" s="86" t="s">
        <v>1056</v>
      </c>
      <c r="D14" s="86" t="s">
        <v>1656</v>
      </c>
      <c r="E14" s="86" t="s">
        <v>1652</v>
      </c>
      <c r="F14" s="86" t="s">
        <v>1643</v>
      </c>
      <c r="G14" s="149">
        <v>0</v>
      </c>
    </row>
    <row r="15" spans="1:7" x14ac:dyDescent="0.3">
      <c r="A15" s="1"/>
      <c r="B15" s="86" t="s">
        <v>659</v>
      </c>
      <c r="C15" s="86" t="s">
        <v>1057</v>
      </c>
      <c r="D15" s="86" t="s">
        <v>1657</v>
      </c>
      <c r="E15" s="86" t="s">
        <v>1652</v>
      </c>
      <c r="F15" s="86" t="s">
        <v>1643</v>
      </c>
      <c r="G15" s="149">
        <v>0</v>
      </c>
    </row>
    <row r="16" spans="1:7" x14ac:dyDescent="0.3">
      <c r="A16" s="1"/>
      <c r="B16" s="86" t="s">
        <v>659</v>
      </c>
      <c r="C16" s="86" t="s">
        <v>1057</v>
      </c>
      <c r="D16" s="86" t="s">
        <v>1658</v>
      </c>
      <c r="E16" s="86" t="s">
        <v>1652</v>
      </c>
      <c r="F16" s="86" t="s">
        <v>1643</v>
      </c>
      <c r="G16" s="149">
        <v>2731.84</v>
      </c>
    </row>
    <row r="17" spans="1:7" x14ac:dyDescent="0.3">
      <c r="A17" s="1"/>
      <c r="B17" s="86" t="s">
        <v>98</v>
      </c>
      <c r="C17" s="86" t="s">
        <v>1148</v>
      </c>
      <c r="D17" s="86" t="s">
        <v>1659</v>
      </c>
      <c r="E17" s="86" t="s">
        <v>1637</v>
      </c>
      <c r="F17" s="86" t="s">
        <v>1638</v>
      </c>
      <c r="G17" s="149">
        <v>0</v>
      </c>
    </row>
    <row r="18" spans="1:7" x14ac:dyDescent="0.3">
      <c r="A18" s="1"/>
      <c r="B18" s="86" t="s">
        <v>98</v>
      </c>
      <c r="C18" s="86" t="s">
        <v>1148</v>
      </c>
      <c r="D18" s="86" t="s">
        <v>1659</v>
      </c>
      <c r="E18" s="86" t="s">
        <v>1640</v>
      </c>
      <c r="F18" s="86" t="s">
        <v>1638</v>
      </c>
      <c r="G18" s="149">
        <v>0</v>
      </c>
    </row>
    <row r="19" spans="1:7" x14ac:dyDescent="0.3">
      <c r="A19" s="1"/>
      <c r="B19" s="86" t="s">
        <v>98</v>
      </c>
      <c r="C19" s="86" t="s">
        <v>1148</v>
      </c>
      <c r="D19" s="86" t="s">
        <v>1660</v>
      </c>
      <c r="E19" s="86" t="s">
        <v>1637</v>
      </c>
      <c r="F19" s="86" t="s">
        <v>1638</v>
      </c>
      <c r="G19" s="149">
        <v>0</v>
      </c>
    </row>
    <row r="20" spans="1:7" x14ac:dyDescent="0.3">
      <c r="A20" s="1"/>
      <c r="B20" s="86" t="s">
        <v>98</v>
      </c>
      <c r="C20" s="86" t="s">
        <v>1148</v>
      </c>
      <c r="D20" s="86" t="s">
        <v>1660</v>
      </c>
      <c r="E20" s="86" t="s">
        <v>1640</v>
      </c>
      <c r="F20" s="86" t="s">
        <v>1638</v>
      </c>
      <c r="G20" s="149">
        <v>0</v>
      </c>
    </row>
    <row r="21" spans="1:7" x14ac:dyDescent="0.3">
      <c r="A21" s="1"/>
      <c r="B21" s="86" t="s">
        <v>98</v>
      </c>
      <c r="C21" s="86" t="s">
        <v>1148</v>
      </c>
      <c r="D21" s="86" t="s">
        <v>1661</v>
      </c>
      <c r="E21" s="86" t="s">
        <v>1637</v>
      </c>
      <c r="F21" s="86" t="s">
        <v>1638</v>
      </c>
      <c r="G21" s="149">
        <v>0</v>
      </c>
    </row>
    <row r="22" spans="1:7" x14ac:dyDescent="0.3">
      <c r="A22" s="1"/>
      <c r="B22" s="86" t="s">
        <v>98</v>
      </c>
      <c r="C22" s="86" t="s">
        <v>1150</v>
      </c>
      <c r="D22" s="86" t="s">
        <v>1662</v>
      </c>
      <c r="E22" s="86" t="s">
        <v>1637</v>
      </c>
      <c r="F22" s="86" t="s">
        <v>1638</v>
      </c>
      <c r="G22" s="149">
        <v>0</v>
      </c>
    </row>
    <row r="23" spans="1:7" x14ac:dyDescent="0.3">
      <c r="A23" s="1"/>
      <c r="B23" s="86" t="s">
        <v>98</v>
      </c>
      <c r="C23" s="86" t="s">
        <v>1150</v>
      </c>
      <c r="D23" s="86" t="s">
        <v>1662</v>
      </c>
      <c r="E23" s="86" t="s">
        <v>1640</v>
      </c>
      <c r="F23" s="86" t="s">
        <v>1638</v>
      </c>
      <c r="G23" s="149">
        <v>0</v>
      </c>
    </row>
    <row r="24" spans="1:7" x14ac:dyDescent="0.3">
      <c r="A24" s="1"/>
      <c r="B24" s="86" t="s">
        <v>98</v>
      </c>
      <c r="C24" s="86" t="s">
        <v>1150</v>
      </c>
      <c r="D24" s="86" t="s">
        <v>1663</v>
      </c>
      <c r="E24" s="86" t="s">
        <v>1637</v>
      </c>
      <c r="F24" s="86" t="s">
        <v>1638</v>
      </c>
      <c r="G24" s="149">
        <v>0</v>
      </c>
    </row>
    <row r="25" spans="1:7" x14ac:dyDescent="0.3">
      <c r="A25" s="1"/>
      <c r="B25" s="86" t="s">
        <v>98</v>
      </c>
      <c r="C25" s="86" t="s">
        <v>1150</v>
      </c>
      <c r="D25" s="86" t="s">
        <v>1663</v>
      </c>
      <c r="E25" s="86" t="s">
        <v>1640</v>
      </c>
      <c r="F25" s="86" t="s">
        <v>1638</v>
      </c>
      <c r="G25" s="149">
        <v>0</v>
      </c>
    </row>
    <row r="26" spans="1:7" x14ac:dyDescent="0.3">
      <c r="A26" s="1"/>
      <c r="B26" s="86" t="s">
        <v>98</v>
      </c>
      <c r="C26" s="86" t="s">
        <v>1150</v>
      </c>
      <c r="D26" s="86" t="s">
        <v>1664</v>
      </c>
      <c r="E26" s="86" t="s">
        <v>1637</v>
      </c>
      <c r="F26" s="86" t="s">
        <v>1638</v>
      </c>
      <c r="G26" s="149">
        <v>0</v>
      </c>
    </row>
    <row r="27" spans="1:7" x14ac:dyDescent="0.3">
      <c r="A27" s="1"/>
      <c r="B27" s="86" t="s">
        <v>98</v>
      </c>
      <c r="C27" s="86" t="s">
        <v>1150</v>
      </c>
      <c r="D27" s="86" t="s">
        <v>1664</v>
      </c>
      <c r="E27" s="86" t="s">
        <v>1640</v>
      </c>
      <c r="F27" s="86" t="s">
        <v>1638</v>
      </c>
      <c r="G27" s="149">
        <v>0</v>
      </c>
    </row>
    <row r="28" spans="1:7" x14ac:dyDescent="0.3">
      <c r="A28" s="1"/>
      <c r="B28" s="86" t="s">
        <v>287</v>
      </c>
      <c r="C28" s="86" t="s">
        <v>1153</v>
      </c>
      <c r="D28" s="86" t="s">
        <v>1665</v>
      </c>
      <c r="E28" s="86" t="s">
        <v>1666</v>
      </c>
      <c r="F28" s="86" t="s">
        <v>1638</v>
      </c>
      <c r="G28" s="149">
        <v>13507.20902</v>
      </c>
    </row>
    <row r="29" spans="1:7" x14ac:dyDescent="0.3">
      <c r="A29" s="1"/>
      <c r="B29" s="86" t="s">
        <v>287</v>
      </c>
      <c r="C29" s="86" t="s">
        <v>1153</v>
      </c>
      <c r="D29" s="86" t="s">
        <v>1667</v>
      </c>
      <c r="E29" s="86" t="s">
        <v>1666</v>
      </c>
      <c r="F29" s="86" t="s">
        <v>1638</v>
      </c>
      <c r="G29" s="149">
        <v>13592.68859</v>
      </c>
    </row>
    <row r="30" spans="1:7" x14ac:dyDescent="0.3">
      <c r="A30" s="1"/>
      <c r="B30" s="86" t="s">
        <v>287</v>
      </c>
      <c r="C30" s="86" t="s">
        <v>1153</v>
      </c>
      <c r="D30" s="86" t="s">
        <v>1668</v>
      </c>
      <c r="E30" s="86" t="s">
        <v>1666</v>
      </c>
      <c r="F30" s="86" t="s">
        <v>1638</v>
      </c>
      <c r="G30" s="149">
        <v>13575.688459999999</v>
      </c>
    </row>
    <row r="31" spans="1:7" x14ac:dyDescent="0.3">
      <c r="A31" s="1"/>
      <c r="B31" s="86" t="s">
        <v>287</v>
      </c>
      <c r="C31" s="86" t="s">
        <v>1153</v>
      </c>
      <c r="D31" s="86" t="s">
        <v>1669</v>
      </c>
      <c r="E31" s="86" t="s">
        <v>1666</v>
      </c>
      <c r="F31" s="86" t="s">
        <v>1638</v>
      </c>
      <c r="G31" s="149">
        <v>12728.913930000001</v>
      </c>
    </row>
    <row r="32" spans="1:7" x14ac:dyDescent="0.3">
      <c r="A32" s="1"/>
      <c r="B32" s="86" t="s">
        <v>103</v>
      </c>
      <c r="C32" s="86" t="s">
        <v>1155</v>
      </c>
      <c r="D32" s="86" t="s">
        <v>1156</v>
      </c>
      <c r="E32" s="86" t="s">
        <v>1637</v>
      </c>
      <c r="F32" s="86" t="s">
        <v>1638</v>
      </c>
      <c r="G32" s="149">
        <v>0</v>
      </c>
    </row>
    <row r="33" spans="1:7" x14ac:dyDescent="0.3">
      <c r="A33" s="1"/>
      <c r="B33" s="86" t="s">
        <v>103</v>
      </c>
      <c r="C33" s="86" t="s">
        <v>1155</v>
      </c>
      <c r="D33" s="86" t="s">
        <v>1157</v>
      </c>
      <c r="E33" s="86" t="s">
        <v>1637</v>
      </c>
      <c r="F33" s="86" t="s">
        <v>1638</v>
      </c>
      <c r="G33" s="149">
        <v>0</v>
      </c>
    </row>
    <row r="34" spans="1:7" x14ac:dyDescent="0.3">
      <c r="A34" s="1"/>
      <c r="B34" s="86" t="s">
        <v>109</v>
      </c>
      <c r="C34" s="86" t="s">
        <v>1158</v>
      </c>
      <c r="D34" s="86" t="s">
        <v>1159</v>
      </c>
      <c r="E34" s="86" t="s">
        <v>1637</v>
      </c>
      <c r="F34" s="86" t="s">
        <v>1638</v>
      </c>
      <c r="G34" s="149">
        <v>0</v>
      </c>
    </row>
    <row r="35" spans="1:7" x14ac:dyDescent="0.3">
      <c r="A35" s="1"/>
      <c r="B35" s="86" t="s">
        <v>109</v>
      </c>
      <c r="C35" s="86" t="s">
        <v>1158</v>
      </c>
      <c r="D35" s="86" t="s">
        <v>1159</v>
      </c>
      <c r="E35" s="86" t="s">
        <v>1666</v>
      </c>
      <c r="F35" s="86" t="s">
        <v>1638</v>
      </c>
      <c r="G35" s="149">
        <v>179216.23300000001</v>
      </c>
    </row>
    <row r="36" spans="1:7" x14ac:dyDescent="0.3">
      <c r="A36" s="1"/>
      <c r="B36" s="86" t="s">
        <v>109</v>
      </c>
      <c r="C36" s="86" t="s">
        <v>1160</v>
      </c>
      <c r="D36" s="86" t="s">
        <v>1670</v>
      </c>
      <c r="E36" s="86" t="s">
        <v>1666</v>
      </c>
      <c r="F36" s="86" t="s">
        <v>1638</v>
      </c>
      <c r="G36" s="149">
        <v>0</v>
      </c>
    </row>
    <row r="37" spans="1:7" x14ac:dyDescent="0.3">
      <c r="A37" s="1"/>
      <c r="B37" s="86" t="s">
        <v>109</v>
      </c>
      <c r="C37" s="86" t="s">
        <v>1161</v>
      </c>
      <c r="D37" s="86" t="s">
        <v>1671</v>
      </c>
      <c r="E37" s="86" t="s">
        <v>1637</v>
      </c>
      <c r="F37" s="86" t="s">
        <v>1638</v>
      </c>
      <c r="G37" s="149">
        <v>0</v>
      </c>
    </row>
    <row r="38" spans="1:7" x14ac:dyDescent="0.3">
      <c r="A38" s="1"/>
      <c r="B38" s="86" t="s">
        <v>109</v>
      </c>
      <c r="C38" s="86" t="s">
        <v>1161</v>
      </c>
      <c r="D38" s="86" t="s">
        <v>1671</v>
      </c>
      <c r="E38" s="86" t="s">
        <v>1666</v>
      </c>
      <c r="F38" s="86" t="s">
        <v>1638</v>
      </c>
      <c r="G38" s="149">
        <v>0</v>
      </c>
    </row>
    <row r="39" spans="1:7" x14ac:dyDescent="0.3">
      <c r="A39" s="1"/>
      <c r="B39" s="86" t="s">
        <v>116</v>
      </c>
      <c r="C39" s="86" t="s">
        <v>123</v>
      </c>
      <c r="D39" s="86" t="s">
        <v>1672</v>
      </c>
      <c r="E39" s="86" t="s">
        <v>1666</v>
      </c>
      <c r="F39" s="86" t="s">
        <v>1638</v>
      </c>
      <c r="G39" s="149">
        <v>919315</v>
      </c>
    </row>
    <row r="40" spans="1:7" x14ac:dyDescent="0.3">
      <c r="A40" s="1"/>
      <c r="B40" s="86" t="s">
        <v>116</v>
      </c>
      <c r="C40" s="86" t="s">
        <v>123</v>
      </c>
      <c r="D40" s="86" t="s">
        <v>1673</v>
      </c>
      <c r="E40" s="86" t="s">
        <v>1666</v>
      </c>
      <c r="F40" s="86" t="s">
        <v>1638</v>
      </c>
      <c r="G40" s="149">
        <v>1095941</v>
      </c>
    </row>
    <row r="41" spans="1:7" x14ac:dyDescent="0.3">
      <c r="A41" s="1"/>
      <c r="B41" s="86" t="s">
        <v>116</v>
      </c>
      <c r="C41" s="86" t="s">
        <v>123</v>
      </c>
      <c r="D41" s="86" t="s">
        <v>1674</v>
      </c>
      <c r="E41" s="86" t="s">
        <v>1666</v>
      </c>
      <c r="F41" s="86" t="s">
        <v>1638</v>
      </c>
      <c r="G41" s="149">
        <v>1083057</v>
      </c>
    </row>
    <row r="42" spans="1:7" x14ac:dyDescent="0.3">
      <c r="A42" s="1"/>
      <c r="B42" s="86" t="s">
        <v>116</v>
      </c>
      <c r="C42" s="86" t="s">
        <v>126</v>
      </c>
      <c r="D42" s="86" t="s">
        <v>1675</v>
      </c>
      <c r="E42" s="86" t="s">
        <v>1666</v>
      </c>
      <c r="F42" s="86" t="s">
        <v>1638</v>
      </c>
      <c r="G42" s="149">
        <v>171976</v>
      </c>
    </row>
    <row r="43" spans="1:7" x14ac:dyDescent="0.3">
      <c r="A43" s="1"/>
      <c r="B43" s="86" t="s">
        <v>116</v>
      </c>
      <c r="C43" s="86" t="s">
        <v>1641</v>
      </c>
      <c r="D43" s="86" t="s">
        <v>1676</v>
      </c>
      <c r="E43" s="86" t="s">
        <v>1642</v>
      </c>
      <c r="F43" s="86" t="s">
        <v>1643</v>
      </c>
      <c r="G43" s="149">
        <v>0</v>
      </c>
    </row>
    <row r="44" spans="1:7" x14ac:dyDescent="0.3">
      <c r="A44" s="1"/>
      <c r="B44" s="86" t="s">
        <v>116</v>
      </c>
      <c r="C44" s="86" t="s">
        <v>1641</v>
      </c>
      <c r="D44" s="86" t="s">
        <v>1676</v>
      </c>
      <c r="E44" s="86" t="s">
        <v>1637</v>
      </c>
      <c r="F44" s="86" t="s">
        <v>1638</v>
      </c>
      <c r="G44" s="149">
        <v>0</v>
      </c>
    </row>
    <row r="45" spans="1:7" x14ac:dyDescent="0.3">
      <c r="A45" s="1"/>
      <c r="B45" s="86" t="s">
        <v>116</v>
      </c>
      <c r="C45" s="86" t="s">
        <v>1174</v>
      </c>
      <c r="D45" s="86" t="s">
        <v>1677</v>
      </c>
      <c r="E45" s="86" t="s">
        <v>1637</v>
      </c>
      <c r="F45" s="86" t="s">
        <v>1638</v>
      </c>
      <c r="G45" s="149">
        <v>0</v>
      </c>
    </row>
    <row r="46" spans="1:7" x14ac:dyDescent="0.3">
      <c r="A46" s="1"/>
      <c r="B46" s="86" t="s">
        <v>116</v>
      </c>
      <c r="C46" s="86" t="s">
        <v>1174</v>
      </c>
      <c r="D46" s="86" t="s">
        <v>1678</v>
      </c>
      <c r="E46" s="86" t="s">
        <v>1637</v>
      </c>
      <c r="F46" s="86" t="s">
        <v>1638</v>
      </c>
      <c r="G46" s="149">
        <v>0</v>
      </c>
    </row>
    <row r="47" spans="1:7" x14ac:dyDescent="0.3">
      <c r="A47" s="1"/>
      <c r="B47" s="86" t="s">
        <v>116</v>
      </c>
      <c r="C47" s="86" t="s">
        <v>1174</v>
      </c>
      <c r="D47" s="86" t="s">
        <v>1679</v>
      </c>
      <c r="E47" s="86" t="s">
        <v>1637</v>
      </c>
      <c r="F47" s="86" t="s">
        <v>1638</v>
      </c>
      <c r="G47" s="149">
        <v>0</v>
      </c>
    </row>
    <row r="48" spans="1:7" x14ac:dyDescent="0.3">
      <c r="A48" s="1"/>
      <c r="B48" s="86" t="s">
        <v>116</v>
      </c>
      <c r="C48" s="86" t="s">
        <v>1177</v>
      </c>
      <c r="D48" s="86" t="s">
        <v>1680</v>
      </c>
      <c r="E48" s="86" t="s">
        <v>1637</v>
      </c>
      <c r="F48" s="86" t="s">
        <v>1638</v>
      </c>
      <c r="G48" s="149">
        <v>0</v>
      </c>
    </row>
    <row r="49" spans="1:7" x14ac:dyDescent="0.3">
      <c r="A49" s="1"/>
      <c r="B49" s="86" t="s">
        <v>116</v>
      </c>
      <c r="C49" s="86" t="s">
        <v>1177</v>
      </c>
      <c r="D49" s="86" t="s">
        <v>1681</v>
      </c>
      <c r="E49" s="86" t="s">
        <v>1637</v>
      </c>
      <c r="F49" s="86" t="s">
        <v>1638</v>
      </c>
      <c r="G49" s="149">
        <v>0</v>
      </c>
    </row>
    <row r="50" spans="1:7" x14ac:dyDescent="0.3">
      <c r="A50" s="1"/>
      <c r="B50" s="86" t="s">
        <v>116</v>
      </c>
      <c r="C50" s="86" t="s">
        <v>1177</v>
      </c>
      <c r="D50" s="86" t="s">
        <v>1682</v>
      </c>
      <c r="E50" s="86" t="s">
        <v>1637</v>
      </c>
      <c r="F50" s="86" t="s">
        <v>1638</v>
      </c>
      <c r="G50" s="149">
        <v>0</v>
      </c>
    </row>
    <row r="51" spans="1:7" x14ac:dyDescent="0.3">
      <c r="A51" s="1"/>
      <c r="B51" s="86" t="s">
        <v>127</v>
      </c>
      <c r="C51" s="86" t="s">
        <v>128</v>
      </c>
      <c r="D51" s="86" t="s">
        <v>1683</v>
      </c>
      <c r="E51" s="86" t="s">
        <v>1637</v>
      </c>
      <c r="F51" s="86" t="s">
        <v>1638</v>
      </c>
      <c r="G51" s="149">
        <v>0</v>
      </c>
    </row>
    <row r="52" spans="1:7" x14ac:dyDescent="0.3">
      <c r="A52" s="1"/>
      <c r="B52" s="86" t="s">
        <v>127</v>
      </c>
      <c r="C52" s="86" t="s">
        <v>128</v>
      </c>
      <c r="D52" s="86" t="s">
        <v>1683</v>
      </c>
      <c r="E52" s="86" t="s">
        <v>1666</v>
      </c>
      <c r="F52" s="86" t="s">
        <v>1638</v>
      </c>
      <c r="G52" s="149">
        <v>1151968.828</v>
      </c>
    </row>
    <row r="53" spans="1:7" x14ac:dyDescent="0.3">
      <c r="A53" s="1"/>
      <c r="B53" s="86" t="s">
        <v>127</v>
      </c>
      <c r="C53" s="86" t="s">
        <v>128</v>
      </c>
      <c r="D53" s="86" t="s">
        <v>1684</v>
      </c>
      <c r="E53" s="86" t="s">
        <v>1637</v>
      </c>
      <c r="F53" s="86" t="s">
        <v>1638</v>
      </c>
      <c r="G53" s="149">
        <v>0</v>
      </c>
    </row>
    <row r="54" spans="1:7" x14ac:dyDescent="0.3">
      <c r="A54" s="1"/>
      <c r="B54" s="86" t="s">
        <v>127</v>
      </c>
      <c r="C54" s="86" t="s">
        <v>128</v>
      </c>
      <c r="D54" s="86" t="s">
        <v>1684</v>
      </c>
      <c r="E54" s="86" t="s">
        <v>1666</v>
      </c>
      <c r="F54" s="86" t="s">
        <v>1638</v>
      </c>
      <c r="G54" s="149">
        <v>1156275.3999999999</v>
      </c>
    </row>
    <row r="55" spans="1:7" x14ac:dyDescent="0.3">
      <c r="A55" s="1"/>
      <c r="B55" s="86" t="s">
        <v>360</v>
      </c>
      <c r="C55" s="86" t="s">
        <v>1181</v>
      </c>
      <c r="D55" s="86" t="s">
        <v>1685</v>
      </c>
      <c r="E55" s="86" t="s">
        <v>1686</v>
      </c>
      <c r="F55" s="86" t="s">
        <v>1638</v>
      </c>
      <c r="G55" s="149">
        <v>0</v>
      </c>
    </row>
    <row r="56" spans="1:7" x14ac:dyDescent="0.3">
      <c r="A56" s="1"/>
      <c r="B56" s="86" t="s">
        <v>360</v>
      </c>
      <c r="C56" s="86" t="s">
        <v>1181</v>
      </c>
      <c r="D56" s="86" t="s">
        <v>1685</v>
      </c>
      <c r="E56" s="86" t="s">
        <v>1687</v>
      </c>
      <c r="F56" s="86" t="s">
        <v>1638</v>
      </c>
      <c r="G56" s="149">
        <v>0</v>
      </c>
    </row>
    <row r="57" spans="1:7" x14ac:dyDescent="0.3">
      <c r="A57" s="1"/>
      <c r="B57" s="86" t="s">
        <v>360</v>
      </c>
      <c r="C57" s="86" t="s">
        <v>1181</v>
      </c>
      <c r="D57" s="86" t="s">
        <v>1685</v>
      </c>
      <c r="E57" s="86" t="s">
        <v>1688</v>
      </c>
      <c r="F57" s="86" t="s">
        <v>1638</v>
      </c>
      <c r="G57" s="149">
        <v>0</v>
      </c>
    </row>
    <row r="58" spans="1:7" x14ac:dyDescent="0.3">
      <c r="A58" s="1"/>
      <c r="B58" s="86" t="s">
        <v>360</v>
      </c>
      <c r="C58" s="86" t="s">
        <v>1181</v>
      </c>
      <c r="D58" s="86" t="s">
        <v>1689</v>
      </c>
      <c r="E58" s="86" t="s">
        <v>1686</v>
      </c>
      <c r="F58" s="86" t="s">
        <v>1638</v>
      </c>
      <c r="G58" s="149">
        <v>0</v>
      </c>
    </row>
    <row r="59" spans="1:7" x14ac:dyDescent="0.3">
      <c r="A59" s="1"/>
      <c r="B59" s="86" t="s">
        <v>360</v>
      </c>
      <c r="C59" s="86" t="s">
        <v>1181</v>
      </c>
      <c r="D59" s="86" t="s">
        <v>1689</v>
      </c>
      <c r="E59" s="86" t="s">
        <v>1687</v>
      </c>
      <c r="F59" s="86" t="s">
        <v>1638</v>
      </c>
      <c r="G59" s="149">
        <v>0</v>
      </c>
    </row>
    <row r="60" spans="1:7" x14ac:dyDescent="0.3">
      <c r="A60" s="1"/>
      <c r="B60" s="86" t="s">
        <v>360</v>
      </c>
      <c r="C60" s="86" t="s">
        <v>1181</v>
      </c>
      <c r="D60" s="86" t="s">
        <v>1689</v>
      </c>
      <c r="E60" s="86" t="s">
        <v>1688</v>
      </c>
      <c r="F60" s="86" t="s">
        <v>1638</v>
      </c>
      <c r="G60" s="149">
        <v>0</v>
      </c>
    </row>
    <row r="61" spans="1:7" x14ac:dyDescent="0.3">
      <c r="A61" s="1"/>
      <c r="B61" s="86" t="s">
        <v>624</v>
      </c>
      <c r="C61" s="86" t="s">
        <v>1185</v>
      </c>
      <c r="D61" s="86" t="s">
        <v>1185</v>
      </c>
      <c r="E61" s="86" t="s">
        <v>1637</v>
      </c>
      <c r="F61" s="86" t="s">
        <v>1638</v>
      </c>
      <c r="G61" s="149">
        <v>0</v>
      </c>
    </row>
    <row r="62" spans="1:7" x14ac:dyDescent="0.3">
      <c r="A62" s="1"/>
      <c r="B62" s="86" t="s">
        <v>624</v>
      </c>
      <c r="C62" s="86" t="s">
        <v>1186</v>
      </c>
      <c r="D62" s="86" t="s">
        <v>1186</v>
      </c>
      <c r="E62" s="86" t="s">
        <v>1637</v>
      </c>
      <c r="F62" s="86" t="s">
        <v>1638</v>
      </c>
      <c r="G62" s="149">
        <v>37.032699999999998</v>
      </c>
    </row>
    <row r="63" spans="1:7" x14ac:dyDescent="0.3">
      <c r="A63" s="1"/>
      <c r="B63" s="86" t="s">
        <v>130</v>
      </c>
      <c r="C63" s="86" t="s">
        <v>137</v>
      </c>
      <c r="D63" s="86" t="s">
        <v>1690</v>
      </c>
      <c r="E63" s="86" t="s">
        <v>1666</v>
      </c>
      <c r="F63" s="86" t="s">
        <v>1638</v>
      </c>
      <c r="G63" s="149">
        <v>962483.31</v>
      </c>
    </row>
    <row r="64" spans="1:7" x14ac:dyDescent="0.3">
      <c r="A64" s="1"/>
      <c r="B64" s="86" t="s">
        <v>130</v>
      </c>
      <c r="C64" s="86" t="s">
        <v>137</v>
      </c>
      <c r="D64" s="86" t="s">
        <v>1691</v>
      </c>
      <c r="E64" s="86" t="s">
        <v>1666</v>
      </c>
      <c r="F64" s="86" t="s">
        <v>1638</v>
      </c>
      <c r="G64" s="149">
        <v>977843.35</v>
      </c>
    </row>
    <row r="65" spans="1:7" x14ac:dyDescent="0.3">
      <c r="A65" s="1"/>
      <c r="B65" s="86" t="s">
        <v>130</v>
      </c>
      <c r="C65" s="86" t="s">
        <v>137</v>
      </c>
      <c r="D65" s="86" t="s">
        <v>1692</v>
      </c>
      <c r="E65" s="86" t="s">
        <v>1666</v>
      </c>
      <c r="F65" s="86" t="s">
        <v>1638</v>
      </c>
      <c r="G65" s="149">
        <v>979220.18</v>
      </c>
    </row>
    <row r="66" spans="1:7" x14ac:dyDescent="0.3">
      <c r="A66" s="1"/>
      <c r="B66" s="86" t="s">
        <v>130</v>
      </c>
      <c r="C66" s="86" t="s">
        <v>140</v>
      </c>
      <c r="D66" s="86" t="s">
        <v>1693</v>
      </c>
      <c r="E66" s="86" t="s">
        <v>1666</v>
      </c>
      <c r="F66" s="86" t="s">
        <v>1638</v>
      </c>
      <c r="G66" s="149">
        <v>1282153.3500000001</v>
      </c>
    </row>
    <row r="67" spans="1:7" x14ac:dyDescent="0.3">
      <c r="A67" s="1"/>
      <c r="B67" s="86" t="s">
        <v>419</v>
      </c>
      <c r="C67" s="86" t="s">
        <v>1192</v>
      </c>
      <c r="D67" s="86" t="s">
        <v>1694</v>
      </c>
      <c r="E67" s="86" t="s">
        <v>1637</v>
      </c>
      <c r="F67" s="86" t="s">
        <v>1638</v>
      </c>
      <c r="G67" s="149">
        <v>0</v>
      </c>
    </row>
    <row r="68" spans="1:7" x14ac:dyDescent="0.3">
      <c r="A68" s="1"/>
      <c r="B68" s="86" t="s">
        <v>151</v>
      </c>
      <c r="C68" s="86" t="s">
        <v>1195</v>
      </c>
      <c r="D68" s="86" t="s">
        <v>1695</v>
      </c>
      <c r="E68" s="86" t="s">
        <v>1637</v>
      </c>
      <c r="F68" s="86" t="s">
        <v>1638</v>
      </c>
      <c r="G68" s="149">
        <v>0</v>
      </c>
    </row>
    <row r="69" spans="1:7" x14ac:dyDescent="0.3">
      <c r="A69" s="1"/>
      <c r="B69" s="86" t="s">
        <v>151</v>
      </c>
      <c r="C69" s="86" t="s">
        <v>1195</v>
      </c>
      <c r="D69" s="86" t="s">
        <v>1695</v>
      </c>
      <c r="E69" s="86" t="s">
        <v>1666</v>
      </c>
      <c r="F69" s="86" t="s">
        <v>1638</v>
      </c>
      <c r="G69" s="149">
        <v>260914</v>
      </c>
    </row>
    <row r="70" spans="1:7" x14ac:dyDescent="0.3">
      <c r="A70" s="1"/>
      <c r="B70" s="86" t="s">
        <v>151</v>
      </c>
      <c r="C70" s="86" t="s">
        <v>1195</v>
      </c>
      <c r="D70" s="86" t="s">
        <v>1196</v>
      </c>
      <c r="E70" s="86" t="s">
        <v>1637</v>
      </c>
      <c r="F70" s="86" t="s">
        <v>1638</v>
      </c>
      <c r="G70" s="149">
        <v>0</v>
      </c>
    </row>
    <row r="71" spans="1:7" x14ac:dyDescent="0.3">
      <c r="A71" s="1"/>
      <c r="B71" s="86" t="s">
        <v>151</v>
      </c>
      <c r="C71" s="86" t="s">
        <v>1195</v>
      </c>
      <c r="D71" s="86" t="s">
        <v>1196</v>
      </c>
      <c r="E71" s="86" t="s">
        <v>1666</v>
      </c>
      <c r="F71" s="86" t="s">
        <v>1638</v>
      </c>
      <c r="G71" s="149">
        <v>0</v>
      </c>
    </row>
    <row r="72" spans="1:7" x14ac:dyDescent="0.3">
      <c r="A72" s="1"/>
      <c r="B72" s="86" t="s">
        <v>151</v>
      </c>
      <c r="C72" s="86" t="s">
        <v>1195</v>
      </c>
      <c r="D72" s="86" t="s">
        <v>1696</v>
      </c>
      <c r="E72" s="86" t="s">
        <v>1637</v>
      </c>
      <c r="F72" s="86" t="s">
        <v>1638</v>
      </c>
      <c r="G72" s="149">
        <v>0</v>
      </c>
    </row>
    <row r="73" spans="1:7" x14ac:dyDescent="0.3">
      <c r="A73" s="1"/>
      <c r="B73" s="86" t="s">
        <v>151</v>
      </c>
      <c r="C73" s="86" t="s">
        <v>1195</v>
      </c>
      <c r="D73" s="86" t="s">
        <v>1696</v>
      </c>
      <c r="E73" s="86" t="s">
        <v>1666</v>
      </c>
      <c r="F73" s="86" t="s">
        <v>1638</v>
      </c>
      <c r="G73" s="149">
        <v>0</v>
      </c>
    </row>
    <row r="74" spans="1:7" x14ac:dyDescent="0.3">
      <c r="A74" s="1"/>
      <c r="B74" s="86" t="s">
        <v>151</v>
      </c>
      <c r="C74" s="86" t="s">
        <v>164</v>
      </c>
      <c r="D74" s="86" t="s">
        <v>1697</v>
      </c>
      <c r="E74" s="86" t="s">
        <v>1666</v>
      </c>
      <c r="F74" s="86" t="s">
        <v>1638</v>
      </c>
      <c r="G74" s="149">
        <v>603850</v>
      </c>
    </row>
    <row r="75" spans="1:7" x14ac:dyDescent="0.3">
      <c r="A75" s="1"/>
      <c r="B75" s="86" t="s">
        <v>151</v>
      </c>
      <c r="C75" s="86" t="s">
        <v>167</v>
      </c>
      <c r="D75" s="86" t="s">
        <v>167</v>
      </c>
      <c r="E75" s="86" t="s">
        <v>1666</v>
      </c>
      <c r="F75" s="86" t="s">
        <v>1638</v>
      </c>
      <c r="G75" s="149">
        <v>876741</v>
      </c>
    </row>
    <row r="76" spans="1:7" x14ac:dyDescent="0.3">
      <c r="A76" s="1"/>
      <c r="B76" s="86" t="s">
        <v>151</v>
      </c>
      <c r="C76" s="86" t="s">
        <v>167</v>
      </c>
      <c r="D76" s="86" t="s">
        <v>1698</v>
      </c>
      <c r="E76" s="86" t="s">
        <v>1637</v>
      </c>
      <c r="F76" s="86" t="s">
        <v>1638</v>
      </c>
      <c r="G76" s="149">
        <v>0</v>
      </c>
    </row>
    <row r="77" spans="1:7" x14ac:dyDescent="0.3">
      <c r="A77" s="1"/>
      <c r="B77" s="86" t="s">
        <v>151</v>
      </c>
      <c r="C77" s="86" t="s">
        <v>167</v>
      </c>
      <c r="D77" s="86" t="s">
        <v>1699</v>
      </c>
      <c r="E77" s="86" t="s">
        <v>1637</v>
      </c>
      <c r="F77" s="86" t="s">
        <v>1638</v>
      </c>
      <c r="G77" s="149">
        <v>0</v>
      </c>
    </row>
    <row r="78" spans="1:7" x14ac:dyDescent="0.3">
      <c r="A78" s="1"/>
      <c r="B78" s="86" t="s">
        <v>443</v>
      </c>
      <c r="C78" s="86" t="s">
        <v>1097</v>
      </c>
      <c r="D78" s="86" t="s">
        <v>1700</v>
      </c>
      <c r="E78" s="86" t="s">
        <v>1701</v>
      </c>
      <c r="F78" s="86" t="s">
        <v>1638</v>
      </c>
      <c r="G78" s="149">
        <v>24568.05</v>
      </c>
    </row>
    <row r="79" spans="1:7" x14ac:dyDescent="0.3">
      <c r="A79" s="1"/>
      <c r="B79" s="86" t="s">
        <v>443</v>
      </c>
      <c r="C79" s="86" t="s">
        <v>1097</v>
      </c>
      <c r="D79" s="86" t="s">
        <v>1702</v>
      </c>
      <c r="E79" s="86" t="s">
        <v>1701</v>
      </c>
      <c r="F79" s="86" t="s">
        <v>1638</v>
      </c>
      <c r="G79" s="149">
        <v>20836.400000000001</v>
      </c>
    </row>
    <row r="80" spans="1:7" x14ac:dyDescent="0.3">
      <c r="A80" s="1"/>
      <c r="B80" s="86" t="s">
        <v>443</v>
      </c>
      <c r="C80" s="86" t="s">
        <v>1097</v>
      </c>
      <c r="D80" s="86" t="s">
        <v>1703</v>
      </c>
      <c r="E80" s="86" t="s">
        <v>1701</v>
      </c>
      <c r="F80" s="86" t="s">
        <v>1638</v>
      </c>
      <c r="G80" s="149">
        <v>24584.07</v>
      </c>
    </row>
    <row r="81" spans="1:7" x14ac:dyDescent="0.3">
      <c r="A81" s="1"/>
      <c r="B81" s="86" t="s">
        <v>443</v>
      </c>
      <c r="C81" s="86" t="s">
        <v>1202</v>
      </c>
      <c r="D81" s="86" t="s">
        <v>1704</v>
      </c>
      <c r="E81" s="86" t="s">
        <v>1701</v>
      </c>
      <c r="F81" s="86" t="s">
        <v>1638</v>
      </c>
      <c r="G81" s="149">
        <v>20134.91</v>
      </c>
    </row>
    <row r="82" spans="1:7" x14ac:dyDescent="0.3">
      <c r="A82" s="1"/>
      <c r="B82" s="86" t="s">
        <v>443</v>
      </c>
      <c r="C82" s="86" t="s">
        <v>1202</v>
      </c>
      <c r="D82" s="86" t="s">
        <v>1705</v>
      </c>
      <c r="E82" s="86" t="s">
        <v>1701</v>
      </c>
      <c r="F82" s="86" t="s">
        <v>1638</v>
      </c>
      <c r="G82" s="149">
        <v>19952.330000000002</v>
      </c>
    </row>
    <row r="83" spans="1:7" x14ac:dyDescent="0.3">
      <c r="A83" s="1"/>
      <c r="B83" s="86" t="s">
        <v>443</v>
      </c>
      <c r="C83" s="86" t="s">
        <v>1203</v>
      </c>
      <c r="D83" s="86" t="s">
        <v>1706</v>
      </c>
      <c r="E83" s="86" t="s">
        <v>1701</v>
      </c>
      <c r="F83" s="86" t="s">
        <v>1638</v>
      </c>
      <c r="G83" s="149">
        <v>12825.56</v>
      </c>
    </row>
    <row r="84" spans="1:7" x14ac:dyDescent="0.3">
      <c r="A84" s="1"/>
      <c r="B84" s="86" t="s">
        <v>443</v>
      </c>
      <c r="C84" s="86" t="s">
        <v>1203</v>
      </c>
      <c r="D84" s="86" t="s">
        <v>1707</v>
      </c>
      <c r="E84" s="86" t="s">
        <v>1701</v>
      </c>
      <c r="F84" s="86" t="s">
        <v>1638</v>
      </c>
      <c r="G84" s="149">
        <v>0</v>
      </c>
    </row>
    <row r="85" spans="1:7" x14ac:dyDescent="0.3">
      <c r="A85" s="1"/>
      <c r="B85" s="86" t="s">
        <v>443</v>
      </c>
      <c r="C85" s="86" t="s">
        <v>1204</v>
      </c>
      <c r="D85" s="86" t="s">
        <v>1708</v>
      </c>
      <c r="E85" s="86" t="s">
        <v>1701</v>
      </c>
      <c r="F85" s="86" t="s">
        <v>1638</v>
      </c>
      <c r="G85" s="149">
        <v>14014.99</v>
      </c>
    </row>
    <row r="86" spans="1:7" x14ac:dyDescent="0.3">
      <c r="A86" s="1"/>
      <c r="B86" s="86" t="s">
        <v>443</v>
      </c>
      <c r="C86" s="86" t="s">
        <v>1204</v>
      </c>
      <c r="D86" s="86" t="s">
        <v>1709</v>
      </c>
      <c r="E86" s="86" t="s">
        <v>1701</v>
      </c>
      <c r="F86" s="86" t="s">
        <v>1638</v>
      </c>
      <c r="G86" s="149">
        <v>13779.6</v>
      </c>
    </row>
    <row r="87" spans="1:7" ht="26.4" x14ac:dyDescent="0.3">
      <c r="A87" s="1"/>
      <c r="B87" s="86" t="s">
        <v>616</v>
      </c>
      <c r="C87" s="86" t="s">
        <v>1205</v>
      </c>
      <c r="D87" s="86" t="s">
        <v>693</v>
      </c>
      <c r="E87" s="86" t="s">
        <v>1637</v>
      </c>
      <c r="F87" s="86" t="s">
        <v>1638</v>
      </c>
      <c r="G87" s="149">
        <v>0</v>
      </c>
    </row>
    <row r="88" spans="1:7" ht="26.4" x14ac:dyDescent="0.3">
      <c r="A88" s="1"/>
      <c r="B88" s="86" t="s">
        <v>616</v>
      </c>
      <c r="C88" s="86" t="s">
        <v>1205</v>
      </c>
      <c r="D88" s="86" t="s">
        <v>694</v>
      </c>
      <c r="E88" s="86" t="s">
        <v>1637</v>
      </c>
      <c r="F88" s="86" t="s">
        <v>1638</v>
      </c>
      <c r="G88" s="149">
        <v>0</v>
      </c>
    </row>
    <row r="89" spans="1:7" x14ac:dyDescent="0.3">
      <c r="A89" s="1"/>
      <c r="B89" s="86" t="s">
        <v>172</v>
      </c>
      <c r="C89" s="86" t="s">
        <v>173</v>
      </c>
      <c r="D89" s="86" t="s">
        <v>1710</v>
      </c>
      <c r="E89" s="86" t="s">
        <v>1637</v>
      </c>
      <c r="F89" s="86" t="s">
        <v>1638</v>
      </c>
      <c r="G89" s="149">
        <v>0</v>
      </c>
    </row>
    <row r="90" spans="1:7" x14ac:dyDescent="0.3">
      <c r="A90" s="1"/>
      <c r="B90" s="86" t="s">
        <v>172</v>
      </c>
      <c r="C90" s="86" t="s">
        <v>173</v>
      </c>
      <c r="D90" s="86" t="s">
        <v>1711</v>
      </c>
      <c r="E90" s="86" t="s">
        <v>1637</v>
      </c>
      <c r="F90" s="86" t="s">
        <v>1638</v>
      </c>
      <c r="G90" s="149">
        <v>0</v>
      </c>
    </row>
    <row r="91" spans="1:7" x14ac:dyDescent="0.3">
      <c r="A91" s="1"/>
      <c r="B91" s="86" t="s">
        <v>172</v>
      </c>
      <c r="C91" s="86" t="s">
        <v>173</v>
      </c>
      <c r="D91" s="86" t="s">
        <v>1712</v>
      </c>
      <c r="E91" s="86" t="s">
        <v>1637</v>
      </c>
      <c r="F91" s="86" t="s">
        <v>1638</v>
      </c>
      <c r="G91" s="149">
        <v>0</v>
      </c>
    </row>
    <row r="92" spans="1:7" x14ac:dyDescent="0.3">
      <c r="A92" s="1"/>
      <c r="B92" s="86" t="s">
        <v>172</v>
      </c>
      <c r="C92" s="86" t="s">
        <v>173</v>
      </c>
      <c r="D92" s="86" t="s">
        <v>1713</v>
      </c>
      <c r="E92" s="86" t="s">
        <v>1637</v>
      </c>
      <c r="F92" s="86" t="s">
        <v>1638</v>
      </c>
      <c r="G92" s="149">
        <v>0</v>
      </c>
    </row>
    <row r="93" spans="1:7" x14ac:dyDescent="0.3">
      <c r="A93" s="1"/>
      <c r="B93" s="86" t="s">
        <v>523</v>
      </c>
      <c r="C93" s="86" t="s">
        <v>1208</v>
      </c>
      <c r="D93" s="86" t="s">
        <v>525</v>
      </c>
      <c r="E93" s="86" t="s">
        <v>1637</v>
      </c>
      <c r="F93" s="86" t="s">
        <v>1638</v>
      </c>
      <c r="G93" s="149">
        <v>0</v>
      </c>
    </row>
    <row r="94" spans="1:7" x14ac:dyDescent="0.3">
      <c r="A94" s="1"/>
      <c r="B94" s="86" t="s">
        <v>523</v>
      </c>
      <c r="C94" s="86" t="s">
        <v>1208</v>
      </c>
      <c r="D94" s="86" t="s">
        <v>1714</v>
      </c>
      <c r="E94" s="86" t="s">
        <v>1637</v>
      </c>
      <c r="F94" s="86" t="s">
        <v>1638</v>
      </c>
      <c r="G94" s="149">
        <v>0</v>
      </c>
    </row>
    <row r="95" spans="1:7" x14ac:dyDescent="0.3">
      <c r="A95" s="1"/>
      <c r="B95" s="86" t="s">
        <v>523</v>
      </c>
      <c r="C95" s="86" t="s">
        <v>1208</v>
      </c>
      <c r="D95" s="86" t="s">
        <v>1714</v>
      </c>
      <c r="E95" s="86" t="s">
        <v>1640</v>
      </c>
      <c r="F95" s="86" t="s">
        <v>1638</v>
      </c>
      <c r="G95" s="149">
        <v>0</v>
      </c>
    </row>
    <row r="96" spans="1:7" x14ac:dyDescent="0.3">
      <c r="A96" s="1"/>
      <c r="B96" s="86" t="s">
        <v>523</v>
      </c>
      <c r="C96" s="86" t="s">
        <v>1208</v>
      </c>
      <c r="D96" s="86" t="s">
        <v>1715</v>
      </c>
      <c r="E96" s="86" t="s">
        <v>1637</v>
      </c>
      <c r="F96" s="86" t="s">
        <v>1638</v>
      </c>
      <c r="G96" s="149">
        <v>0</v>
      </c>
    </row>
    <row r="97" spans="1:7" x14ac:dyDescent="0.3">
      <c r="A97" s="1"/>
      <c r="B97" s="86" t="s">
        <v>523</v>
      </c>
      <c r="C97" s="86" t="s">
        <v>1208</v>
      </c>
      <c r="D97" s="86" t="s">
        <v>1715</v>
      </c>
      <c r="E97" s="86" t="s">
        <v>1640</v>
      </c>
      <c r="F97" s="86" t="s">
        <v>1638</v>
      </c>
      <c r="G97" s="149">
        <v>0</v>
      </c>
    </row>
    <row r="98" spans="1:7" x14ac:dyDescent="0.3">
      <c r="A98" s="1"/>
      <c r="B98" s="86" t="s">
        <v>523</v>
      </c>
      <c r="C98" s="86" t="s">
        <v>1208</v>
      </c>
      <c r="D98" s="86" t="s">
        <v>1716</v>
      </c>
      <c r="E98" s="86" t="s">
        <v>1637</v>
      </c>
      <c r="F98" s="86" t="s">
        <v>1638</v>
      </c>
      <c r="G98" s="149">
        <v>0</v>
      </c>
    </row>
    <row r="99" spans="1:7" x14ac:dyDescent="0.3">
      <c r="A99" s="1"/>
      <c r="B99" s="86" t="s">
        <v>523</v>
      </c>
      <c r="C99" s="86" t="s">
        <v>1208</v>
      </c>
      <c r="D99" s="86" t="s">
        <v>1716</v>
      </c>
      <c r="E99" s="86" t="s">
        <v>1640</v>
      </c>
      <c r="F99" s="86" t="s">
        <v>1638</v>
      </c>
      <c r="G99" s="149">
        <v>0</v>
      </c>
    </row>
    <row r="100" spans="1:7" x14ac:dyDescent="0.3">
      <c r="A100" s="1"/>
      <c r="B100" s="86" t="s">
        <v>180</v>
      </c>
      <c r="C100" s="86" t="s">
        <v>1213</v>
      </c>
      <c r="D100" s="86" t="s">
        <v>748</v>
      </c>
      <c r="E100" s="86" t="s">
        <v>1666</v>
      </c>
      <c r="F100" s="86" t="s">
        <v>1638</v>
      </c>
      <c r="G100" s="149">
        <v>1313249</v>
      </c>
    </row>
    <row r="101" spans="1:7" x14ac:dyDescent="0.3">
      <c r="A101" s="1"/>
      <c r="B101" s="86" t="s">
        <v>184</v>
      </c>
      <c r="C101" s="86" t="s">
        <v>1214</v>
      </c>
      <c r="D101" s="86" t="s">
        <v>1717</v>
      </c>
      <c r="E101" s="86" t="s">
        <v>1666</v>
      </c>
      <c r="F101" s="86" t="s">
        <v>1638</v>
      </c>
      <c r="G101" s="149">
        <v>127826.821</v>
      </c>
    </row>
    <row r="102" spans="1:7" x14ac:dyDescent="0.3">
      <c r="A102" s="1"/>
      <c r="B102" s="86" t="s">
        <v>184</v>
      </c>
      <c r="C102" s="86" t="s">
        <v>1214</v>
      </c>
      <c r="D102" s="86" t="s">
        <v>1718</v>
      </c>
      <c r="E102" s="86" t="s">
        <v>1666</v>
      </c>
      <c r="F102" s="86" t="s">
        <v>1638</v>
      </c>
      <c r="G102" s="149">
        <v>201406.63800000001</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206" t="s">
        <v>604</v>
      </c>
      <c r="C6" s="206" t="s">
        <v>1719</v>
      </c>
      <c r="D6" s="206"/>
      <c r="E6" s="206"/>
      <c r="F6" s="206"/>
      <c r="G6" s="206"/>
      <c r="H6" s="206"/>
      <c r="I6" s="206"/>
      <c r="J6" s="206"/>
      <c r="K6" s="206"/>
      <c r="L6" s="206"/>
      <c r="M6" s="206"/>
      <c r="N6" s="206"/>
      <c r="O6" s="206"/>
      <c r="P6" s="206"/>
    </row>
    <row r="7" spans="1:16" ht="40.049999999999997" customHeight="1" x14ac:dyDescent="0.3">
      <c r="A7" s="1"/>
      <c r="B7" s="206"/>
      <c r="C7" s="3" t="s">
        <v>287</v>
      </c>
      <c r="D7" s="3" t="s">
        <v>109</v>
      </c>
      <c r="E7" s="3" t="s">
        <v>116</v>
      </c>
      <c r="F7" s="3" t="s">
        <v>116</v>
      </c>
      <c r="G7" s="3" t="s">
        <v>127</v>
      </c>
      <c r="H7" s="3" t="s">
        <v>360</v>
      </c>
      <c r="I7" s="3" t="s">
        <v>130</v>
      </c>
      <c r="J7" s="3" t="s">
        <v>130</v>
      </c>
      <c r="K7" s="3" t="s">
        <v>151</v>
      </c>
      <c r="L7" s="3" t="s">
        <v>151</v>
      </c>
      <c r="M7" s="3" t="s">
        <v>151</v>
      </c>
      <c r="N7" s="3" t="s">
        <v>151</v>
      </c>
      <c r="O7" s="3" t="s">
        <v>180</v>
      </c>
      <c r="P7" s="3" t="s">
        <v>184</v>
      </c>
    </row>
    <row r="8" spans="1:16" ht="40.049999999999997" customHeight="1" x14ac:dyDescent="0.3">
      <c r="A8" s="1"/>
      <c r="B8" s="206"/>
      <c r="C8" s="3" t="s">
        <v>96</v>
      </c>
      <c r="D8" s="3" t="s">
        <v>114</v>
      </c>
      <c r="E8" s="3" t="s">
        <v>1720</v>
      </c>
      <c r="F8" s="3" t="s">
        <v>1721</v>
      </c>
      <c r="G8" s="3" t="s">
        <v>1722</v>
      </c>
      <c r="H8" s="3" t="s">
        <v>1723</v>
      </c>
      <c r="I8" s="3" t="s">
        <v>137</v>
      </c>
      <c r="J8" s="3" t="s">
        <v>140</v>
      </c>
      <c r="K8" s="3" t="s">
        <v>1724</v>
      </c>
      <c r="L8" s="3" t="s">
        <v>1725</v>
      </c>
      <c r="M8" s="3" t="s">
        <v>161</v>
      </c>
      <c r="N8" s="3" t="s">
        <v>1726</v>
      </c>
      <c r="O8" s="3" t="s">
        <v>349</v>
      </c>
      <c r="P8" s="3" t="s">
        <v>1727</v>
      </c>
    </row>
    <row r="9" spans="1:16" x14ac:dyDescent="0.3">
      <c r="A9" s="1"/>
      <c r="B9" s="150" t="s">
        <v>227</v>
      </c>
      <c r="C9" s="148">
        <v>861.8</v>
      </c>
      <c r="D9" s="148">
        <v>3032.78</v>
      </c>
      <c r="E9" s="148">
        <v>87.25</v>
      </c>
      <c r="F9" s="148">
        <v>87.25</v>
      </c>
      <c r="G9" s="148">
        <v>4477.1000000000004</v>
      </c>
      <c r="H9" s="148">
        <v>527.6</v>
      </c>
      <c r="I9" s="148">
        <v>6086</v>
      </c>
      <c r="J9" s="148">
        <v>4404</v>
      </c>
      <c r="K9" s="148">
        <v>4473.2695999999996</v>
      </c>
      <c r="L9" s="148">
        <v>4379.9507000000003</v>
      </c>
      <c r="M9" s="148">
        <v>4471.8626999999997</v>
      </c>
      <c r="N9" s="148">
        <v>4473.0605999999998</v>
      </c>
      <c r="O9" s="148">
        <v>6640.08</v>
      </c>
      <c r="P9" s="148">
        <v>6493.8149999999996</v>
      </c>
    </row>
    <row r="10" spans="1:16" x14ac:dyDescent="0.3">
      <c r="A10" s="1"/>
      <c r="B10" s="150" t="s">
        <v>1728</v>
      </c>
      <c r="C10" s="148">
        <v>861.7</v>
      </c>
      <c r="D10" s="148">
        <v>2985.58</v>
      </c>
      <c r="E10" s="148">
        <v>89.12</v>
      </c>
      <c r="F10" s="148">
        <v>89.12</v>
      </c>
      <c r="G10" s="148">
        <v>4478.3</v>
      </c>
      <c r="H10" s="148">
        <v>524.66</v>
      </c>
      <c r="I10" s="148">
        <v>6114</v>
      </c>
      <c r="J10" s="148">
        <v>4391</v>
      </c>
      <c r="K10" s="148">
        <v>4493.4916999999996</v>
      </c>
      <c r="L10" s="148">
        <v>4405.2196000000004</v>
      </c>
      <c r="M10" s="148">
        <v>4491.9791999999998</v>
      </c>
      <c r="N10" s="148">
        <v>4493.2209000000003</v>
      </c>
      <c r="O10" s="148">
        <v>6640.47</v>
      </c>
      <c r="P10" s="148">
        <v>6415.0630000000001</v>
      </c>
    </row>
    <row r="11" spans="1:16" x14ac:dyDescent="0.3">
      <c r="A11" s="1"/>
      <c r="B11" s="150" t="s">
        <v>1729</v>
      </c>
      <c r="C11" s="148">
        <v>861.8</v>
      </c>
      <c r="D11" s="148">
        <v>2905.01</v>
      </c>
      <c r="E11" s="148">
        <v>90.9</v>
      </c>
      <c r="F11" s="148">
        <v>90.9</v>
      </c>
      <c r="G11" s="148">
        <v>4476.3</v>
      </c>
      <c r="H11" s="148">
        <v>534.46</v>
      </c>
      <c r="I11" s="148">
        <v>6148</v>
      </c>
      <c r="J11" s="148">
        <v>4377</v>
      </c>
      <c r="K11" s="148">
        <v>4587.8416999999999</v>
      </c>
      <c r="L11" s="148">
        <v>4523.8505999999998</v>
      </c>
      <c r="M11" s="148">
        <v>4584.9681</v>
      </c>
      <c r="N11" s="148">
        <v>4585.4517999999998</v>
      </c>
      <c r="O11" s="148">
        <v>6638.9</v>
      </c>
      <c r="P11" s="148">
        <v>6336.607</v>
      </c>
    </row>
    <row r="12" spans="1:16" x14ac:dyDescent="0.3">
      <c r="A12" s="1"/>
      <c r="B12" s="150" t="s">
        <v>1730</v>
      </c>
      <c r="C12" s="148">
        <v>861.8</v>
      </c>
      <c r="D12" s="148">
        <v>2847.14</v>
      </c>
      <c r="E12" s="148">
        <v>93.48</v>
      </c>
      <c r="F12" s="148">
        <v>93.48</v>
      </c>
      <c r="G12" s="148">
        <v>4473.6000000000004</v>
      </c>
      <c r="H12" s="148">
        <v>541.33000000000004</v>
      </c>
      <c r="I12" s="148">
        <v>6221</v>
      </c>
      <c r="J12" s="148">
        <v>4363</v>
      </c>
      <c r="K12" s="148">
        <v>4597.232</v>
      </c>
      <c r="L12" s="148">
        <v>4542.3563999999997</v>
      </c>
      <c r="M12" s="148">
        <v>4594.3351000000002</v>
      </c>
      <c r="N12" s="148">
        <v>4595.0415999999996</v>
      </c>
      <c r="O12" s="148">
        <v>6639.69</v>
      </c>
      <c r="P12" s="148">
        <v>6252.51</v>
      </c>
    </row>
    <row r="13" spans="1:16" x14ac:dyDescent="0.3">
      <c r="A13" s="1"/>
      <c r="B13" s="150" t="s">
        <v>544</v>
      </c>
      <c r="C13" s="148">
        <v>862.3</v>
      </c>
      <c r="D13" s="148">
        <v>2807.79</v>
      </c>
      <c r="E13" s="148">
        <v>94.66</v>
      </c>
      <c r="F13" s="148">
        <v>94.66</v>
      </c>
      <c r="G13" s="148">
        <v>4477.3</v>
      </c>
      <c r="H13" s="148">
        <v>536.41999999999996</v>
      </c>
      <c r="I13" s="148">
        <v>6293</v>
      </c>
      <c r="J13" s="148">
        <v>4350</v>
      </c>
      <c r="K13" s="148">
        <v>4594.1004999999996</v>
      </c>
      <c r="L13" s="148">
        <v>4533.6589000000004</v>
      </c>
      <c r="M13" s="148">
        <v>4591.3191999999999</v>
      </c>
      <c r="N13" s="148">
        <v>4591.7762000000002</v>
      </c>
      <c r="O13" s="148">
        <v>6641.26</v>
      </c>
      <c r="P13" s="148">
        <v>6165.7849999999999</v>
      </c>
    </row>
    <row r="14" spans="1:16" x14ac:dyDescent="0.3">
      <c r="A14" s="1"/>
      <c r="B14" s="150" t="s">
        <v>1731</v>
      </c>
      <c r="C14" s="148">
        <v>863.1</v>
      </c>
      <c r="D14" s="148">
        <v>2781.17</v>
      </c>
      <c r="E14" s="148">
        <v>95.4</v>
      </c>
      <c r="F14" s="148">
        <v>95.4</v>
      </c>
      <c r="G14" s="148">
        <v>4475.5</v>
      </c>
      <c r="H14" s="148">
        <v>539.37</v>
      </c>
      <c r="I14" s="148">
        <v>6366</v>
      </c>
      <c r="J14" s="148">
        <v>4351</v>
      </c>
      <c r="K14" s="148">
        <v>4570.7424000000001</v>
      </c>
      <c r="L14" s="148">
        <v>4492.6292000000003</v>
      </c>
      <c r="M14" s="148">
        <v>4568.2357000000002</v>
      </c>
      <c r="N14" s="148">
        <v>4568.3444</v>
      </c>
      <c r="O14" s="148">
        <v>6639.69</v>
      </c>
      <c r="P14" s="148">
        <v>6081.7640000000001</v>
      </c>
    </row>
    <row r="15" spans="1:16" x14ac:dyDescent="0.3">
      <c r="A15" s="1"/>
      <c r="B15" s="150" t="s">
        <v>1732</v>
      </c>
      <c r="C15" s="148">
        <v>862.3</v>
      </c>
      <c r="D15" s="148">
        <v>2762.66</v>
      </c>
      <c r="E15" s="148">
        <v>93.88</v>
      </c>
      <c r="F15" s="148">
        <v>93.88</v>
      </c>
      <c r="G15" s="148">
        <v>4483.6000000000004</v>
      </c>
      <c r="H15" s="148">
        <v>537.4</v>
      </c>
      <c r="I15" s="148">
        <v>6438</v>
      </c>
      <c r="J15" s="148">
        <v>4358</v>
      </c>
      <c r="K15" s="148">
        <v>4492.1531000000004</v>
      </c>
      <c r="L15" s="148">
        <v>4382.0673999999999</v>
      </c>
      <c r="M15" s="148">
        <v>4489.8047999999999</v>
      </c>
      <c r="N15" s="148">
        <v>4489.5298000000003</v>
      </c>
      <c r="O15" s="148">
        <v>6639.69</v>
      </c>
      <c r="P15" s="148">
        <v>5990.6149999999998</v>
      </c>
    </row>
    <row r="16" spans="1:16" x14ac:dyDescent="0.3">
      <c r="A16" s="1"/>
      <c r="B16" s="150" t="s">
        <v>1733</v>
      </c>
      <c r="C16" s="148">
        <v>864</v>
      </c>
      <c r="D16" s="148">
        <v>2748.77</v>
      </c>
      <c r="E16" s="148">
        <v>91.77</v>
      </c>
      <c r="F16" s="148">
        <v>91.77</v>
      </c>
      <c r="G16" s="148">
        <v>4478.1000000000004</v>
      </c>
      <c r="H16" s="148">
        <v>535.44000000000005</v>
      </c>
      <c r="I16" s="148">
        <v>6510</v>
      </c>
      <c r="J16" s="148">
        <v>4366</v>
      </c>
      <c r="K16" s="148">
        <v>4425.201</v>
      </c>
      <c r="L16" s="148">
        <v>4284.8125</v>
      </c>
      <c r="M16" s="148">
        <v>4423.0708999999997</v>
      </c>
      <c r="N16" s="148">
        <v>4422.8950000000004</v>
      </c>
      <c r="O16" s="148">
        <v>6637.33</v>
      </c>
      <c r="P16" s="148">
        <v>5893.7730000000001</v>
      </c>
    </row>
    <row r="17" spans="1:16" x14ac:dyDescent="0.3">
      <c r="A17" s="1"/>
      <c r="B17" s="150" t="s">
        <v>213</v>
      </c>
      <c r="C17" s="148">
        <v>862.9</v>
      </c>
      <c r="D17" s="148">
        <v>2747.16</v>
      </c>
      <c r="E17" s="148">
        <v>90.84</v>
      </c>
      <c r="F17" s="148">
        <v>90.84</v>
      </c>
      <c r="G17" s="148">
        <v>4475.3</v>
      </c>
      <c r="H17" s="148">
        <v>534.46</v>
      </c>
      <c r="I17" s="148">
        <v>6583</v>
      </c>
      <c r="J17" s="148">
        <v>4373</v>
      </c>
      <c r="K17" s="148">
        <v>4432.9483</v>
      </c>
      <c r="L17" s="148">
        <v>4283.4261999999999</v>
      </c>
      <c r="M17" s="148">
        <v>4430.5052999999998</v>
      </c>
      <c r="N17" s="148">
        <v>4431.1004000000003</v>
      </c>
      <c r="O17" s="148">
        <v>6640.47</v>
      </c>
      <c r="P17" s="148">
        <v>5803.1109999999999</v>
      </c>
    </row>
    <row r="18" spans="1:16" x14ac:dyDescent="0.3">
      <c r="A18" s="1"/>
      <c r="B18" s="150" t="s">
        <v>315</v>
      </c>
      <c r="C18" s="148">
        <v>857.1</v>
      </c>
      <c r="D18" s="148">
        <v>2988.8</v>
      </c>
      <c r="E18" s="148">
        <v>89.32</v>
      </c>
      <c r="F18" s="148">
        <v>89.32</v>
      </c>
      <c r="G18" s="148">
        <v>4477.8999999999996</v>
      </c>
      <c r="H18" s="148">
        <v>538.39</v>
      </c>
      <c r="I18" s="148">
        <v>6655</v>
      </c>
      <c r="J18" s="148">
        <v>4380</v>
      </c>
      <c r="K18" s="148">
        <v>4391.1849000000002</v>
      </c>
      <c r="L18" s="148">
        <v>4251.4422999999997</v>
      </c>
      <c r="M18" s="148">
        <v>4387.7219999999998</v>
      </c>
      <c r="N18" s="148">
        <v>4393.8738999999996</v>
      </c>
      <c r="O18" s="148">
        <v>6639.29</v>
      </c>
      <c r="P18" s="148">
        <v>5706.9750000000004</v>
      </c>
    </row>
    <row r="19" spans="1:16" x14ac:dyDescent="0.3">
      <c r="A19" s="1"/>
      <c r="B19" s="150" t="s">
        <v>398</v>
      </c>
      <c r="C19" s="148">
        <v>854.8</v>
      </c>
      <c r="D19" s="148">
        <v>2988.34</v>
      </c>
      <c r="E19" s="148">
        <v>86.41</v>
      </c>
      <c r="F19" s="148">
        <v>86.41</v>
      </c>
      <c r="G19" s="148">
        <v>4475.2</v>
      </c>
      <c r="H19" s="148">
        <v>538.39</v>
      </c>
      <c r="I19" s="148">
        <v>6721</v>
      </c>
      <c r="J19" s="148">
        <v>4388</v>
      </c>
      <c r="K19" s="148">
        <v>4277.2003000000004</v>
      </c>
      <c r="L19" s="148">
        <v>4094.1623</v>
      </c>
      <c r="M19" s="148">
        <v>4275.4805999999999</v>
      </c>
      <c r="N19" s="148">
        <v>4282.5186999999996</v>
      </c>
      <c r="O19" s="148">
        <v>6639.29</v>
      </c>
      <c r="P19" s="148">
        <v>5745.8310000000001</v>
      </c>
    </row>
    <row r="20" spans="1:16" x14ac:dyDescent="0.3">
      <c r="A20" s="1"/>
      <c r="B20" s="150" t="s">
        <v>1734</v>
      </c>
      <c r="C20" s="148">
        <v>791.5</v>
      </c>
      <c r="D20" s="148">
        <v>2986.03</v>
      </c>
      <c r="E20" s="148">
        <v>82.89</v>
      </c>
      <c r="F20" s="148">
        <v>82.89</v>
      </c>
      <c r="G20" s="148">
        <v>4476.8</v>
      </c>
      <c r="H20" s="148">
        <v>539.37</v>
      </c>
      <c r="I20" s="148">
        <v>6772</v>
      </c>
      <c r="J20" s="148">
        <v>4395</v>
      </c>
      <c r="K20" s="148">
        <v>4147.2919000000002</v>
      </c>
      <c r="L20" s="148">
        <v>3927.0610000000001</v>
      </c>
      <c r="M20" s="148">
        <v>4145.5036</v>
      </c>
      <c r="N20" s="148">
        <v>4156.2525999999998</v>
      </c>
      <c r="O20" s="148">
        <v>6641.26</v>
      </c>
      <c r="P20" s="148">
        <v>6016.3059999999996</v>
      </c>
    </row>
    <row r="21" spans="1:16" x14ac:dyDescent="0.3">
      <c r="A21" s="1"/>
      <c r="B21" s="150" t="s">
        <v>1735</v>
      </c>
      <c r="C21" s="148">
        <v>791.4</v>
      </c>
      <c r="D21" s="148">
        <v>2986.49</v>
      </c>
      <c r="E21" s="148">
        <v>79.66</v>
      </c>
      <c r="F21" s="148">
        <v>79.66</v>
      </c>
      <c r="G21" s="148">
        <v>4477.1000000000004</v>
      </c>
      <c r="H21" s="148">
        <v>538.39</v>
      </c>
      <c r="I21" s="148">
        <v>6819</v>
      </c>
      <c r="J21" s="148">
        <v>4402</v>
      </c>
      <c r="K21" s="148">
        <v>4083.4594000000002</v>
      </c>
      <c r="L21" s="148">
        <v>3843.9780999999998</v>
      </c>
      <c r="M21" s="148">
        <v>4080.5961000000002</v>
      </c>
      <c r="N21" s="148">
        <v>4088.4681</v>
      </c>
      <c r="O21" s="148">
        <v>6639.29</v>
      </c>
      <c r="P21" s="148">
        <v>6138.4</v>
      </c>
    </row>
    <row r="22" spans="1:16" x14ac:dyDescent="0.3">
      <c r="A22" s="1"/>
      <c r="B22" s="150" t="s">
        <v>1736</v>
      </c>
      <c r="C22" s="148">
        <v>792.3</v>
      </c>
      <c r="D22" s="148">
        <v>2987.19</v>
      </c>
      <c r="E22" s="148">
        <v>78.2</v>
      </c>
      <c r="F22" s="148">
        <v>78.2</v>
      </c>
      <c r="G22" s="148">
        <v>4471.5</v>
      </c>
      <c r="H22" s="148">
        <v>530.54</v>
      </c>
      <c r="I22" s="148">
        <v>6859</v>
      </c>
      <c r="J22" s="148">
        <v>4399</v>
      </c>
      <c r="K22" s="148">
        <v>4173.2231000000002</v>
      </c>
      <c r="L22" s="148">
        <v>3937.6792</v>
      </c>
      <c r="M22" s="148">
        <v>4169.1917000000003</v>
      </c>
      <c r="N22" s="148">
        <v>4181.7839999999997</v>
      </c>
      <c r="O22" s="148">
        <v>6639.29</v>
      </c>
      <c r="P22" s="148">
        <v>6257.8760000000002</v>
      </c>
    </row>
    <row r="23" spans="1:16" x14ac:dyDescent="0.3">
      <c r="A23" s="1"/>
      <c r="B23" s="150" t="s">
        <v>1737</v>
      </c>
      <c r="C23" s="148">
        <v>857.7</v>
      </c>
      <c r="D23" s="148">
        <v>2986.03</v>
      </c>
      <c r="E23" s="148">
        <v>78.569999999999993</v>
      </c>
      <c r="F23" s="148">
        <v>78.569999999999993</v>
      </c>
      <c r="G23" s="148">
        <v>4472.2</v>
      </c>
      <c r="H23" s="148">
        <v>537.4</v>
      </c>
      <c r="I23" s="148">
        <v>6900</v>
      </c>
      <c r="J23" s="148">
        <v>4393</v>
      </c>
      <c r="K23" s="148">
        <v>4234.9857000000002</v>
      </c>
      <c r="L23" s="148">
        <v>4058.7417</v>
      </c>
      <c r="M23" s="148">
        <v>4230.2047000000002</v>
      </c>
      <c r="N23" s="148">
        <v>4244.3438999999998</v>
      </c>
      <c r="O23" s="148">
        <v>6640.86</v>
      </c>
      <c r="P23" s="148">
        <v>6369.5990000000002</v>
      </c>
    </row>
    <row r="24" spans="1:16" x14ac:dyDescent="0.3">
      <c r="A24" s="1"/>
      <c r="B24" s="150" t="s">
        <v>1738</v>
      </c>
      <c r="C24" s="148">
        <v>882.2</v>
      </c>
      <c r="D24" s="148">
        <v>2986.48</v>
      </c>
      <c r="E24" s="148">
        <v>79.63</v>
      </c>
      <c r="F24" s="148">
        <v>79.63</v>
      </c>
      <c r="G24" s="148">
        <v>4470.5</v>
      </c>
      <c r="H24" s="148">
        <v>538.39</v>
      </c>
      <c r="I24" s="148">
        <v>7019</v>
      </c>
      <c r="J24" s="148">
        <v>4387</v>
      </c>
      <c r="K24" s="148">
        <v>4273.7898999999998</v>
      </c>
      <c r="L24" s="148">
        <v>4113.2948999999999</v>
      </c>
      <c r="M24" s="148">
        <v>4268.6625999999997</v>
      </c>
      <c r="N24" s="148">
        <v>4282.5820000000003</v>
      </c>
      <c r="O24" s="148">
        <v>6641.26</v>
      </c>
      <c r="P24" s="148">
        <v>6481.5929999999998</v>
      </c>
    </row>
    <row r="25" spans="1:16" x14ac:dyDescent="0.3">
      <c r="A25" s="1"/>
      <c r="B25" s="150" t="s">
        <v>217</v>
      </c>
      <c r="C25" s="148">
        <v>790.1</v>
      </c>
      <c r="D25" s="148">
        <v>2986.49</v>
      </c>
      <c r="E25" s="148">
        <v>79.33</v>
      </c>
      <c r="F25" s="148">
        <v>79.33</v>
      </c>
      <c r="G25" s="148">
        <v>4471.7</v>
      </c>
      <c r="H25" s="148">
        <v>539.37</v>
      </c>
      <c r="I25" s="148">
        <v>7157</v>
      </c>
      <c r="J25" s="148">
        <v>4381</v>
      </c>
      <c r="K25" s="148">
        <v>4204.0087999999996</v>
      </c>
      <c r="L25" s="148">
        <v>4032.415</v>
      </c>
      <c r="M25" s="148">
        <v>4200.5050000000001</v>
      </c>
      <c r="N25" s="148">
        <v>4213.7049999999999</v>
      </c>
      <c r="O25" s="148">
        <v>6641.26</v>
      </c>
      <c r="P25" s="148">
        <v>6559.8339999999998</v>
      </c>
    </row>
    <row r="26" spans="1:16" x14ac:dyDescent="0.3">
      <c r="A26" s="1"/>
      <c r="B26" s="150" t="s">
        <v>403</v>
      </c>
      <c r="C26" s="148">
        <v>791</v>
      </c>
      <c r="D26" s="148">
        <v>2987.64</v>
      </c>
      <c r="E26" s="148">
        <v>78.83</v>
      </c>
      <c r="F26" s="148">
        <v>78.83</v>
      </c>
      <c r="G26" s="148">
        <v>4468</v>
      </c>
      <c r="H26" s="148">
        <v>530.54</v>
      </c>
      <c r="I26" s="148">
        <v>7294</v>
      </c>
      <c r="J26" s="148">
        <v>4375</v>
      </c>
      <c r="K26" s="148">
        <v>4189.4084000000003</v>
      </c>
      <c r="L26" s="148">
        <v>4010.3580000000002</v>
      </c>
      <c r="M26" s="148">
        <v>4187.1508999999996</v>
      </c>
      <c r="N26" s="148">
        <v>4194.4938000000002</v>
      </c>
      <c r="O26" s="148">
        <v>6641.26</v>
      </c>
      <c r="P26" s="148">
        <v>6339.692</v>
      </c>
    </row>
    <row r="27" spans="1:16" x14ac:dyDescent="0.3">
      <c r="A27" s="1"/>
      <c r="B27" s="150" t="s">
        <v>1739</v>
      </c>
      <c r="C27" s="148">
        <v>791.1</v>
      </c>
      <c r="D27" s="148">
        <v>2987.19</v>
      </c>
      <c r="E27" s="148">
        <v>77.89</v>
      </c>
      <c r="F27" s="148">
        <v>77.89</v>
      </c>
      <c r="G27" s="148">
        <v>4473.6000000000004</v>
      </c>
      <c r="H27" s="148">
        <v>533.48</v>
      </c>
      <c r="I27" s="148">
        <v>7439</v>
      </c>
      <c r="J27" s="148">
        <v>4369</v>
      </c>
      <c r="K27" s="148">
        <v>4196.1940000000004</v>
      </c>
      <c r="L27" s="148">
        <v>3995.1984000000002</v>
      </c>
      <c r="M27" s="148">
        <v>4195.1590999999999</v>
      </c>
      <c r="N27" s="148">
        <v>4197.5771999999997</v>
      </c>
      <c r="O27" s="148">
        <v>6640.86</v>
      </c>
      <c r="P27" s="148">
        <v>6369.65</v>
      </c>
    </row>
    <row r="28" spans="1:16" x14ac:dyDescent="0.3">
      <c r="A28" s="1"/>
      <c r="B28" s="150" t="s">
        <v>1740</v>
      </c>
      <c r="C28" s="148">
        <v>791</v>
      </c>
      <c r="D28" s="148">
        <v>2985.58</v>
      </c>
      <c r="E28" s="148">
        <v>76.92</v>
      </c>
      <c r="F28" s="148">
        <v>76.92</v>
      </c>
      <c r="G28" s="148">
        <v>4474.7</v>
      </c>
      <c r="H28" s="148">
        <v>540.35</v>
      </c>
      <c r="I28" s="148">
        <v>7613</v>
      </c>
      <c r="J28" s="148">
        <v>4362</v>
      </c>
      <c r="K28" s="148">
        <v>4249.1683000000003</v>
      </c>
      <c r="L28" s="148">
        <v>4057.0219999999999</v>
      </c>
      <c r="M28" s="148">
        <v>4247.6970000000001</v>
      </c>
      <c r="N28" s="148">
        <v>4248.7842000000001</v>
      </c>
      <c r="O28" s="148">
        <v>6640.86</v>
      </c>
      <c r="P28" s="148">
        <v>6369.1459999999997</v>
      </c>
    </row>
    <row r="29" spans="1:16" x14ac:dyDescent="0.3">
      <c r="A29" s="1"/>
      <c r="B29" s="150" t="s">
        <v>1741</v>
      </c>
      <c r="C29" s="148">
        <v>791.7</v>
      </c>
      <c r="D29" s="148">
        <v>2986.48</v>
      </c>
      <c r="E29" s="148">
        <v>75.95</v>
      </c>
      <c r="F29" s="148">
        <v>75.95</v>
      </c>
      <c r="G29" s="148">
        <v>4474.7</v>
      </c>
      <c r="H29" s="148">
        <v>540.35</v>
      </c>
      <c r="I29" s="148">
        <v>7788</v>
      </c>
      <c r="J29" s="148">
        <v>4356</v>
      </c>
      <c r="K29" s="148">
        <v>4230.5625</v>
      </c>
      <c r="L29" s="148">
        <v>4013.9362000000001</v>
      </c>
      <c r="M29" s="148">
        <v>4228.9070000000002</v>
      </c>
      <c r="N29" s="148">
        <v>4230.3194999999996</v>
      </c>
      <c r="O29" s="148">
        <v>6639.29</v>
      </c>
      <c r="P29" s="148">
        <v>6353.8779999999997</v>
      </c>
    </row>
    <row r="30" spans="1:16" x14ac:dyDescent="0.3">
      <c r="A30" s="1"/>
      <c r="B30" s="150" t="s">
        <v>1742</v>
      </c>
      <c r="C30" s="148">
        <v>790.5</v>
      </c>
      <c r="D30" s="148">
        <v>2985.33</v>
      </c>
      <c r="E30" s="148">
        <v>74.81</v>
      </c>
      <c r="F30" s="148">
        <v>74.81</v>
      </c>
      <c r="G30" s="148">
        <v>4474.7</v>
      </c>
      <c r="H30" s="148">
        <v>538.39</v>
      </c>
      <c r="I30" s="148">
        <v>7962</v>
      </c>
      <c r="J30" s="148">
        <v>4350</v>
      </c>
      <c r="K30" s="148">
        <v>4241.4504999999999</v>
      </c>
      <c r="L30" s="148">
        <v>4046.0192999999999</v>
      </c>
      <c r="M30" s="148">
        <v>4242.567</v>
      </c>
      <c r="N30" s="148">
        <v>4244.2103999999999</v>
      </c>
      <c r="O30" s="148">
        <v>6641.26</v>
      </c>
      <c r="P30" s="148">
        <v>6338.5619999999999</v>
      </c>
    </row>
    <row r="31" spans="1:16" x14ac:dyDescent="0.3">
      <c r="A31" s="1"/>
      <c r="B31" s="150" t="s">
        <v>1743</v>
      </c>
      <c r="C31" s="148">
        <v>791.2</v>
      </c>
      <c r="D31" s="148">
        <v>2987.19</v>
      </c>
      <c r="E31" s="148">
        <v>74.19</v>
      </c>
      <c r="F31" s="148">
        <v>74.19</v>
      </c>
      <c r="G31" s="148">
        <v>4474.7</v>
      </c>
      <c r="H31" s="148">
        <v>530.54</v>
      </c>
      <c r="I31" s="148">
        <v>8137</v>
      </c>
      <c r="J31" s="148">
        <v>4344</v>
      </c>
      <c r="K31" s="148">
        <v>4261.3548000000001</v>
      </c>
      <c r="L31" s="148">
        <v>4054.9362000000001</v>
      </c>
      <c r="M31" s="148">
        <v>4262.7440999999999</v>
      </c>
      <c r="N31" s="148">
        <v>4263.8774000000003</v>
      </c>
      <c r="O31" s="148">
        <v>6642.04</v>
      </c>
      <c r="P31" s="148">
        <v>6320.1279999999997</v>
      </c>
    </row>
    <row r="32" spans="1:16" x14ac:dyDescent="0.3">
      <c r="A32" s="1"/>
      <c r="B32" s="150" t="s">
        <v>1744</v>
      </c>
      <c r="C32" s="148">
        <v>866.3</v>
      </c>
      <c r="D32" s="148">
        <v>2986.48</v>
      </c>
      <c r="E32" s="148">
        <v>75.55</v>
      </c>
      <c r="F32" s="148">
        <v>75.55</v>
      </c>
      <c r="G32" s="148">
        <v>4474.7</v>
      </c>
      <c r="H32" s="148">
        <v>543.29</v>
      </c>
      <c r="I32" s="148">
        <v>8359</v>
      </c>
      <c r="J32" s="148">
        <v>4337</v>
      </c>
      <c r="K32" s="148">
        <v>4432.1185999999998</v>
      </c>
      <c r="L32" s="148">
        <v>4258.2632999999996</v>
      </c>
      <c r="M32" s="148">
        <v>4430.1727000000001</v>
      </c>
      <c r="N32" s="148">
        <v>4430.4191000000001</v>
      </c>
      <c r="O32" s="148">
        <v>6642.83</v>
      </c>
      <c r="P32" s="148">
        <v>6299.2749999999996</v>
      </c>
    </row>
  </sheetData>
  <mergeCells count="3">
    <mergeCell ref="B3:G3"/>
    <mergeCell ref="B6:B8"/>
    <mergeCell ref="C6:P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zoomScale="80" workbookViewId="0"/>
  </sheetViews>
  <sheetFormatPr baseColWidth="10" defaultColWidth="8.88671875"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8" t="s">
        <v>0</v>
      </c>
      <c r="C3" s="199"/>
      <c r="D3" s="199"/>
      <c r="E3" s="199"/>
      <c r="F3" s="199"/>
      <c r="G3" s="199"/>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6" t="s">
        <v>604</v>
      </c>
      <c r="C6" s="206" t="s">
        <v>1745</v>
      </c>
      <c r="D6" s="206"/>
      <c r="E6" s="206"/>
      <c r="F6" s="206"/>
      <c r="G6" s="206"/>
      <c r="H6" s="206"/>
      <c r="I6" s="206"/>
      <c r="J6" s="206"/>
      <c r="K6" s="206"/>
      <c r="L6" s="206"/>
      <c r="M6" s="206"/>
      <c r="N6" s="206"/>
      <c r="O6" s="206"/>
      <c r="P6" s="206"/>
      <c r="Q6" s="206"/>
    </row>
    <row r="7" spans="1:17" ht="40.049999999999997" customHeight="1" x14ac:dyDescent="0.3">
      <c r="A7" s="1"/>
      <c r="B7" s="206"/>
      <c r="C7" s="3" t="s">
        <v>287</v>
      </c>
      <c r="D7" s="3" t="s">
        <v>109</v>
      </c>
      <c r="E7" s="3" t="s">
        <v>109</v>
      </c>
      <c r="F7" s="3" t="s">
        <v>116</v>
      </c>
      <c r="G7" s="3" t="s">
        <v>116</v>
      </c>
      <c r="H7" s="3" t="s">
        <v>116</v>
      </c>
      <c r="I7" s="3" t="s">
        <v>116</v>
      </c>
      <c r="J7" s="3" t="s">
        <v>127</v>
      </c>
      <c r="K7" s="3" t="s">
        <v>360</v>
      </c>
      <c r="L7" s="3" t="s">
        <v>130</v>
      </c>
      <c r="M7" s="3" t="s">
        <v>130</v>
      </c>
      <c r="N7" s="3" t="s">
        <v>151</v>
      </c>
      <c r="O7" s="3" t="s">
        <v>151</v>
      </c>
      <c r="P7" s="3" t="s">
        <v>180</v>
      </c>
      <c r="Q7" s="3" t="s">
        <v>184</v>
      </c>
    </row>
    <row r="8" spans="1:17" ht="40.049999999999997" customHeight="1" x14ac:dyDescent="0.3">
      <c r="A8" s="1"/>
      <c r="B8" s="206"/>
      <c r="C8" s="3" t="s">
        <v>1153</v>
      </c>
      <c r="D8" s="3" t="s">
        <v>1160</v>
      </c>
      <c r="E8" s="3" t="s">
        <v>1161</v>
      </c>
      <c r="F8" s="3" t="s">
        <v>123</v>
      </c>
      <c r="G8" s="3" t="s">
        <v>126</v>
      </c>
      <c r="H8" s="3" t="s">
        <v>1641</v>
      </c>
      <c r="I8" s="3" t="s">
        <v>1177</v>
      </c>
      <c r="J8" s="3" t="s">
        <v>128</v>
      </c>
      <c r="K8" s="3" t="s">
        <v>1181</v>
      </c>
      <c r="L8" s="3" t="s">
        <v>137</v>
      </c>
      <c r="M8" s="3" t="s">
        <v>140</v>
      </c>
      <c r="N8" s="3" t="s">
        <v>1195</v>
      </c>
      <c r="O8" s="3" t="s">
        <v>167</v>
      </c>
      <c r="P8" s="3" t="s">
        <v>1213</v>
      </c>
      <c r="Q8" s="3" t="s">
        <v>1214</v>
      </c>
    </row>
    <row r="9" spans="1:17" x14ac:dyDescent="0.3">
      <c r="A9" s="1"/>
      <c r="B9" s="150" t="s">
        <v>227</v>
      </c>
      <c r="C9" s="148">
        <v>24.7</v>
      </c>
      <c r="D9" s="148">
        <v>29.55</v>
      </c>
      <c r="E9" s="148">
        <v>29.55</v>
      </c>
      <c r="F9" s="148">
        <v>23.3</v>
      </c>
      <c r="G9" s="148">
        <v>23.3</v>
      </c>
      <c r="H9" s="148">
        <v>26.03</v>
      </c>
      <c r="I9" s="148">
        <v>26.03</v>
      </c>
      <c r="J9" s="148">
        <v>22</v>
      </c>
      <c r="K9" s="148">
        <v>33.9</v>
      </c>
      <c r="L9" s="148">
        <v>22.4</v>
      </c>
      <c r="M9" s="148">
        <v>26.9</v>
      </c>
      <c r="N9" s="148">
        <v>25.04</v>
      </c>
      <c r="O9" s="148">
        <v>23.579899999999999</v>
      </c>
      <c r="P9" s="148">
        <v>21.96</v>
      </c>
      <c r="Q9" s="148">
        <v>28.28</v>
      </c>
    </row>
    <row r="10" spans="1:17" x14ac:dyDescent="0.3">
      <c r="A10" s="1"/>
      <c r="B10" s="150" t="s">
        <v>1728</v>
      </c>
      <c r="C10" s="148">
        <v>23.8</v>
      </c>
      <c r="D10" s="148">
        <v>29.33</v>
      </c>
      <c r="E10" s="148">
        <v>29.33</v>
      </c>
      <c r="F10" s="148">
        <v>22.8</v>
      </c>
      <c r="G10" s="148">
        <v>22.8</v>
      </c>
      <c r="H10" s="148">
        <v>25.82</v>
      </c>
      <c r="I10" s="148">
        <v>25.82</v>
      </c>
      <c r="J10" s="148">
        <v>21.6</v>
      </c>
      <c r="K10" s="148">
        <v>34.35</v>
      </c>
      <c r="L10" s="148">
        <v>22.6</v>
      </c>
      <c r="M10" s="148">
        <v>26.5</v>
      </c>
      <c r="N10" s="148">
        <v>24.79</v>
      </c>
      <c r="O10" s="148">
        <v>23.03</v>
      </c>
      <c r="P10" s="148">
        <v>22.09</v>
      </c>
      <c r="Q10" s="148">
        <v>28.11</v>
      </c>
    </row>
    <row r="11" spans="1:17" x14ac:dyDescent="0.3">
      <c r="A11" s="1"/>
      <c r="B11" s="150" t="s">
        <v>1729</v>
      </c>
      <c r="C11" s="148">
        <v>23.1</v>
      </c>
      <c r="D11" s="148">
        <v>29.2</v>
      </c>
      <c r="E11" s="148">
        <v>29.2</v>
      </c>
      <c r="F11" s="148">
        <v>22.6</v>
      </c>
      <c r="G11" s="148">
        <v>22.6</v>
      </c>
      <c r="H11" s="148">
        <v>25.61</v>
      </c>
      <c r="I11" s="148">
        <v>25.61</v>
      </c>
      <c r="J11" s="148">
        <v>21.2</v>
      </c>
      <c r="K11" s="148">
        <v>34.119999999999997</v>
      </c>
      <c r="L11" s="148">
        <v>22.2</v>
      </c>
      <c r="M11" s="148">
        <v>26.3</v>
      </c>
      <c r="N11" s="148">
        <v>25.92</v>
      </c>
      <c r="O11" s="148">
        <v>22.65</v>
      </c>
      <c r="P11" s="148">
        <v>21.65</v>
      </c>
      <c r="Q11" s="148">
        <v>27.95</v>
      </c>
    </row>
    <row r="12" spans="1:17" x14ac:dyDescent="0.3">
      <c r="A12" s="1"/>
      <c r="B12" s="150" t="s">
        <v>1730</v>
      </c>
      <c r="C12" s="148">
        <v>23.4</v>
      </c>
      <c r="D12" s="148">
        <v>28.81</v>
      </c>
      <c r="E12" s="148">
        <v>28.81</v>
      </c>
      <c r="F12" s="148">
        <v>22.4</v>
      </c>
      <c r="G12" s="148">
        <v>22.4</v>
      </c>
      <c r="H12" s="148">
        <v>25.48</v>
      </c>
      <c r="I12" s="148">
        <v>25.48</v>
      </c>
      <c r="J12" s="148">
        <v>21.2</v>
      </c>
      <c r="K12" s="148">
        <v>34.83</v>
      </c>
      <c r="L12" s="148">
        <v>22</v>
      </c>
      <c r="M12" s="148">
        <v>26.1</v>
      </c>
      <c r="N12" s="148">
        <v>25.8</v>
      </c>
      <c r="O12" s="148">
        <v>22.1</v>
      </c>
      <c r="P12" s="148">
        <v>21.35</v>
      </c>
      <c r="Q12" s="148">
        <v>27.88</v>
      </c>
    </row>
    <row r="13" spans="1:17" x14ac:dyDescent="0.3">
      <c r="A13" s="1"/>
      <c r="B13" s="150" t="s">
        <v>544</v>
      </c>
      <c r="C13" s="148">
        <v>22.9</v>
      </c>
      <c r="D13" s="148">
        <v>28.74</v>
      </c>
      <c r="E13" s="148">
        <v>28.74</v>
      </c>
      <c r="F13" s="148">
        <v>22.3</v>
      </c>
      <c r="G13" s="148">
        <v>22.3</v>
      </c>
      <c r="H13" s="148">
        <v>25.34</v>
      </c>
      <c r="I13" s="148">
        <v>25.34</v>
      </c>
      <c r="J13" s="148">
        <v>20.7</v>
      </c>
      <c r="K13" s="148">
        <v>35.22</v>
      </c>
      <c r="L13" s="148">
        <v>21.9</v>
      </c>
      <c r="M13" s="148">
        <v>25.8</v>
      </c>
      <c r="N13" s="148">
        <v>25.98</v>
      </c>
      <c r="O13" s="148">
        <v>21.88</v>
      </c>
      <c r="P13" s="148">
        <v>21.02</v>
      </c>
      <c r="Q13" s="148">
        <v>28.06</v>
      </c>
    </row>
    <row r="14" spans="1:17" x14ac:dyDescent="0.3">
      <c r="A14" s="1"/>
      <c r="B14" s="150" t="s">
        <v>1731</v>
      </c>
      <c r="C14" s="148">
        <v>22.7</v>
      </c>
      <c r="D14" s="148">
        <v>28.57</v>
      </c>
      <c r="E14" s="148">
        <v>28.57</v>
      </c>
      <c r="F14" s="148">
        <v>22</v>
      </c>
      <c r="G14" s="148">
        <v>22</v>
      </c>
      <c r="H14" s="148">
        <v>25.09</v>
      </c>
      <c r="I14" s="148">
        <v>25.09</v>
      </c>
      <c r="J14" s="148">
        <v>20.6</v>
      </c>
      <c r="K14" s="148">
        <v>35.07</v>
      </c>
      <c r="L14" s="148">
        <v>22.4</v>
      </c>
      <c r="M14" s="148">
        <v>25.7</v>
      </c>
      <c r="N14" s="148">
        <v>25.96</v>
      </c>
      <c r="O14" s="148">
        <v>21.94</v>
      </c>
      <c r="P14" s="148">
        <v>20.96</v>
      </c>
      <c r="Q14" s="148">
        <v>27.87</v>
      </c>
    </row>
    <row r="15" spans="1:17" x14ac:dyDescent="0.3">
      <c r="A15" s="1"/>
      <c r="B15" s="150" t="s">
        <v>1732</v>
      </c>
      <c r="C15" s="148">
        <v>22.1</v>
      </c>
      <c r="D15" s="148">
        <v>28.19</v>
      </c>
      <c r="E15" s="148">
        <v>28.19</v>
      </c>
      <c r="F15" s="148">
        <v>21.8</v>
      </c>
      <c r="G15" s="148">
        <v>21.8</v>
      </c>
      <c r="H15" s="148">
        <v>24.82</v>
      </c>
      <c r="I15" s="148">
        <v>24.82</v>
      </c>
      <c r="J15" s="148">
        <v>20.5</v>
      </c>
      <c r="K15" s="148">
        <v>34.86</v>
      </c>
      <c r="L15" s="148">
        <v>22.3</v>
      </c>
      <c r="M15" s="148">
        <v>25.6</v>
      </c>
      <c r="N15" s="148">
        <v>25.91</v>
      </c>
      <c r="O15" s="148">
        <v>21.89</v>
      </c>
      <c r="P15" s="148">
        <v>20.91</v>
      </c>
      <c r="Q15" s="148">
        <v>28.05</v>
      </c>
    </row>
    <row r="16" spans="1:17" x14ac:dyDescent="0.3">
      <c r="A16" s="1"/>
      <c r="B16" s="150" t="s">
        <v>1733</v>
      </c>
      <c r="C16" s="148">
        <v>23.2</v>
      </c>
      <c r="D16" s="148">
        <v>28.05</v>
      </c>
      <c r="E16" s="148">
        <v>28.05</v>
      </c>
      <c r="F16" s="148">
        <v>21.9</v>
      </c>
      <c r="G16" s="148">
        <v>21.9</v>
      </c>
      <c r="H16" s="148">
        <v>25.06</v>
      </c>
      <c r="I16" s="148">
        <v>25.06</v>
      </c>
      <c r="J16" s="148">
        <v>20.9</v>
      </c>
      <c r="K16" s="148">
        <v>35.57</v>
      </c>
      <c r="L16" s="148">
        <v>22.9</v>
      </c>
      <c r="M16" s="148">
        <v>25.6</v>
      </c>
      <c r="N16" s="148">
        <v>26.07</v>
      </c>
      <c r="O16" s="148">
        <v>21.78</v>
      </c>
      <c r="P16" s="148">
        <v>20.83</v>
      </c>
      <c r="Q16" s="148">
        <v>27.94</v>
      </c>
    </row>
    <row r="17" spans="1:17" x14ac:dyDescent="0.3">
      <c r="A17" s="1"/>
      <c r="B17" s="150" t="s">
        <v>213</v>
      </c>
      <c r="C17" s="148">
        <v>26</v>
      </c>
      <c r="D17" s="148">
        <v>28.16</v>
      </c>
      <c r="E17" s="148">
        <v>28.16</v>
      </c>
      <c r="F17" s="148">
        <v>22.6</v>
      </c>
      <c r="G17" s="148">
        <v>22.6</v>
      </c>
      <c r="H17" s="148">
        <v>25.92</v>
      </c>
      <c r="I17" s="148">
        <v>25.92</v>
      </c>
      <c r="J17" s="148">
        <v>21.2</v>
      </c>
      <c r="K17" s="148">
        <v>34.299999999999997</v>
      </c>
      <c r="L17" s="148">
        <v>23.8</v>
      </c>
      <c r="M17" s="148">
        <v>25.8</v>
      </c>
      <c r="N17" s="148">
        <v>26.38</v>
      </c>
      <c r="O17" s="148">
        <v>21.59</v>
      </c>
      <c r="P17" s="148">
        <v>20.65</v>
      </c>
      <c r="Q17" s="148">
        <v>28.41</v>
      </c>
    </row>
    <row r="18" spans="1:17" x14ac:dyDescent="0.3">
      <c r="A18" s="1"/>
      <c r="B18" s="150" t="s">
        <v>315</v>
      </c>
      <c r="C18" s="148">
        <v>30.1</v>
      </c>
      <c r="D18" s="148">
        <v>28.52</v>
      </c>
      <c r="E18" s="148">
        <v>28.52</v>
      </c>
      <c r="F18" s="148">
        <v>24</v>
      </c>
      <c r="G18" s="148">
        <v>24</v>
      </c>
      <c r="H18" s="148">
        <v>26.69</v>
      </c>
      <c r="I18" s="148">
        <v>26.69</v>
      </c>
      <c r="J18" s="148">
        <v>20.6</v>
      </c>
      <c r="K18" s="148">
        <v>34.74</v>
      </c>
      <c r="L18" s="148">
        <v>24.8</v>
      </c>
      <c r="M18" s="148">
        <v>26.3</v>
      </c>
      <c r="N18" s="148">
        <v>26.25</v>
      </c>
      <c r="O18" s="148">
        <v>23.15</v>
      </c>
      <c r="P18" s="148">
        <v>20.48</v>
      </c>
      <c r="Q18" s="148">
        <v>29.3</v>
      </c>
    </row>
    <row r="19" spans="1:17" x14ac:dyDescent="0.3">
      <c r="A19" s="1"/>
      <c r="B19" s="150" t="s">
        <v>398</v>
      </c>
      <c r="C19" s="148">
        <v>31.6</v>
      </c>
      <c r="D19" s="148">
        <v>29.1</v>
      </c>
      <c r="E19" s="148">
        <v>29.1</v>
      </c>
      <c r="F19" s="148">
        <v>25.4</v>
      </c>
      <c r="G19" s="148">
        <v>25.4</v>
      </c>
      <c r="H19" s="148">
        <v>27.54</v>
      </c>
      <c r="I19" s="148">
        <v>27.54</v>
      </c>
      <c r="J19" s="148">
        <v>21.2</v>
      </c>
      <c r="K19" s="148">
        <v>34.07</v>
      </c>
      <c r="L19" s="148">
        <v>25</v>
      </c>
      <c r="M19" s="148">
        <v>26.9</v>
      </c>
      <c r="N19" s="148">
        <v>27.32</v>
      </c>
      <c r="O19" s="148">
        <v>23.079899999999999</v>
      </c>
      <c r="P19" s="148">
        <v>20.61</v>
      </c>
      <c r="Q19" s="148">
        <v>31.12</v>
      </c>
    </row>
    <row r="20" spans="1:17" x14ac:dyDescent="0.3">
      <c r="A20" s="1"/>
      <c r="B20" s="150" t="s">
        <v>1734</v>
      </c>
      <c r="C20" s="148">
        <v>33.6</v>
      </c>
      <c r="D20" s="148">
        <v>29.49</v>
      </c>
      <c r="E20" s="148">
        <v>29.49</v>
      </c>
      <c r="F20" s="148">
        <v>27.2</v>
      </c>
      <c r="G20" s="148">
        <v>27.2</v>
      </c>
      <c r="H20" s="148">
        <v>28.27</v>
      </c>
      <c r="I20" s="148">
        <v>28.27</v>
      </c>
      <c r="J20" s="148">
        <v>21.9</v>
      </c>
      <c r="K20" s="148">
        <v>35.07</v>
      </c>
      <c r="L20" s="148">
        <v>25.6</v>
      </c>
      <c r="M20" s="148">
        <v>27.5</v>
      </c>
      <c r="N20" s="148">
        <v>29.58</v>
      </c>
      <c r="O20" s="148">
        <v>23.45</v>
      </c>
      <c r="P20" s="148">
        <v>20.66</v>
      </c>
      <c r="Q20" s="148">
        <v>32.380000000000003</v>
      </c>
    </row>
    <row r="21" spans="1:17" x14ac:dyDescent="0.3">
      <c r="A21" s="1"/>
      <c r="B21" s="150" t="s">
        <v>1735</v>
      </c>
      <c r="C21" s="148">
        <v>34.799999999999997</v>
      </c>
      <c r="D21" s="148">
        <v>29.73</v>
      </c>
      <c r="E21" s="148">
        <v>29.73</v>
      </c>
      <c r="F21" s="148">
        <v>26</v>
      </c>
      <c r="G21" s="148">
        <v>26</v>
      </c>
      <c r="H21" s="148">
        <v>28.55</v>
      </c>
      <c r="I21" s="148">
        <v>28.55</v>
      </c>
      <c r="J21" s="148">
        <v>22.1</v>
      </c>
      <c r="K21" s="148">
        <v>35.65</v>
      </c>
      <c r="L21" s="148">
        <v>27.8</v>
      </c>
      <c r="M21" s="148">
        <v>28.5</v>
      </c>
      <c r="N21" s="148">
        <v>30.45</v>
      </c>
      <c r="O21" s="148">
        <v>25.67</v>
      </c>
      <c r="P21" s="148">
        <v>20.68</v>
      </c>
      <c r="Q21" s="148">
        <v>35.21</v>
      </c>
    </row>
    <row r="22" spans="1:17" x14ac:dyDescent="0.3">
      <c r="A22" s="1"/>
      <c r="B22" s="150" t="s">
        <v>1736</v>
      </c>
      <c r="C22" s="148">
        <v>34.4</v>
      </c>
      <c r="D22" s="148">
        <v>29.98</v>
      </c>
      <c r="E22" s="148">
        <v>29.98</v>
      </c>
      <c r="F22" s="148">
        <v>25.3</v>
      </c>
      <c r="G22" s="148">
        <v>25.3</v>
      </c>
      <c r="H22" s="148">
        <v>28.95</v>
      </c>
      <c r="I22" s="148">
        <v>28.95</v>
      </c>
      <c r="J22" s="148">
        <v>22.2</v>
      </c>
      <c r="K22" s="148">
        <v>35.880000000000003</v>
      </c>
      <c r="L22" s="148">
        <v>27.2</v>
      </c>
      <c r="M22" s="148">
        <v>29.6</v>
      </c>
      <c r="N22" s="148">
        <v>31.35</v>
      </c>
      <c r="O22" s="148">
        <v>25.96</v>
      </c>
      <c r="P22" s="148">
        <v>20.93</v>
      </c>
      <c r="Q22" s="148">
        <v>35.89</v>
      </c>
    </row>
    <row r="23" spans="1:17" x14ac:dyDescent="0.3">
      <c r="A23" s="1"/>
      <c r="B23" s="150" t="s">
        <v>1737</v>
      </c>
      <c r="C23" s="148">
        <v>33.799999999999997</v>
      </c>
      <c r="D23" s="148">
        <v>30.32</v>
      </c>
      <c r="E23" s="148">
        <v>30.32</v>
      </c>
      <c r="F23" s="148">
        <v>25.9</v>
      </c>
      <c r="G23" s="148">
        <v>25.9</v>
      </c>
      <c r="H23" s="148">
        <v>29.35</v>
      </c>
      <c r="I23" s="148">
        <v>29.35</v>
      </c>
      <c r="J23" s="148">
        <v>23</v>
      </c>
      <c r="K23" s="148">
        <v>36.32</v>
      </c>
      <c r="L23" s="148">
        <v>27.2</v>
      </c>
      <c r="M23" s="148">
        <v>30.2</v>
      </c>
      <c r="N23" s="148">
        <v>31.84</v>
      </c>
      <c r="O23" s="148">
        <v>26.3</v>
      </c>
      <c r="P23" s="148">
        <v>21.26</v>
      </c>
      <c r="Q23" s="148">
        <v>35.93</v>
      </c>
    </row>
    <row r="24" spans="1:17" x14ac:dyDescent="0.3">
      <c r="A24" s="1"/>
      <c r="B24" s="150" t="s">
        <v>1738</v>
      </c>
      <c r="C24" s="148">
        <v>32.700000000000003</v>
      </c>
      <c r="D24" s="148">
        <v>30.57</v>
      </c>
      <c r="E24" s="148">
        <v>30.57</v>
      </c>
      <c r="F24" s="148">
        <v>26.2</v>
      </c>
      <c r="G24" s="148">
        <v>26.2</v>
      </c>
      <c r="H24" s="148">
        <v>29.7</v>
      </c>
      <c r="I24" s="148">
        <v>29.7</v>
      </c>
      <c r="J24" s="148">
        <v>23.1</v>
      </c>
      <c r="K24" s="148">
        <v>35.299999999999997</v>
      </c>
      <c r="L24" s="148">
        <v>27.4</v>
      </c>
      <c r="M24" s="148">
        <v>30.7</v>
      </c>
      <c r="N24" s="148">
        <v>32.06</v>
      </c>
      <c r="O24" s="148">
        <v>25.39</v>
      </c>
      <c r="P24" s="148">
        <v>22.05</v>
      </c>
      <c r="Q24" s="148">
        <v>36.61</v>
      </c>
    </row>
    <row r="25" spans="1:17" x14ac:dyDescent="0.3">
      <c r="A25" s="1"/>
      <c r="B25" s="150" t="s">
        <v>217</v>
      </c>
      <c r="C25" s="148">
        <v>32.4</v>
      </c>
      <c r="D25" s="148">
        <v>30.67</v>
      </c>
      <c r="E25" s="148">
        <v>30.67</v>
      </c>
      <c r="F25" s="148">
        <v>25.8</v>
      </c>
      <c r="G25" s="148">
        <v>25.8</v>
      </c>
      <c r="H25" s="148">
        <v>29.78</v>
      </c>
      <c r="I25" s="148">
        <v>29.78</v>
      </c>
      <c r="J25" s="148">
        <v>24.6</v>
      </c>
      <c r="K25" s="148">
        <v>34.590000000000003</v>
      </c>
      <c r="L25" s="148">
        <v>28.7</v>
      </c>
      <c r="M25" s="148">
        <v>30.6</v>
      </c>
      <c r="N25" s="148">
        <v>30.51</v>
      </c>
      <c r="O25" s="148">
        <v>24.95</v>
      </c>
      <c r="P25" s="148">
        <v>23.1</v>
      </c>
      <c r="Q25" s="148">
        <v>35.53</v>
      </c>
    </row>
    <row r="26" spans="1:17" x14ac:dyDescent="0.3">
      <c r="A26" s="1"/>
      <c r="B26" s="150" t="s">
        <v>403</v>
      </c>
      <c r="C26" s="148">
        <v>31.8</v>
      </c>
      <c r="D26" s="148">
        <v>30.63</v>
      </c>
      <c r="E26" s="148">
        <v>30.63</v>
      </c>
      <c r="F26" s="148">
        <v>25.2</v>
      </c>
      <c r="G26" s="148">
        <v>25.2</v>
      </c>
      <c r="H26" s="148">
        <v>29.53</v>
      </c>
      <c r="I26" s="148">
        <v>29.53</v>
      </c>
      <c r="J26" s="148">
        <v>22.9</v>
      </c>
      <c r="K26" s="148">
        <v>34.53</v>
      </c>
      <c r="L26" s="148">
        <v>26</v>
      </c>
      <c r="M26" s="148">
        <v>30.2</v>
      </c>
      <c r="N26" s="148">
        <v>27.97</v>
      </c>
      <c r="O26" s="148">
        <v>24.2</v>
      </c>
      <c r="P26" s="148">
        <v>24.47</v>
      </c>
      <c r="Q26" s="148">
        <v>32.28</v>
      </c>
    </row>
    <row r="27" spans="1:17" x14ac:dyDescent="0.3">
      <c r="A27" s="1"/>
      <c r="B27" s="150" t="s">
        <v>1739</v>
      </c>
      <c r="C27" s="148">
        <v>30.4</v>
      </c>
      <c r="D27" s="148">
        <v>30.59</v>
      </c>
      <c r="E27" s="148">
        <v>30.59</v>
      </c>
      <c r="F27" s="148">
        <v>23.8</v>
      </c>
      <c r="G27" s="148">
        <v>23.8</v>
      </c>
      <c r="H27" s="148">
        <v>28.69</v>
      </c>
      <c r="I27" s="148">
        <v>28.69</v>
      </c>
      <c r="J27" s="148">
        <v>22.2</v>
      </c>
      <c r="K27" s="148">
        <v>35.92</v>
      </c>
      <c r="L27" s="148">
        <v>25.1</v>
      </c>
      <c r="M27" s="148">
        <v>29.7</v>
      </c>
      <c r="N27" s="148">
        <v>25.35</v>
      </c>
      <c r="O27" s="148">
        <v>23.85</v>
      </c>
      <c r="P27" s="148">
        <v>24.14</v>
      </c>
      <c r="Q27" s="148">
        <v>28.49</v>
      </c>
    </row>
    <row r="28" spans="1:17" x14ac:dyDescent="0.3">
      <c r="A28" s="1"/>
      <c r="B28" s="150" t="s">
        <v>1740</v>
      </c>
      <c r="C28" s="148">
        <v>28.3</v>
      </c>
      <c r="D28" s="148">
        <v>30.51</v>
      </c>
      <c r="E28" s="148">
        <v>30.51</v>
      </c>
      <c r="F28" s="148">
        <v>24.2</v>
      </c>
      <c r="G28" s="148">
        <v>24.2</v>
      </c>
      <c r="H28" s="148">
        <v>27.85</v>
      </c>
      <c r="I28" s="148">
        <v>27.85</v>
      </c>
      <c r="J28" s="148">
        <v>22</v>
      </c>
      <c r="K28" s="148">
        <v>35.840000000000003</v>
      </c>
      <c r="L28" s="148">
        <v>23.3</v>
      </c>
      <c r="M28" s="148">
        <v>29.1</v>
      </c>
      <c r="N28" s="148">
        <v>26.14</v>
      </c>
      <c r="O28" s="148">
        <v>23.85</v>
      </c>
      <c r="P28" s="148">
        <v>24.84</v>
      </c>
      <c r="Q28" s="148">
        <v>27.66</v>
      </c>
    </row>
    <row r="29" spans="1:17" x14ac:dyDescent="0.3">
      <c r="A29" s="1"/>
      <c r="B29" s="150" t="s">
        <v>1741</v>
      </c>
      <c r="C29" s="148">
        <v>28.8</v>
      </c>
      <c r="D29" s="148">
        <v>30.29</v>
      </c>
      <c r="E29" s="148">
        <v>30.29</v>
      </c>
      <c r="F29" s="148">
        <v>23.4</v>
      </c>
      <c r="G29" s="148">
        <v>23.4</v>
      </c>
      <c r="H29" s="148">
        <v>27.16</v>
      </c>
      <c r="I29" s="148">
        <v>27.16</v>
      </c>
      <c r="J29" s="148">
        <v>21.8</v>
      </c>
      <c r="K29" s="148">
        <v>36.19</v>
      </c>
      <c r="L29" s="148">
        <v>23</v>
      </c>
      <c r="M29" s="148">
        <v>28.5</v>
      </c>
      <c r="N29" s="148">
        <v>26.66</v>
      </c>
      <c r="O29" s="148">
        <v>23.13</v>
      </c>
      <c r="P29" s="148">
        <v>25.28</v>
      </c>
      <c r="Q29" s="148">
        <v>27.78</v>
      </c>
    </row>
    <row r="30" spans="1:17" x14ac:dyDescent="0.3">
      <c r="A30" s="1"/>
      <c r="B30" s="150" t="s">
        <v>1742</v>
      </c>
      <c r="C30" s="148">
        <v>25.1</v>
      </c>
      <c r="D30" s="148">
        <v>29.97</v>
      </c>
      <c r="E30" s="148">
        <v>29.97</v>
      </c>
      <c r="F30" s="148">
        <v>23.6</v>
      </c>
      <c r="G30" s="148">
        <v>23.6</v>
      </c>
      <c r="H30" s="148">
        <v>26.62</v>
      </c>
      <c r="I30" s="148">
        <v>26.62</v>
      </c>
      <c r="J30" s="148">
        <v>21.7</v>
      </c>
      <c r="K30" s="148">
        <v>36.47</v>
      </c>
      <c r="L30" s="148">
        <v>23.3</v>
      </c>
      <c r="M30" s="148">
        <v>28</v>
      </c>
      <c r="N30" s="148">
        <v>26.21</v>
      </c>
      <c r="O30" s="148">
        <v>22.6</v>
      </c>
      <c r="P30" s="148">
        <v>26.16</v>
      </c>
      <c r="Q30" s="148">
        <v>27.54</v>
      </c>
    </row>
    <row r="31" spans="1:17" x14ac:dyDescent="0.3">
      <c r="A31" s="1"/>
      <c r="B31" s="150" t="s">
        <v>1743</v>
      </c>
      <c r="C31" s="148">
        <v>24.7</v>
      </c>
      <c r="D31" s="148">
        <v>29.81</v>
      </c>
      <c r="E31" s="148">
        <v>29.81</v>
      </c>
      <c r="F31" s="148">
        <v>23.5</v>
      </c>
      <c r="G31" s="148">
        <v>23.5</v>
      </c>
      <c r="H31" s="148">
        <v>26.29</v>
      </c>
      <c r="I31" s="148">
        <v>26.29</v>
      </c>
      <c r="J31" s="148">
        <v>21.6</v>
      </c>
      <c r="K31" s="148">
        <v>36.49</v>
      </c>
      <c r="L31" s="148">
        <v>23.3</v>
      </c>
      <c r="M31" s="148">
        <v>27.7</v>
      </c>
      <c r="N31" s="148">
        <v>25.1</v>
      </c>
      <c r="O31" s="148">
        <v>22.85</v>
      </c>
      <c r="P31" s="148">
        <v>26.61</v>
      </c>
      <c r="Q31" s="148">
        <v>27.16</v>
      </c>
    </row>
    <row r="32" spans="1:17" x14ac:dyDescent="0.3">
      <c r="A32" s="1"/>
      <c r="B32" s="150" t="s">
        <v>1744</v>
      </c>
      <c r="C32" s="148">
        <v>22.1</v>
      </c>
      <c r="D32" s="148">
        <v>29.61</v>
      </c>
      <c r="E32" s="148">
        <v>29.61</v>
      </c>
      <c r="F32" s="148">
        <v>23.2</v>
      </c>
      <c r="G32" s="148">
        <v>23.2</v>
      </c>
      <c r="H32" s="148">
        <v>25.98</v>
      </c>
      <c r="I32" s="148">
        <v>25.98</v>
      </c>
      <c r="J32" s="148">
        <v>21.4</v>
      </c>
      <c r="K32" s="148">
        <v>36.6</v>
      </c>
      <c r="L32" s="148">
        <v>23</v>
      </c>
      <c r="M32" s="148">
        <v>27.3</v>
      </c>
      <c r="N32" s="148">
        <v>25.87</v>
      </c>
      <c r="O32" s="148">
        <v>22.7</v>
      </c>
      <c r="P32" s="148">
        <v>26.68</v>
      </c>
      <c r="Q32" s="148">
        <v>27.1</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6"/>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22.8" x14ac:dyDescent="0.4">
      <c r="A5" s="1"/>
      <c r="B5" s="22" t="s">
        <v>1746</v>
      </c>
      <c r="C5" s="1"/>
      <c r="D5" s="1"/>
      <c r="E5" s="1"/>
      <c r="F5" s="1"/>
      <c r="G5" s="1"/>
      <c r="H5" s="1"/>
    </row>
    <row r="6" spans="1:8" x14ac:dyDescent="0.3">
      <c r="A6" s="1"/>
      <c r="B6" s="1"/>
      <c r="C6" s="1"/>
      <c r="D6" s="1"/>
      <c r="E6" s="1"/>
      <c r="F6" s="1"/>
      <c r="G6" s="1"/>
      <c r="H6" s="1"/>
    </row>
    <row r="7" spans="1:8" ht="45" customHeight="1" x14ac:dyDescent="0.3">
      <c r="A7" s="1"/>
      <c r="B7" s="3" t="s">
        <v>86</v>
      </c>
      <c r="C7" s="3" t="s">
        <v>3</v>
      </c>
      <c r="D7" s="3" t="s">
        <v>1747</v>
      </c>
      <c r="E7" s="3" t="s">
        <v>1748</v>
      </c>
      <c r="F7" s="3" t="s">
        <v>1749</v>
      </c>
      <c r="G7" s="3" t="s">
        <v>8</v>
      </c>
      <c r="H7" s="3" t="s">
        <v>1636</v>
      </c>
    </row>
    <row r="8" spans="1:8" x14ac:dyDescent="0.3">
      <c r="A8" s="1"/>
      <c r="B8" s="4" t="s">
        <v>90</v>
      </c>
      <c r="C8" s="151" t="s">
        <v>287</v>
      </c>
      <c r="D8" s="151" t="s">
        <v>1750</v>
      </c>
      <c r="E8" s="148">
        <v>130</v>
      </c>
      <c r="F8" s="4" t="s">
        <v>1732</v>
      </c>
      <c r="G8" s="4" t="s">
        <v>1751</v>
      </c>
      <c r="H8" s="152"/>
    </row>
    <row r="9" spans="1:8" x14ac:dyDescent="0.3">
      <c r="A9" s="1"/>
      <c r="B9" s="4" t="s">
        <v>90</v>
      </c>
      <c r="C9" s="151" t="s">
        <v>109</v>
      </c>
      <c r="D9" s="151" t="s">
        <v>1752</v>
      </c>
      <c r="E9" s="148">
        <v>339.80200000000002</v>
      </c>
      <c r="F9" s="4" t="s">
        <v>1732</v>
      </c>
      <c r="G9" s="4" t="s">
        <v>1751</v>
      </c>
      <c r="H9" s="152"/>
    </row>
    <row r="10" spans="1:8" x14ac:dyDescent="0.3">
      <c r="A10" s="1"/>
      <c r="B10" s="4" t="s">
        <v>90</v>
      </c>
      <c r="C10" s="151" t="s">
        <v>116</v>
      </c>
      <c r="D10" s="151" t="s">
        <v>1753</v>
      </c>
      <c r="E10" s="148">
        <v>3942.3150000000001</v>
      </c>
      <c r="F10" s="4" t="s">
        <v>1732</v>
      </c>
      <c r="G10" s="4" t="s">
        <v>1751</v>
      </c>
      <c r="H10" s="152"/>
    </row>
    <row r="11" spans="1:8" x14ac:dyDescent="0.3">
      <c r="A11" s="1"/>
      <c r="B11" s="4" t="s">
        <v>90</v>
      </c>
      <c r="C11" s="151" t="s">
        <v>127</v>
      </c>
      <c r="D11" s="151" t="s">
        <v>1754</v>
      </c>
      <c r="E11" s="148">
        <v>2380</v>
      </c>
      <c r="F11" s="4" t="s">
        <v>1732</v>
      </c>
      <c r="G11" s="4" t="s">
        <v>1751</v>
      </c>
      <c r="H11" s="152"/>
    </row>
    <row r="12" spans="1:8" x14ac:dyDescent="0.3">
      <c r="A12" s="1"/>
      <c r="B12" s="4" t="s">
        <v>90</v>
      </c>
      <c r="C12" s="151" t="s">
        <v>130</v>
      </c>
      <c r="D12" s="151" t="s">
        <v>1755</v>
      </c>
      <c r="E12" s="148">
        <v>3737</v>
      </c>
      <c r="F12" s="4" t="s">
        <v>1732</v>
      </c>
      <c r="G12" s="4" t="s">
        <v>1751</v>
      </c>
      <c r="H12" s="152"/>
    </row>
    <row r="13" spans="1:8" x14ac:dyDescent="0.3">
      <c r="A13" s="1"/>
      <c r="B13" s="4" t="s">
        <v>90</v>
      </c>
      <c r="C13" s="151" t="s">
        <v>130</v>
      </c>
      <c r="D13" s="151" t="s">
        <v>1756</v>
      </c>
      <c r="E13" s="148">
        <v>1337</v>
      </c>
      <c r="F13" s="4" t="s">
        <v>1732</v>
      </c>
      <c r="G13" s="4" t="s">
        <v>1751</v>
      </c>
      <c r="H13" s="152"/>
    </row>
    <row r="14" spans="1:8" x14ac:dyDescent="0.3">
      <c r="A14" s="1"/>
      <c r="B14" s="4" t="s">
        <v>90</v>
      </c>
      <c r="C14" s="151" t="s">
        <v>151</v>
      </c>
      <c r="D14" s="151" t="s">
        <v>1757</v>
      </c>
      <c r="E14" s="148">
        <v>1630</v>
      </c>
      <c r="F14" s="4" t="s">
        <v>1732</v>
      </c>
      <c r="G14" s="4" t="s">
        <v>1751</v>
      </c>
      <c r="H14" s="152"/>
    </row>
    <row r="15" spans="1:8" x14ac:dyDescent="0.3">
      <c r="A15" s="1"/>
      <c r="B15" s="4" t="s">
        <v>90</v>
      </c>
      <c r="C15" s="151" t="s">
        <v>180</v>
      </c>
      <c r="D15" s="151" t="s">
        <v>1758</v>
      </c>
      <c r="E15" s="148">
        <v>1462</v>
      </c>
      <c r="F15" s="4" t="s">
        <v>1732</v>
      </c>
      <c r="G15" s="4" t="s">
        <v>1751</v>
      </c>
      <c r="H15" s="152"/>
    </row>
    <row r="16" spans="1:8" x14ac:dyDescent="0.3">
      <c r="A16" s="1"/>
      <c r="B16" s="4" t="s">
        <v>90</v>
      </c>
      <c r="C16" s="151" t="s">
        <v>184</v>
      </c>
      <c r="D16" s="151" t="s">
        <v>1759</v>
      </c>
      <c r="E16" s="148">
        <v>382.28</v>
      </c>
      <c r="F16" s="4" t="s">
        <v>1732</v>
      </c>
      <c r="G16" s="4" t="s">
        <v>1751</v>
      </c>
      <c r="H16"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V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8" width="20" customWidth="1"/>
  </cols>
  <sheetData>
    <row r="1" spans="1:4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row>
    <row r="2" spans="1:4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row>
    <row r="3" spans="1:48" ht="69" customHeight="1" x14ac:dyDescent="0.3">
      <c r="A3" s="198" t="s">
        <v>0</v>
      </c>
      <c r="B3" s="199"/>
      <c r="C3" s="199"/>
      <c r="D3" s="199"/>
      <c r="E3" s="199"/>
      <c r="F3" s="199"/>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row>
    <row r="4" spans="1:48" ht="30" customHeight="1" x14ac:dyDescent="0.3">
      <c r="A4" s="231" t="s">
        <v>1760</v>
      </c>
      <c r="B4" s="206"/>
      <c r="C4" s="206"/>
      <c r="D4" s="206"/>
      <c r="E4" s="206"/>
      <c r="F4" s="206"/>
      <c r="G4" s="206"/>
      <c r="H4" s="206"/>
      <c r="I4" s="206"/>
      <c r="J4" s="206"/>
      <c r="K4" s="206"/>
      <c r="L4" s="206"/>
      <c r="M4" s="206"/>
      <c r="N4" s="206"/>
      <c r="O4" s="206"/>
      <c r="P4" s="206"/>
      <c r="Q4" s="206"/>
      <c r="R4" s="206"/>
      <c r="S4" s="206"/>
      <c r="T4" s="206"/>
      <c r="U4" s="206"/>
      <c r="V4" s="206"/>
      <c r="W4" s="206"/>
      <c r="X4" s="206"/>
      <c r="Y4" s="206"/>
      <c r="Z4" s="206"/>
      <c r="AA4" s="206"/>
      <c r="AB4" s="206"/>
      <c r="AC4" s="206"/>
      <c r="AD4" s="206"/>
      <c r="AE4" s="206"/>
      <c r="AF4" s="206"/>
      <c r="AG4" s="206"/>
      <c r="AH4" s="206"/>
      <c r="AI4" s="206"/>
      <c r="AJ4" s="206"/>
      <c r="AK4" s="206"/>
      <c r="AL4" s="206"/>
      <c r="AM4" s="206"/>
      <c r="AN4" s="206"/>
      <c r="AO4" s="206"/>
      <c r="AP4" s="206"/>
      <c r="AQ4" s="206"/>
      <c r="AR4" s="206"/>
      <c r="AS4" s="206"/>
      <c r="AT4" s="206"/>
      <c r="AU4" s="206"/>
      <c r="AV4" s="206"/>
    </row>
    <row r="5" spans="1:48" ht="22.05" hidden="1" customHeight="1" x14ac:dyDescent="0.3">
      <c r="A5" s="206" t="s">
        <v>86</v>
      </c>
      <c r="B5" s="206" t="s">
        <v>604</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76636</v>
      </c>
      <c r="AA5" s="9">
        <v>76637</v>
      </c>
      <c r="AB5" s="9">
        <v>61811</v>
      </c>
      <c r="AC5" s="9">
        <v>43412</v>
      </c>
      <c r="AD5" s="9">
        <v>43415</v>
      </c>
      <c r="AE5" s="9">
        <v>61237</v>
      </c>
      <c r="AF5" s="9">
        <v>44059</v>
      </c>
      <c r="AG5" s="9">
        <v>59062</v>
      </c>
      <c r="AH5" s="9">
        <v>43417</v>
      </c>
      <c r="AI5" s="9">
        <v>43416</v>
      </c>
      <c r="AJ5" s="9">
        <v>43421</v>
      </c>
      <c r="AK5" s="9">
        <v>43422</v>
      </c>
      <c r="AL5" s="9">
        <v>43429</v>
      </c>
      <c r="AM5" s="9">
        <v>43430</v>
      </c>
      <c r="AN5" s="9">
        <v>43431</v>
      </c>
      <c r="AO5" s="9">
        <v>43432</v>
      </c>
      <c r="AP5" s="9">
        <v>43433</v>
      </c>
      <c r="AQ5" s="9">
        <v>47535</v>
      </c>
      <c r="AR5" s="9">
        <v>47536</v>
      </c>
      <c r="AS5" s="9">
        <v>44659</v>
      </c>
      <c r="AT5" s="9">
        <v>44660</v>
      </c>
      <c r="AU5" s="9">
        <v>43413</v>
      </c>
      <c r="AV5" s="9">
        <v>43414</v>
      </c>
    </row>
    <row r="6" spans="1:48" ht="40.049999999999997" customHeight="1" x14ac:dyDescent="0.3">
      <c r="A6" s="206"/>
      <c r="B6" s="206"/>
      <c r="C6" s="230" t="s">
        <v>655</v>
      </c>
      <c r="D6" s="230" t="s">
        <v>656</v>
      </c>
      <c r="E6" s="230" t="s">
        <v>657</v>
      </c>
      <c r="F6" s="230" t="s">
        <v>658</v>
      </c>
      <c r="G6" s="230" t="s">
        <v>247</v>
      </c>
      <c r="H6" s="230" t="s">
        <v>659</v>
      </c>
      <c r="I6" s="230" t="s">
        <v>646</v>
      </c>
      <c r="J6" s="230" t="s">
        <v>627</v>
      </c>
      <c r="K6" s="230" t="s">
        <v>648</v>
      </c>
      <c r="L6" s="230"/>
      <c r="M6" s="230" t="s">
        <v>308</v>
      </c>
      <c r="N6" s="230" t="s">
        <v>116</v>
      </c>
      <c r="O6" s="230"/>
      <c r="P6" s="230"/>
      <c r="Q6" s="230"/>
      <c r="R6" s="230"/>
      <c r="S6" s="230"/>
      <c r="T6" s="230" t="s">
        <v>628</v>
      </c>
      <c r="U6" s="230" t="s">
        <v>363</v>
      </c>
      <c r="V6" s="230" t="s">
        <v>373</v>
      </c>
      <c r="W6" s="230" t="s">
        <v>651</v>
      </c>
      <c r="X6" s="230" t="s">
        <v>130</v>
      </c>
      <c r="Y6" s="230"/>
      <c r="Z6" s="230"/>
      <c r="AA6" s="230"/>
      <c r="AB6" s="230" t="s">
        <v>629</v>
      </c>
      <c r="AC6" s="230" t="s">
        <v>652</v>
      </c>
      <c r="AD6" s="230" t="s">
        <v>637</v>
      </c>
      <c r="AE6" s="230" t="s">
        <v>151</v>
      </c>
      <c r="AF6" s="230"/>
      <c r="AG6" s="230"/>
      <c r="AH6" s="230"/>
      <c r="AI6" s="230" t="s">
        <v>638</v>
      </c>
      <c r="AJ6" s="230" t="s">
        <v>639</v>
      </c>
      <c r="AK6" s="230" t="s">
        <v>640</v>
      </c>
      <c r="AL6" s="230" t="s">
        <v>443</v>
      </c>
      <c r="AM6" s="230"/>
      <c r="AN6" s="230"/>
      <c r="AO6" s="230"/>
      <c r="AP6" s="230"/>
      <c r="AQ6" s="230"/>
      <c r="AR6" s="230"/>
      <c r="AS6" s="230"/>
      <c r="AT6" s="230"/>
      <c r="AU6" s="230" t="s">
        <v>653</v>
      </c>
      <c r="AV6" s="230" t="s">
        <v>641</v>
      </c>
    </row>
    <row r="7" spans="1:48" ht="57" customHeight="1" x14ac:dyDescent="0.3">
      <c r="A7" s="206"/>
      <c r="B7" s="206"/>
      <c r="C7" s="9" t="s">
        <v>1761</v>
      </c>
      <c r="D7" s="9" t="s">
        <v>1762</v>
      </c>
      <c r="E7" s="9" t="s">
        <v>1763</v>
      </c>
      <c r="F7" s="9" t="s">
        <v>1764</v>
      </c>
      <c r="G7" s="9" t="s">
        <v>1765</v>
      </c>
      <c r="H7" s="9" t="s">
        <v>1764</v>
      </c>
      <c r="I7" s="9" t="s">
        <v>1766</v>
      </c>
      <c r="J7" s="9" t="s">
        <v>1767</v>
      </c>
      <c r="K7" s="9" t="s">
        <v>1768</v>
      </c>
      <c r="L7" s="9" t="s">
        <v>1769</v>
      </c>
      <c r="M7" s="9" t="s">
        <v>1770</v>
      </c>
      <c r="N7" s="9" t="s">
        <v>1771</v>
      </c>
      <c r="O7" s="9" t="s">
        <v>1772</v>
      </c>
      <c r="P7" s="9" t="s">
        <v>1773</v>
      </c>
      <c r="Q7" s="9" t="s">
        <v>1774</v>
      </c>
      <c r="R7" s="9" t="s">
        <v>1775</v>
      </c>
      <c r="S7" s="9" t="s">
        <v>1776</v>
      </c>
      <c r="T7" s="9" t="s">
        <v>1777</v>
      </c>
      <c r="U7" s="9" t="s">
        <v>1778</v>
      </c>
      <c r="V7" s="9" t="s">
        <v>1779</v>
      </c>
      <c r="W7" s="9" t="s">
        <v>1780</v>
      </c>
      <c r="X7" s="9" t="s">
        <v>1781</v>
      </c>
      <c r="Y7" s="9" t="s">
        <v>1782</v>
      </c>
      <c r="Z7" s="9" t="s">
        <v>1783</v>
      </c>
      <c r="AA7" s="9" t="s">
        <v>1784</v>
      </c>
      <c r="AB7" s="9" t="s">
        <v>1785</v>
      </c>
      <c r="AC7" s="9" t="s">
        <v>1786</v>
      </c>
      <c r="AD7" s="9" t="s">
        <v>1787</v>
      </c>
      <c r="AE7" s="9" t="s">
        <v>1788</v>
      </c>
      <c r="AF7" s="9" t="s">
        <v>1789</v>
      </c>
      <c r="AG7" s="9" t="s">
        <v>1790</v>
      </c>
      <c r="AH7" s="9" t="s">
        <v>1791</v>
      </c>
      <c r="AI7" s="9" t="s">
        <v>1792</v>
      </c>
      <c r="AJ7" s="9" t="s">
        <v>1793</v>
      </c>
      <c r="AK7" s="9" t="s">
        <v>1794</v>
      </c>
      <c r="AL7" s="9" t="s">
        <v>1795</v>
      </c>
      <c r="AM7" s="9" t="s">
        <v>1796</v>
      </c>
      <c r="AN7" s="9" t="s">
        <v>1797</v>
      </c>
      <c r="AO7" s="9" t="s">
        <v>1798</v>
      </c>
      <c r="AP7" s="9" t="s">
        <v>1799</v>
      </c>
      <c r="AQ7" s="9" t="s">
        <v>1800</v>
      </c>
      <c r="AR7" s="9" t="s">
        <v>1801</v>
      </c>
      <c r="AS7" s="9" t="s">
        <v>1802</v>
      </c>
      <c r="AT7" s="9" t="s">
        <v>1803</v>
      </c>
      <c r="AU7" s="9" t="s">
        <v>1804</v>
      </c>
      <c r="AV7" s="9" t="s">
        <v>1805</v>
      </c>
    </row>
    <row r="8" spans="1:48" ht="24" customHeight="1" x14ac:dyDescent="0.3">
      <c r="A8" s="13" t="s">
        <v>90</v>
      </c>
      <c r="B8" s="13" t="s">
        <v>826</v>
      </c>
      <c r="C8" s="153">
        <v>23</v>
      </c>
      <c r="D8" s="153">
        <v>41.5</v>
      </c>
      <c r="E8" s="153">
        <v>13.41</v>
      </c>
      <c r="F8" s="153">
        <v>22.52</v>
      </c>
      <c r="G8" s="153">
        <v>0</v>
      </c>
      <c r="H8" s="153">
        <v>55.3</v>
      </c>
      <c r="I8" s="153"/>
      <c r="J8" s="153"/>
      <c r="K8" s="153">
        <v>5.18</v>
      </c>
      <c r="L8" s="153">
        <v>4.91</v>
      </c>
      <c r="M8" s="153">
        <v>8.43</v>
      </c>
      <c r="N8" s="153">
        <v>6.57</v>
      </c>
      <c r="O8" s="153">
        <v>6.57</v>
      </c>
      <c r="P8" s="153">
        <v>6.57</v>
      </c>
      <c r="Q8" s="153">
        <v>6.57</v>
      </c>
      <c r="R8" s="153"/>
      <c r="S8" s="153"/>
      <c r="T8" s="153"/>
      <c r="U8" s="153">
        <v>4.8</v>
      </c>
      <c r="V8" s="153">
        <v>4.8</v>
      </c>
      <c r="W8" s="153"/>
      <c r="X8" s="153"/>
      <c r="Y8" s="153"/>
      <c r="Z8" s="153"/>
      <c r="AA8" s="153"/>
      <c r="AB8" s="153"/>
      <c r="AC8" s="153"/>
      <c r="AD8" s="153"/>
      <c r="AE8" s="153">
        <v>3.4469400000000001</v>
      </c>
      <c r="AF8" s="153">
        <v>6.1577099999999998</v>
      </c>
      <c r="AG8" s="153"/>
      <c r="AH8" s="153"/>
      <c r="AI8" s="153"/>
      <c r="AJ8" s="153">
        <v>9.14</v>
      </c>
      <c r="AK8" s="153">
        <v>7.06</v>
      </c>
      <c r="AL8" s="153">
        <v>512.50169000000005</v>
      </c>
      <c r="AM8" s="153">
        <v>512.50169000000005</v>
      </c>
      <c r="AN8" s="153">
        <v>512.50169000000005</v>
      </c>
      <c r="AO8" s="153">
        <v>477.2672</v>
      </c>
      <c r="AP8" s="153">
        <v>464.45465999999999</v>
      </c>
      <c r="AQ8" s="153">
        <v>294.22642999999999</v>
      </c>
      <c r="AR8" s="153">
        <v>289.32265000000001</v>
      </c>
      <c r="AS8" s="153">
        <v>269.59899999999999</v>
      </c>
      <c r="AT8" s="153">
        <v>0</v>
      </c>
      <c r="AU8" s="153"/>
      <c r="AV8" s="153"/>
    </row>
    <row r="9" spans="1:48" ht="24" customHeight="1" x14ac:dyDescent="0.3">
      <c r="A9" s="16" t="s">
        <v>90</v>
      </c>
      <c r="B9" s="16" t="s">
        <v>827</v>
      </c>
      <c r="C9" s="154">
        <v>23</v>
      </c>
      <c r="D9" s="154">
        <v>42.51</v>
      </c>
      <c r="E9" s="154">
        <v>12.68</v>
      </c>
      <c r="F9" s="154">
        <v>25.5</v>
      </c>
      <c r="G9" s="154">
        <v>0</v>
      </c>
      <c r="H9" s="154">
        <v>56.56</v>
      </c>
      <c r="I9" s="154"/>
      <c r="J9" s="154"/>
      <c r="K9" s="154">
        <v>4.82</v>
      </c>
      <c r="L9" s="154">
        <v>3.97</v>
      </c>
      <c r="M9" s="154">
        <v>8.7200000000000006</v>
      </c>
      <c r="N9" s="154">
        <v>7.17</v>
      </c>
      <c r="O9" s="154">
        <v>7.17</v>
      </c>
      <c r="P9" s="154">
        <v>7.17</v>
      </c>
      <c r="Q9" s="154">
        <v>7.17</v>
      </c>
      <c r="R9" s="154"/>
      <c r="S9" s="154"/>
      <c r="T9" s="154"/>
      <c r="U9" s="154">
        <v>4.7</v>
      </c>
      <c r="V9" s="154">
        <v>4.7</v>
      </c>
      <c r="W9" s="154"/>
      <c r="X9" s="154"/>
      <c r="Y9" s="154"/>
      <c r="Z9" s="154"/>
      <c r="AA9" s="154"/>
      <c r="AB9" s="154"/>
      <c r="AC9" s="154"/>
      <c r="AD9" s="154"/>
      <c r="AE9" s="154">
        <v>1.19791</v>
      </c>
      <c r="AF9" s="154">
        <v>5.3727999999999998</v>
      </c>
      <c r="AG9" s="154"/>
      <c r="AH9" s="154"/>
      <c r="AI9" s="154"/>
      <c r="AJ9" s="154">
        <v>10.6</v>
      </c>
      <c r="AK9" s="154">
        <v>7.8</v>
      </c>
      <c r="AL9" s="154">
        <v>512.50169000000005</v>
      </c>
      <c r="AM9" s="154">
        <v>512.50169000000005</v>
      </c>
      <c r="AN9" s="154">
        <v>512.50169000000005</v>
      </c>
      <c r="AO9" s="154">
        <v>477.2672</v>
      </c>
      <c r="AP9" s="154">
        <v>464.45465999999999</v>
      </c>
      <c r="AQ9" s="154">
        <v>294.22642999999999</v>
      </c>
      <c r="AR9" s="154">
        <v>289.32265000000001</v>
      </c>
      <c r="AS9" s="154">
        <v>269.59899999999999</v>
      </c>
      <c r="AT9" s="154">
        <v>0</v>
      </c>
      <c r="AU9" s="154"/>
      <c r="AV9" s="154"/>
    </row>
    <row r="10" spans="1:48" ht="24" customHeight="1" x14ac:dyDescent="0.3">
      <c r="A10" s="16" t="s">
        <v>90</v>
      </c>
      <c r="B10" s="16" t="s">
        <v>828</v>
      </c>
      <c r="C10" s="154">
        <v>23</v>
      </c>
      <c r="D10" s="154">
        <v>42.48</v>
      </c>
      <c r="E10" s="154">
        <v>12.99</v>
      </c>
      <c r="F10" s="154">
        <v>24.17</v>
      </c>
      <c r="G10" s="154">
        <v>0</v>
      </c>
      <c r="H10" s="154">
        <v>56.93</v>
      </c>
      <c r="I10" s="154"/>
      <c r="J10" s="154"/>
      <c r="K10" s="154">
        <v>4.5999999999999996</v>
      </c>
      <c r="L10" s="154">
        <v>3.5</v>
      </c>
      <c r="M10" s="154">
        <v>9.64</v>
      </c>
      <c r="N10" s="154">
        <v>6.85</v>
      </c>
      <c r="O10" s="154">
        <v>6.85</v>
      </c>
      <c r="P10" s="154">
        <v>6.85</v>
      </c>
      <c r="Q10" s="154">
        <v>6.85</v>
      </c>
      <c r="R10" s="154"/>
      <c r="S10" s="154"/>
      <c r="T10" s="154"/>
      <c r="U10" s="154">
        <v>4.5</v>
      </c>
      <c r="V10" s="154">
        <v>4.5</v>
      </c>
      <c r="W10" s="154"/>
      <c r="X10" s="154"/>
      <c r="Y10" s="154"/>
      <c r="Z10" s="154"/>
      <c r="AA10" s="154"/>
      <c r="AB10" s="154"/>
      <c r="AC10" s="154"/>
      <c r="AD10" s="154"/>
      <c r="AE10" s="154">
        <v>0.81710000000000005</v>
      </c>
      <c r="AF10" s="154">
        <v>4.6637599999999999</v>
      </c>
      <c r="AG10" s="154"/>
      <c r="AH10" s="154"/>
      <c r="AI10" s="154"/>
      <c r="AJ10" s="154">
        <v>9.35</v>
      </c>
      <c r="AK10" s="154">
        <v>7.53</v>
      </c>
      <c r="AL10" s="154">
        <v>512.50169000000005</v>
      </c>
      <c r="AM10" s="154">
        <v>512.50169000000005</v>
      </c>
      <c r="AN10" s="154">
        <v>512.50169000000005</v>
      </c>
      <c r="AO10" s="154">
        <v>483.67347000000001</v>
      </c>
      <c r="AP10" s="154">
        <v>464.45465999999999</v>
      </c>
      <c r="AQ10" s="154">
        <v>294.22642999999999</v>
      </c>
      <c r="AR10" s="154">
        <v>289.32265000000001</v>
      </c>
      <c r="AS10" s="154">
        <v>269.59899999999999</v>
      </c>
      <c r="AT10" s="154">
        <v>0</v>
      </c>
      <c r="AU10" s="154"/>
      <c r="AV10" s="154"/>
    </row>
    <row r="11" spans="1:48" ht="24" customHeight="1" x14ac:dyDescent="0.3">
      <c r="A11" s="16" t="s">
        <v>90</v>
      </c>
      <c r="B11" s="16" t="s">
        <v>829</v>
      </c>
      <c r="C11" s="154">
        <v>23</v>
      </c>
      <c r="D11" s="154">
        <v>42.55</v>
      </c>
      <c r="E11" s="154">
        <v>12.66</v>
      </c>
      <c r="F11" s="154">
        <v>24.22</v>
      </c>
      <c r="G11" s="154">
        <v>0</v>
      </c>
      <c r="H11" s="154">
        <v>56.16</v>
      </c>
      <c r="I11" s="154"/>
      <c r="J11" s="154"/>
      <c r="K11" s="154">
        <v>4.38</v>
      </c>
      <c r="L11" s="154">
        <v>3.16</v>
      </c>
      <c r="M11" s="154">
        <v>9.81</v>
      </c>
      <c r="N11" s="154">
        <v>6.31</v>
      </c>
      <c r="O11" s="154">
        <v>6.31</v>
      </c>
      <c r="P11" s="154">
        <v>6.31</v>
      </c>
      <c r="Q11" s="154">
        <v>6.31</v>
      </c>
      <c r="R11" s="154"/>
      <c r="S11" s="154"/>
      <c r="T11" s="154"/>
      <c r="U11" s="154">
        <v>4.2</v>
      </c>
      <c r="V11" s="154">
        <v>4.2</v>
      </c>
      <c r="W11" s="154"/>
      <c r="X11" s="154"/>
      <c r="Y11" s="154"/>
      <c r="Z11" s="154"/>
      <c r="AA11" s="154"/>
      <c r="AB11" s="154"/>
      <c r="AC11" s="154"/>
      <c r="AD11" s="154"/>
      <c r="AE11" s="154">
        <v>1.0069999999999999</v>
      </c>
      <c r="AF11" s="154">
        <v>3.16716</v>
      </c>
      <c r="AG11" s="154"/>
      <c r="AH11" s="154"/>
      <c r="AI11" s="154"/>
      <c r="AJ11" s="154">
        <v>9.1199999999999992</v>
      </c>
      <c r="AK11" s="154">
        <v>7.89</v>
      </c>
      <c r="AL11" s="154">
        <v>512.50169000000005</v>
      </c>
      <c r="AM11" s="154">
        <v>512.50169000000005</v>
      </c>
      <c r="AN11" s="154">
        <v>512.50169000000005</v>
      </c>
      <c r="AO11" s="154">
        <v>483.67347000000001</v>
      </c>
      <c r="AP11" s="154">
        <v>464.45465999999999</v>
      </c>
      <c r="AQ11" s="154">
        <v>294.22642999999999</v>
      </c>
      <c r="AR11" s="154">
        <v>289.32265000000001</v>
      </c>
      <c r="AS11" s="154">
        <v>269.59899999999999</v>
      </c>
      <c r="AT11" s="154">
        <v>0</v>
      </c>
      <c r="AU11" s="154"/>
      <c r="AV11" s="154"/>
    </row>
    <row r="12" spans="1:48" ht="24" customHeight="1" x14ac:dyDescent="0.3">
      <c r="A12" s="16" t="s">
        <v>90</v>
      </c>
      <c r="B12" s="16" t="s">
        <v>830</v>
      </c>
      <c r="C12" s="154">
        <v>23</v>
      </c>
      <c r="D12" s="154">
        <v>42.48</v>
      </c>
      <c r="E12" s="154">
        <v>13.24</v>
      </c>
      <c r="F12" s="154">
        <v>25</v>
      </c>
      <c r="G12" s="154">
        <v>0</v>
      </c>
      <c r="H12" s="154">
        <v>55.72</v>
      </c>
      <c r="I12" s="154"/>
      <c r="J12" s="154"/>
      <c r="K12" s="154">
        <v>4.6399999999999997</v>
      </c>
      <c r="L12" s="154">
        <v>4.46</v>
      </c>
      <c r="M12" s="154">
        <v>9.8699999999999992</v>
      </c>
      <c r="N12" s="154">
        <v>6.51</v>
      </c>
      <c r="O12" s="154">
        <v>6.51</v>
      </c>
      <c r="P12" s="154">
        <v>6.51</v>
      </c>
      <c r="Q12" s="154">
        <v>6.51</v>
      </c>
      <c r="R12" s="154"/>
      <c r="S12" s="154"/>
      <c r="T12" s="154"/>
      <c r="U12" s="154">
        <v>3.9</v>
      </c>
      <c r="V12" s="154">
        <v>3.9</v>
      </c>
      <c r="W12" s="154"/>
      <c r="X12" s="154"/>
      <c r="Y12" s="154"/>
      <c r="Z12" s="154"/>
      <c r="AA12" s="154"/>
      <c r="AB12" s="154"/>
      <c r="AC12" s="154"/>
      <c r="AD12" s="154"/>
      <c r="AE12" s="154">
        <v>0.58091000000000004</v>
      </c>
      <c r="AF12" s="154">
        <v>4.2809799999999996</v>
      </c>
      <c r="AG12" s="154"/>
      <c r="AH12" s="154"/>
      <c r="AI12" s="154"/>
      <c r="AJ12" s="154">
        <v>9.73</v>
      </c>
      <c r="AK12" s="154">
        <v>8.44</v>
      </c>
      <c r="AL12" s="154">
        <v>512.50169000000005</v>
      </c>
      <c r="AM12" s="154">
        <v>512.50169000000005</v>
      </c>
      <c r="AN12" s="154">
        <v>512.50169000000005</v>
      </c>
      <c r="AO12" s="154">
        <v>483.67347000000001</v>
      </c>
      <c r="AP12" s="154">
        <v>464.45465999999999</v>
      </c>
      <c r="AQ12" s="154">
        <v>294.22642999999999</v>
      </c>
      <c r="AR12" s="154">
        <v>289.32265000000001</v>
      </c>
      <c r="AS12" s="154">
        <v>269.59899999999999</v>
      </c>
      <c r="AT12" s="154">
        <v>0</v>
      </c>
      <c r="AU12" s="154"/>
      <c r="AV12" s="154"/>
    </row>
    <row r="13" spans="1:48" ht="24" customHeight="1" x14ac:dyDescent="0.3">
      <c r="A13" s="16" t="s">
        <v>90</v>
      </c>
      <c r="B13" s="16" t="s">
        <v>831</v>
      </c>
      <c r="C13" s="154">
        <v>23</v>
      </c>
      <c r="D13" s="154">
        <v>33</v>
      </c>
      <c r="E13" s="154">
        <v>11.54</v>
      </c>
      <c r="F13" s="154">
        <v>22.25</v>
      </c>
      <c r="G13" s="154">
        <v>0</v>
      </c>
      <c r="H13" s="154">
        <v>56.31</v>
      </c>
      <c r="I13" s="154"/>
      <c r="J13" s="154"/>
      <c r="K13" s="154">
        <v>4.0999999999999996</v>
      </c>
      <c r="L13" s="154">
        <v>3.65</v>
      </c>
      <c r="M13" s="154">
        <v>10.67</v>
      </c>
      <c r="N13" s="154">
        <v>6.92</v>
      </c>
      <c r="O13" s="154">
        <v>6.92</v>
      </c>
      <c r="P13" s="154">
        <v>6.92</v>
      </c>
      <c r="Q13" s="154">
        <v>6.92</v>
      </c>
      <c r="R13" s="154"/>
      <c r="S13" s="154"/>
      <c r="T13" s="154"/>
      <c r="U13" s="154">
        <v>3.7</v>
      </c>
      <c r="V13" s="154">
        <v>3.7</v>
      </c>
      <c r="W13" s="154"/>
      <c r="X13" s="154"/>
      <c r="Y13" s="154"/>
      <c r="Z13" s="154"/>
      <c r="AA13" s="154"/>
      <c r="AB13" s="154"/>
      <c r="AC13" s="154"/>
      <c r="AD13" s="154"/>
      <c r="AE13" s="154">
        <v>1.7102299999999999</v>
      </c>
      <c r="AF13" s="154">
        <v>3.5199500000000001</v>
      </c>
      <c r="AG13" s="154"/>
      <c r="AH13" s="154"/>
      <c r="AI13" s="154"/>
      <c r="AJ13" s="154">
        <v>11.14</v>
      </c>
      <c r="AK13" s="154">
        <v>8.7100000000000009</v>
      </c>
      <c r="AL13" s="154">
        <v>512.50169000000005</v>
      </c>
      <c r="AM13" s="154">
        <v>512.50169000000005</v>
      </c>
      <c r="AN13" s="154">
        <v>512.50169000000005</v>
      </c>
      <c r="AO13" s="154">
        <v>477.2672</v>
      </c>
      <c r="AP13" s="154">
        <v>464.45465999999999</v>
      </c>
      <c r="AQ13" s="154">
        <v>294.22642999999999</v>
      </c>
      <c r="AR13" s="154">
        <v>289.32265000000001</v>
      </c>
      <c r="AS13" s="154">
        <v>269.59899999999999</v>
      </c>
      <c r="AT13" s="154">
        <v>0</v>
      </c>
      <c r="AU13" s="154"/>
      <c r="AV13" s="154"/>
    </row>
    <row r="14" spans="1:48" ht="24" customHeight="1" x14ac:dyDescent="0.3">
      <c r="A14" s="16" t="s">
        <v>90</v>
      </c>
      <c r="B14" s="16" t="s">
        <v>832</v>
      </c>
      <c r="C14" s="154">
        <v>23</v>
      </c>
      <c r="D14" s="154">
        <v>41.1</v>
      </c>
      <c r="E14" s="154">
        <v>10.32</v>
      </c>
      <c r="F14" s="154">
        <v>25.85</v>
      </c>
      <c r="G14" s="154">
        <v>0</v>
      </c>
      <c r="H14" s="154">
        <v>55.42</v>
      </c>
      <c r="I14" s="154"/>
      <c r="J14" s="154"/>
      <c r="K14" s="154">
        <v>3.83</v>
      </c>
      <c r="L14" s="154">
        <v>3.71</v>
      </c>
      <c r="M14" s="154">
        <v>10.94</v>
      </c>
      <c r="N14" s="154">
        <v>5.56</v>
      </c>
      <c r="O14" s="154">
        <v>5.56</v>
      </c>
      <c r="P14" s="154">
        <v>5.56</v>
      </c>
      <c r="Q14" s="154">
        <v>5.56</v>
      </c>
      <c r="R14" s="154"/>
      <c r="S14" s="154"/>
      <c r="T14" s="154"/>
      <c r="U14" s="154">
        <v>3.5</v>
      </c>
      <c r="V14" s="154">
        <v>3.5</v>
      </c>
      <c r="W14" s="154"/>
      <c r="X14" s="154"/>
      <c r="Y14" s="154"/>
      <c r="Z14" s="154"/>
      <c r="AA14" s="154"/>
      <c r="AB14" s="154"/>
      <c r="AC14" s="154"/>
      <c r="AD14" s="154"/>
      <c r="AE14" s="154">
        <v>1.55341</v>
      </c>
      <c r="AF14" s="154">
        <v>3.38314</v>
      </c>
      <c r="AG14" s="154"/>
      <c r="AH14" s="154"/>
      <c r="AI14" s="154"/>
      <c r="AJ14" s="154">
        <v>9.75</v>
      </c>
      <c r="AK14" s="154">
        <v>8.3000000000000007</v>
      </c>
      <c r="AL14" s="154">
        <v>512.50169000000005</v>
      </c>
      <c r="AM14" s="154">
        <v>512.50169000000005</v>
      </c>
      <c r="AN14" s="154">
        <v>512.50169000000005</v>
      </c>
      <c r="AO14" s="154">
        <v>477.2672</v>
      </c>
      <c r="AP14" s="154">
        <v>464.45465999999999</v>
      </c>
      <c r="AQ14" s="154">
        <v>294.22642999999999</v>
      </c>
      <c r="AR14" s="154">
        <v>289.32265000000001</v>
      </c>
      <c r="AS14" s="154">
        <v>269.59899999999999</v>
      </c>
      <c r="AT14" s="154">
        <v>0</v>
      </c>
      <c r="AU14" s="154"/>
      <c r="AV14" s="154"/>
    </row>
    <row r="15" spans="1:48" ht="24" customHeight="1" x14ac:dyDescent="0.3">
      <c r="A15" s="18" t="s">
        <v>90</v>
      </c>
      <c r="B15" s="18" t="s">
        <v>833</v>
      </c>
      <c r="C15" s="155">
        <v>23</v>
      </c>
      <c r="D15" s="155">
        <v>41.01</v>
      </c>
      <c r="E15" s="155">
        <v>12.72</v>
      </c>
      <c r="F15" s="155">
        <v>25.8</v>
      </c>
      <c r="G15" s="155">
        <v>0</v>
      </c>
      <c r="H15" s="155">
        <v>55.22</v>
      </c>
      <c r="I15" s="155"/>
      <c r="J15" s="155"/>
      <c r="K15" s="155">
        <v>4.21</v>
      </c>
      <c r="L15" s="155">
        <v>4.37</v>
      </c>
      <c r="M15" s="155">
        <v>11.76</v>
      </c>
      <c r="N15" s="155">
        <v>5.37</v>
      </c>
      <c r="O15" s="155">
        <v>5.37</v>
      </c>
      <c r="P15" s="155">
        <v>5.37</v>
      </c>
      <c r="Q15" s="155">
        <v>5.37</v>
      </c>
      <c r="R15" s="155"/>
      <c r="S15" s="155"/>
      <c r="T15" s="155"/>
      <c r="U15" s="155">
        <v>4.0999999999999996</v>
      </c>
      <c r="V15" s="155">
        <v>4.0999999999999996</v>
      </c>
      <c r="W15" s="155"/>
      <c r="X15" s="155"/>
      <c r="Y15" s="155"/>
      <c r="Z15" s="155"/>
      <c r="AA15" s="155"/>
      <c r="AB15" s="155"/>
      <c r="AC15" s="155"/>
      <c r="AD15" s="155"/>
      <c r="AE15" s="155">
        <v>1.6048500000000001</v>
      </c>
      <c r="AF15" s="155">
        <v>4.0382699999999998</v>
      </c>
      <c r="AG15" s="155"/>
      <c r="AH15" s="155"/>
      <c r="AI15" s="155"/>
      <c r="AJ15" s="155">
        <v>11.41</v>
      </c>
      <c r="AK15" s="155">
        <v>8.91</v>
      </c>
      <c r="AL15" s="155">
        <v>512.50169000000005</v>
      </c>
      <c r="AM15" s="155">
        <v>512.50169000000005</v>
      </c>
      <c r="AN15" s="155">
        <v>512.50169000000005</v>
      </c>
      <c r="AO15" s="155">
        <v>480.47034000000002</v>
      </c>
      <c r="AP15" s="155">
        <v>464.45465999999999</v>
      </c>
      <c r="AQ15" s="155">
        <v>294.22642999999999</v>
      </c>
      <c r="AR15" s="155">
        <v>294.22642999999999</v>
      </c>
      <c r="AS15" s="155">
        <v>269.59899999999999</v>
      </c>
      <c r="AT15" s="155">
        <v>0</v>
      </c>
      <c r="AU15" s="155"/>
      <c r="AV15" s="155"/>
    </row>
    <row r="16" spans="1:48" ht="24" customHeight="1" x14ac:dyDescent="0.3">
      <c r="A16" s="13" t="s">
        <v>90</v>
      </c>
      <c r="B16" s="13" t="s">
        <v>834</v>
      </c>
      <c r="C16" s="153">
        <v>22</v>
      </c>
      <c r="D16" s="153">
        <v>40.99</v>
      </c>
      <c r="E16" s="153">
        <v>11.88</v>
      </c>
      <c r="F16" s="153">
        <v>25.83</v>
      </c>
      <c r="G16" s="153">
        <v>0</v>
      </c>
      <c r="H16" s="153">
        <v>53.47</v>
      </c>
      <c r="I16" s="153"/>
      <c r="J16" s="153"/>
      <c r="K16" s="153">
        <v>4.82</v>
      </c>
      <c r="L16" s="153">
        <v>4.2699999999999996</v>
      </c>
      <c r="M16" s="153">
        <v>11.42</v>
      </c>
      <c r="N16" s="153">
        <v>5.0599999999999996</v>
      </c>
      <c r="O16" s="153">
        <v>5.0599999999999996</v>
      </c>
      <c r="P16" s="153">
        <v>5.0599999999999996</v>
      </c>
      <c r="Q16" s="153">
        <v>5.0599999999999996</v>
      </c>
      <c r="R16" s="153"/>
      <c r="S16" s="153"/>
      <c r="T16" s="153"/>
      <c r="U16" s="153">
        <v>4.7</v>
      </c>
      <c r="V16" s="153">
        <v>4.7</v>
      </c>
      <c r="W16" s="153"/>
      <c r="X16" s="153"/>
      <c r="Y16" s="153"/>
      <c r="Z16" s="153"/>
      <c r="AA16" s="153"/>
      <c r="AB16" s="153"/>
      <c r="AC16" s="153"/>
      <c r="AD16" s="153"/>
      <c r="AE16" s="153">
        <v>2.52868</v>
      </c>
      <c r="AF16" s="153">
        <v>3.4895800000000001</v>
      </c>
      <c r="AG16" s="153"/>
      <c r="AH16" s="153"/>
      <c r="AI16" s="153"/>
      <c r="AJ16" s="153">
        <v>11.2</v>
      </c>
      <c r="AK16" s="153">
        <v>9.34</v>
      </c>
      <c r="AL16" s="153">
        <v>512.50169000000005</v>
      </c>
      <c r="AM16" s="153">
        <v>512.50169000000005</v>
      </c>
      <c r="AN16" s="153">
        <v>512.50169000000005</v>
      </c>
      <c r="AO16" s="153">
        <v>483.67347000000001</v>
      </c>
      <c r="AP16" s="153">
        <v>464.45465999999999</v>
      </c>
      <c r="AQ16" s="153">
        <v>294.22642999999999</v>
      </c>
      <c r="AR16" s="153">
        <v>294.22642999999999</v>
      </c>
      <c r="AS16" s="153">
        <v>269.59899999999999</v>
      </c>
      <c r="AT16" s="153">
        <v>0</v>
      </c>
      <c r="AU16" s="153"/>
      <c r="AV16" s="153"/>
    </row>
    <row r="17" spans="1:48" ht="24" customHeight="1" x14ac:dyDescent="0.3">
      <c r="A17" s="16" t="s">
        <v>90</v>
      </c>
      <c r="B17" s="16" t="s">
        <v>835</v>
      </c>
      <c r="C17" s="154">
        <v>22</v>
      </c>
      <c r="D17" s="154">
        <v>41</v>
      </c>
      <c r="E17" s="154">
        <v>12.47</v>
      </c>
      <c r="F17" s="154">
        <v>25.89</v>
      </c>
      <c r="G17" s="154">
        <v>0</v>
      </c>
      <c r="H17" s="154">
        <v>49.52</v>
      </c>
      <c r="I17" s="154">
        <v>0</v>
      </c>
      <c r="J17" s="154">
        <v>0</v>
      </c>
      <c r="K17" s="154">
        <v>4.75</v>
      </c>
      <c r="L17" s="154">
        <v>4.26</v>
      </c>
      <c r="M17" s="154">
        <v>11.42</v>
      </c>
      <c r="N17" s="154">
        <v>5.07</v>
      </c>
      <c r="O17" s="154">
        <v>5.07</v>
      </c>
      <c r="P17" s="154">
        <v>5.07</v>
      </c>
      <c r="Q17" s="154">
        <v>5.07</v>
      </c>
      <c r="R17" s="154">
        <v>0</v>
      </c>
      <c r="S17" s="154">
        <v>0</v>
      </c>
      <c r="T17" s="154">
        <v>0</v>
      </c>
      <c r="U17" s="154">
        <v>4.5</v>
      </c>
      <c r="V17" s="154">
        <v>4.5</v>
      </c>
      <c r="W17" s="154">
        <v>0</v>
      </c>
      <c r="X17" s="154">
        <v>1.7410000000000001</v>
      </c>
      <c r="Y17" s="154">
        <v>1.7410000000000001</v>
      </c>
      <c r="Z17" s="154">
        <v>0</v>
      </c>
      <c r="AA17" s="154">
        <v>0</v>
      </c>
      <c r="AB17" s="154">
        <v>0</v>
      </c>
      <c r="AC17" s="154">
        <v>0</v>
      </c>
      <c r="AD17" s="154">
        <v>0</v>
      </c>
      <c r="AE17" s="154">
        <v>4.5853599999999997</v>
      </c>
      <c r="AF17" s="154">
        <v>5.6545300000000003</v>
      </c>
      <c r="AG17" s="154">
        <v>0</v>
      </c>
      <c r="AH17" s="154">
        <v>0</v>
      </c>
      <c r="AI17" s="154">
        <v>0</v>
      </c>
      <c r="AJ17" s="154">
        <v>10.56</v>
      </c>
      <c r="AK17" s="154">
        <v>8.69</v>
      </c>
      <c r="AL17" s="154">
        <v>512.50169000000005</v>
      </c>
      <c r="AM17" s="154">
        <v>512.50169000000005</v>
      </c>
      <c r="AN17" s="154">
        <v>512.50169000000005</v>
      </c>
      <c r="AO17" s="154">
        <v>483.67347000000001</v>
      </c>
      <c r="AP17" s="154">
        <v>464.45465999999999</v>
      </c>
      <c r="AQ17" s="154">
        <v>294.22642999999999</v>
      </c>
      <c r="AR17" s="154">
        <v>294.22642999999999</v>
      </c>
      <c r="AS17" s="154">
        <v>269.59899999999999</v>
      </c>
      <c r="AT17" s="154">
        <v>0</v>
      </c>
      <c r="AU17" s="154">
        <v>0</v>
      </c>
      <c r="AV17" s="154">
        <v>0</v>
      </c>
    </row>
    <row r="18" spans="1:48" ht="24" customHeight="1" x14ac:dyDescent="0.3">
      <c r="A18" s="16" t="s">
        <v>90</v>
      </c>
      <c r="B18" s="16" t="s">
        <v>836</v>
      </c>
      <c r="C18" s="154">
        <v>22</v>
      </c>
      <c r="D18" s="154">
        <v>32.840000000000003</v>
      </c>
      <c r="E18" s="154">
        <v>11.95</v>
      </c>
      <c r="F18" s="154">
        <v>25.95</v>
      </c>
      <c r="G18" s="154">
        <v>0</v>
      </c>
      <c r="H18" s="154">
        <v>55.81</v>
      </c>
      <c r="I18" s="154">
        <v>0</v>
      </c>
      <c r="J18" s="154">
        <v>0</v>
      </c>
      <c r="K18" s="154">
        <v>4.5199999999999996</v>
      </c>
      <c r="L18" s="154">
        <v>3.05</v>
      </c>
      <c r="M18" s="154">
        <v>10.16</v>
      </c>
      <c r="N18" s="154">
        <v>4.51</v>
      </c>
      <c r="O18" s="154">
        <v>4.51</v>
      </c>
      <c r="P18" s="154">
        <v>4.51</v>
      </c>
      <c r="Q18" s="154">
        <v>4.51</v>
      </c>
      <c r="R18" s="154">
        <v>16.5</v>
      </c>
      <c r="S18" s="154">
        <v>16.5</v>
      </c>
      <c r="T18" s="154">
        <v>0</v>
      </c>
      <c r="U18" s="154">
        <v>4.2</v>
      </c>
      <c r="V18" s="154">
        <v>4.2</v>
      </c>
      <c r="W18" s="154">
        <v>0.49678</v>
      </c>
      <c r="X18" s="154">
        <v>37.512999999999998</v>
      </c>
      <c r="Y18" s="154">
        <v>37.512999999999998</v>
      </c>
      <c r="Z18" s="154">
        <v>1.155</v>
      </c>
      <c r="AA18" s="154">
        <v>1.155</v>
      </c>
      <c r="AB18" s="154">
        <v>0</v>
      </c>
      <c r="AC18" s="154">
        <v>0</v>
      </c>
      <c r="AD18" s="154">
        <v>0</v>
      </c>
      <c r="AE18" s="154">
        <v>2.1629700000000001</v>
      </c>
      <c r="AF18" s="154">
        <v>5.5441799999999999</v>
      </c>
      <c r="AG18" s="154">
        <v>0</v>
      </c>
      <c r="AH18" s="154">
        <v>0</v>
      </c>
      <c r="AI18" s="154">
        <v>0</v>
      </c>
      <c r="AJ18" s="154">
        <v>10.37</v>
      </c>
      <c r="AK18" s="154">
        <v>8.52</v>
      </c>
      <c r="AL18" s="154">
        <v>512.50169000000005</v>
      </c>
      <c r="AM18" s="154">
        <v>512.50169000000005</v>
      </c>
      <c r="AN18" s="154">
        <v>512.50169000000005</v>
      </c>
      <c r="AO18" s="154">
        <v>442.03271000000001</v>
      </c>
      <c r="AP18" s="154">
        <v>464.45465999999999</v>
      </c>
      <c r="AQ18" s="154">
        <v>294.22642999999999</v>
      </c>
      <c r="AR18" s="154">
        <v>294.22642999999999</v>
      </c>
      <c r="AS18" s="154">
        <v>269.59899999999999</v>
      </c>
      <c r="AT18" s="154">
        <v>0</v>
      </c>
      <c r="AU18" s="154">
        <v>0</v>
      </c>
      <c r="AV18" s="154">
        <v>4.5739999999999998</v>
      </c>
    </row>
    <row r="19" spans="1:48" ht="24" customHeight="1" x14ac:dyDescent="0.3">
      <c r="A19" s="16" t="s">
        <v>90</v>
      </c>
      <c r="B19" s="16" t="s">
        <v>837</v>
      </c>
      <c r="C19" s="154">
        <v>22</v>
      </c>
      <c r="D19" s="154">
        <v>40.24</v>
      </c>
      <c r="E19" s="154">
        <v>13.27</v>
      </c>
      <c r="F19" s="154">
        <v>26.04</v>
      </c>
      <c r="G19" s="154">
        <v>0</v>
      </c>
      <c r="H19" s="154">
        <v>55.61</v>
      </c>
      <c r="I19" s="154">
        <v>0.05</v>
      </c>
      <c r="J19" s="154">
        <v>0.28999999999999998</v>
      </c>
      <c r="K19" s="154">
        <v>4.59</v>
      </c>
      <c r="L19" s="154">
        <v>3.22</v>
      </c>
      <c r="M19" s="154">
        <v>10.33</v>
      </c>
      <c r="N19" s="154">
        <v>4.62</v>
      </c>
      <c r="O19" s="154">
        <v>4.62</v>
      </c>
      <c r="P19" s="154">
        <v>4.62</v>
      </c>
      <c r="Q19" s="154">
        <v>4.62</v>
      </c>
      <c r="R19" s="154">
        <v>218</v>
      </c>
      <c r="S19" s="154">
        <v>218</v>
      </c>
      <c r="T19" s="154">
        <v>9.5</v>
      </c>
      <c r="U19" s="154">
        <v>4.2</v>
      </c>
      <c r="V19" s="154">
        <v>4.2</v>
      </c>
      <c r="W19" s="154">
        <v>30.004829999999998</v>
      </c>
      <c r="X19" s="154">
        <v>286.06</v>
      </c>
      <c r="Y19" s="154">
        <v>286.06</v>
      </c>
      <c r="Z19" s="154">
        <v>27.256</v>
      </c>
      <c r="AA19" s="154">
        <v>27.256</v>
      </c>
      <c r="AB19" s="154">
        <v>0</v>
      </c>
      <c r="AC19" s="154">
        <v>5.1449999999999996</v>
      </c>
      <c r="AD19" s="154">
        <v>47.21</v>
      </c>
      <c r="AE19" s="154">
        <v>4.2679600000000004</v>
      </c>
      <c r="AF19" s="154">
        <v>4.2542099999999996</v>
      </c>
      <c r="AG19" s="154">
        <v>6.8624999999999998</v>
      </c>
      <c r="AH19" s="154">
        <v>5.4177</v>
      </c>
      <c r="AI19" s="154">
        <v>51.95</v>
      </c>
      <c r="AJ19" s="154">
        <v>10.47</v>
      </c>
      <c r="AK19" s="154">
        <v>8.85</v>
      </c>
      <c r="AL19" s="154">
        <v>512.50169000000005</v>
      </c>
      <c r="AM19" s="154">
        <v>512.50169000000005</v>
      </c>
      <c r="AN19" s="154">
        <v>512.50169000000005</v>
      </c>
      <c r="AO19" s="154">
        <v>448.43898000000002</v>
      </c>
      <c r="AP19" s="154">
        <v>464.45465999999999</v>
      </c>
      <c r="AQ19" s="154">
        <v>294.22642999999999</v>
      </c>
      <c r="AR19" s="154">
        <v>294.22642999999999</v>
      </c>
      <c r="AS19" s="154">
        <v>269.59899999999999</v>
      </c>
      <c r="AT19" s="154">
        <v>0</v>
      </c>
      <c r="AU19" s="154">
        <v>11.923999999999999</v>
      </c>
      <c r="AV19" s="154">
        <v>120.358</v>
      </c>
    </row>
    <row r="20" spans="1:48" ht="24" customHeight="1" x14ac:dyDescent="0.3">
      <c r="A20" s="16" t="s">
        <v>90</v>
      </c>
      <c r="B20" s="16" t="s">
        <v>838</v>
      </c>
      <c r="C20" s="154">
        <v>22</v>
      </c>
      <c r="D20" s="154">
        <v>41.22</v>
      </c>
      <c r="E20" s="154">
        <v>12.9</v>
      </c>
      <c r="F20" s="154">
        <v>22.97</v>
      </c>
      <c r="G20" s="154">
        <v>0</v>
      </c>
      <c r="H20" s="154">
        <v>56.59</v>
      </c>
      <c r="I20" s="154">
        <v>27.22</v>
      </c>
      <c r="J20" s="154">
        <v>12.48</v>
      </c>
      <c r="K20" s="154">
        <v>4.41</v>
      </c>
      <c r="L20" s="154">
        <v>2.41</v>
      </c>
      <c r="M20" s="154">
        <v>11.11</v>
      </c>
      <c r="N20" s="154">
        <v>4.3499999999999996</v>
      </c>
      <c r="O20" s="154">
        <v>4.3499999999999996</v>
      </c>
      <c r="P20" s="154">
        <v>4.3499999999999996</v>
      </c>
      <c r="Q20" s="154">
        <v>4.3499999999999996</v>
      </c>
      <c r="R20" s="154">
        <v>442.1</v>
      </c>
      <c r="S20" s="154">
        <v>442.1</v>
      </c>
      <c r="T20" s="154">
        <v>84.5</v>
      </c>
      <c r="U20" s="154">
        <v>4.0999999999999996</v>
      </c>
      <c r="V20" s="154">
        <v>4.0999999999999996</v>
      </c>
      <c r="W20" s="154">
        <v>258.69918000000001</v>
      </c>
      <c r="X20" s="154">
        <v>675.91</v>
      </c>
      <c r="Y20" s="154">
        <v>675.91</v>
      </c>
      <c r="Z20" s="154">
        <v>122.312</v>
      </c>
      <c r="AA20" s="154">
        <v>122.312</v>
      </c>
      <c r="AB20" s="154">
        <v>0</v>
      </c>
      <c r="AC20" s="154">
        <v>99.590999999999994</v>
      </c>
      <c r="AD20" s="154">
        <v>341.4</v>
      </c>
      <c r="AE20" s="154">
        <v>4.2483500000000003</v>
      </c>
      <c r="AF20" s="154">
        <v>4.2704800000000001</v>
      </c>
      <c r="AG20" s="154">
        <v>116.76991</v>
      </c>
      <c r="AH20" s="154">
        <v>86.24288</v>
      </c>
      <c r="AI20" s="154">
        <v>366.89</v>
      </c>
      <c r="AJ20" s="154">
        <v>10.54</v>
      </c>
      <c r="AK20" s="154">
        <v>10.42</v>
      </c>
      <c r="AL20" s="154">
        <v>512.50169000000005</v>
      </c>
      <c r="AM20" s="154">
        <v>512.50169000000005</v>
      </c>
      <c r="AN20" s="154">
        <v>512.50169000000005</v>
      </c>
      <c r="AO20" s="154">
        <v>448.43898000000002</v>
      </c>
      <c r="AP20" s="154">
        <v>464.45465999999999</v>
      </c>
      <c r="AQ20" s="154">
        <v>294.22642999999999</v>
      </c>
      <c r="AR20" s="154">
        <v>294.22642999999999</v>
      </c>
      <c r="AS20" s="154">
        <v>269.59899999999999</v>
      </c>
      <c r="AT20" s="154">
        <v>0</v>
      </c>
      <c r="AU20" s="154">
        <v>104.363</v>
      </c>
      <c r="AV20" s="154">
        <v>475.2525</v>
      </c>
    </row>
    <row r="21" spans="1:48" ht="24" customHeight="1" x14ac:dyDescent="0.3">
      <c r="A21" s="16" t="s">
        <v>90</v>
      </c>
      <c r="B21" s="16" t="s">
        <v>839</v>
      </c>
      <c r="C21" s="154">
        <v>22</v>
      </c>
      <c r="D21" s="154">
        <v>41.14</v>
      </c>
      <c r="E21" s="154">
        <v>13.19</v>
      </c>
      <c r="F21" s="154">
        <v>25.76</v>
      </c>
      <c r="G21" s="154">
        <v>0</v>
      </c>
      <c r="H21" s="154">
        <v>54.77</v>
      </c>
      <c r="I21" s="154">
        <v>86.17</v>
      </c>
      <c r="J21" s="154">
        <v>61.35</v>
      </c>
      <c r="K21" s="154">
        <v>5.0999999999999996</v>
      </c>
      <c r="L21" s="154">
        <v>2.31</v>
      </c>
      <c r="M21" s="154">
        <v>10.85</v>
      </c>
      <c r="N21" s="154">
        <v>5.13</v>
      </c>
      <c r="O21" s="154">
        <v>5.13</v>
      </c>
      <c r="P21" s="154">
        <v>5.13</v>
      </c>
      <c r="Q21" s="154">
        <v>5.13</v>
      </c>
      <c r="R21" s="154">
        <v>691.8</v>
      </c>
      <c r="S21" s="154">
        <v>691.8</v>
      </c>
      <c r="T21" s="154">
        <v>455.64</v>
      </c>
      <c r="U21" s="154">
        <v>4.5</v>
      </c>
      <c r="V21" s="154">
        <v>4.5</v>
      </c>
      <c r="W21" s="154">
        <v>651.34244000000001</v>
      </c>
      <c r="X21" s="154">
        <v>881.09199999999998</v>
      </c>
      <c r="Y21" s="154">
        <v>881.09199999999998</v>
      </c>
      <c r="Z21" s="154">
        <v>260.36900000000003</v>
      </c>
      <c r="AA21" s="154">
        <v>260.36900000000003</v>
      </c>
      <c r="AB21" s="154">
        <v>1.39832</v>
      </c>
      <c r="AC21" s="154">
        <v>222.613</v>
      </c>
      <c r="AD21" s="154">
        <v>705.1</v>
      </c>
      <c r="AE21" s="154">
        <v>4.2210000000000001</v>
      </c>
      <c r="AF21" s="154">
        <v>4.0414500000000002</v>
      </c>
      <c r="AG21" s="154">
        <v>275.59276999999997</v>
      </c>
      <c r="AH21" s="154">
        <v>239.76224999999999</v>
      </c>
      <c r="AI21" s="154">
        <v>710.55</v>
      </c>
      <c r="AJ21" s="154">
        <v>10.65</v>
      </c>
      <c r="AK21" s="154">
        <v>10.49</v>
      </c>
      <c r="AL21" s="154">
        <v>512.50169000000005</v>
      </c>
      <c r="AM21" s="154">
        <v>512.50169000000005</v>
      </c>
      <c r="AN21" s="154">
        <v>512.50169000000005</v>
      </c>
      <c r="AO21" s="154">
        <v>454.84525000000002</v>
      </c>
      <c r="AP21" s="154">
        <v>464.45465999999999</v>
      </c>
      <c r="AQ21" s="154">
        <v>294.22642999999999</v>
      </c>
      <c r="AR21" s="154">
        <v>294.22642999999999</v>
      </c>
      <c r="AS21" s="154">
        <v>269.59899999999999</v>
      </c>
      <c r="AT21" s="154">
        <v>0</v>
      </c>
      <c r="AU21" s="154">
        <v>243.024</v>
      </c>
      <c r="AV21" s="154">
        <v>737.75099999999998</v>
      </c>
    </row>
    <row r="22" spans="1:48" ht="24" customHeight="1" x14ac:dyDescent="0.3">
      <c r="A22" s="16" t="s">
        <v>90</v>
      </c>
      <c r="B22" s="16" t="s">
        <v>840</v>
      </c>
      <c r="C22" s="154">
        <v>21</v>
      </c>
      <c r="D22" s="154">
        <v>41.13</v>
      </c>
      <c r="E22" s="154">
        <v>13.72</v>
      </c>
      <c r="F22" s="154">
        <v>25.13</v>
      </c>
      <c r="G22" s="154">
        <v>0</v>
      </c>
      <c r="H22" s="154">
        <v>56.31</v>
      </c>
      <c r="I22" s="154">
        <v>166.26</v>
      </c>
      <c r="J22" s="154">
        <v>110.52</v>
      </c>
      <c r="K22" s="154">
        <v>5.59</v>
      </c>
      <c r="L22" s="154">
        <v>1.62</v>
      </c>
      <c r="M22" s="154">
        <v>10.29</v>
      </c>
      <c r="N22" s="154">
        <v>3.97</v>
      </c>
      <c r="O22" s="154">
        <v>3.97</v>
      </c>
      <c r="P22" s="154">
        <v>3.97</v>
      </c>
      <c r="Q22" s="154">
        <v>3.97</v>
      </c>
      <c r="R22" s="154">
        <v>863.3</v>
      </c>
      <c r="S22" s="154">
        <v>863.3</v>
      </c>
      <c r="T22" s="154">
        <v>753.14</v>
      </c>
      <c r="U22" s="154">
        <v>4.8</v>
      </c>
      <c r="V22" s="154">
        <v>4.8</v>
      </c>
      <c r="W22" s="154">
        <v>868.42494999999997</v>
      </c>
      <c r="X22" s="154">
        <v>968.70799999999997</v>
      </c>
      <c r="Y22" s="154">
        <v>968.70799999999997</v>
      </c>
      <c r="Z22" s="154">
        <v>395.41</v>
      </c>
      <c r="AA22" s="154">
        <v>395.41</v>
      </c>
      <c r="AB22" s="154">
        <v>23.453309999999998</v>
      </c>
      <c r="AC22" s="154">
        <v>365.23599999999999</v>
      </c>
      <c r="AD22" s="154">
        <v>794.73</v>
      </c>
      <c r="AE22" s="154">
        <v>4.7814399999999999</v>
      </c>
      <c r="AF22" s="154">
        <v>4.3485300000000002</v>
      </c>
      <c r="AG22" s="154">
        <v>512.60316</v>
      </c>
      <c r="AH22" s="154">
        <v>470.37707999999998</v>
      </c>
      <c r="AI22" s="154">
        <v>803.3</v>
      </c>
      <c r="AJ22" s="154">
        <v>10.11</v>
      </c>
      <c r="AK22" s="154">
        <v>9.8699999999999992</v>
      </c>
      <c r="AL22" s="154">
        <v>512.50169000000005</v>
      </c>
      <c r="AM22" s="154">
        <v>512.50169000000005</v>
      </c>
      <c r="AN22" s="154">
        <v>512.50169000000005</v>
      </c>
      <c r="AO22" s="154">
        <v>448.43898000000002</v>
      </c>
      <c r="AP22" s="154">
        <v>464.45465999999999</v>
      </c>
      <c r="AQ22" s="154">
        <v>294.22642999999999</v>
      </c>
      <c r="AR22" s="154">
        <v>294.22642999999999</v>
      </c>
      <c r="AS22" s="154">
        <v>269.59899999999999</v>
      </c>
      <c r="AT22" s="154">
        <v>0</v>
      </c>
      <c r="AU22" s="154">
        <v>392.26299999999998</v>
      </c>
      <c r="AV22" s="154">
        <v>839.16</v>
      </c>
    </row>
    <row r="23" spans="1:48" ht="24" customHeight="1" x14ac:dyDescent="0.3">
      <c r="A23" s="18" t="s">
        <v>90</v>
      </c>
      <c r="B23" s="18" t="s">
        <v>841</v>
      </c>
      <c r="C23" s="155">
        <v>21</v>
      </c>
      <c r="D23" s="155">
        <v>41.18</v>
      </c>
      <c r="E23" s="155">
        <v>13.67</v>
      </c>
      <c r="F23" s="155">
        <v>25.17</v>
      </c>
      <c r="G23" s="155">
        <v>0</v>
      </c>
      <c r="H23" s="155">
        <v>58.32</v>
      </c>
      <c r="I23" s="155">
        <v>298.64</v>
      </c>
      <c r="J23" s="155">
        <v>154.63999999999999</v>
      </c>
      <c r="K23" s="155">
        <v>3.61</v>
      </c>
      <c r="L23" s="155">
        <v>0.82</v>
      </c>
      <c r="M23" s="155">
        <v>10.82</v>
      </c>
      <c r="N23" s="155">
        <v>3.67</v>
      </c>
      <c r="O23" s="155">
        <v>3.67</v>
      </c>
      <c r="P23" s="155">
        <v>3.67</v>
      </c>
      <c r="Q23" s="155">
        <v>3.67</v>
      </c>
      <c r="R23" s="155">
        <v>917.8</v>
      </c>
      <c r="S23" s="155">
        <v>917.8</v>
      </c>
      <c r="T23" s="155">
        <v>909.86</v>
      </c>
      <c r="U23" s="155">
        <v>4.5999999999999996</v>
      </c>
      <c r="V23" s="155">
        <v>4.5999999999999996</v>
      </c>
      <c r="W23" s="155">
        <v>945.61398999999994</v>
      </c>
      <c r="X23" s="155">
        <v>1012.778</v>
      </c>
      <c r="Y23" s="155">
        <v>1012.778</v>
      </c>
      <c r="Z23" s="155">
        <v>531.91</v>
      </c>
      <c r="AA23" s="155">
        <v>531.91</v>
      </c>
      <c r="AB23" s="155">
        <v>75.309899999999999</v>
      </c>
      <c r="AC23" s="155">
        <v>510.49700000000001</v>
      </c>
      <c r="AD23" s="155">
        <v>887.64</v>
      </c>
      <c r="AE23" s="155">
        <v>3.7216300000000002</v>
      </c>
      <c r="AF23" s="155">
        <v>4.22166</v>
      </c>
      <c r="AG23" s="155">
        <v>580.22149999999999</v>
      </c>
      <c r="AH23" s="155">
        <v>608.58731</v>
      </c>
      <c r="AI23" s="155">
        <v>904.74</v>
      </c>
      <c r="AJ23" s="155">
        <v>9.6999999999999993</v>
      </c>
      <c r="AK23" s="155">
        <v>9.44</v>
      </c>
      <c r="AL23" s="155">
        <v>512.50169000000005</v>
      </c>
      <c r="AM23" s="155">
        <v>512.50169000000005</v>
      </c>
      <c r="AN23" s="155">
        <v>512.50169000000005</v>
      </c>
      <c r="AO23" s="155">
        <v>454.84525000000002</v>
      </c>
      <c r="AP23" s="155">
        <v>464.45465999999999</v>
      </c>
      <c r="AQ23" s="155">
        <v>294.22642999999999</v>
      </c>
      <c r="AR23" s="155">
        <v>294.22642999999999</v>
      </c>
      <c r="AS23" s="155">
        <v>269.59899999999999</v>
      </c>
      <c r="AT23" s="155">
        <v>0</v>
      </c>
      <c r="AU23" s="155">
        <v>529.20100000000002</v>
      </c>
      <c r="AV23" s="155">
        <v>877.36099999999999</v>
      </c>
    </row>
    <row r="24" spans="1:48" ht="24" customHeight="1" x14ac:dyDescent="0.3">
      <c r="A24" s="13" t="s">
        <v>90</v>
      </c>
      <c r="B24" s="13" t="s">
        <v>842</v>
      </c>
      <c r="C24" s="153">
        <v>23</v>
      </c>
      <c r="D24" s="153">
        <v>42.48</v>
      </c>
      <c r="E24" s="153">
        <v>14.06</v>
      </c>
      <c r="F24" s="153">
        <v>25.22</v>
      </c>
      <c r="G24" s="153">
        <v>0</v>
      </c>
      <c r="H24" s="153">
        <v>56.24</v>
      </c>
      <c r="I24" s="153">
        <v>448.61</v>
      </c>
      <c r="J24" s="153">
        <v>216.61</v>
      </c>
      <c r="K24" s="153">
        <v>4.68</v>
      </c>
      <c r="L24" s="153">
        <v>1.04</v>
      </c>
      <c r="M24" s="153">
        <v>11.14</v>
      </c>
      <c r="N24" s="153">
        <v>3.13</v>
      </c>
      <c r="O24" s="153">
        <v>3.13</v>
      </c>
      <c r="P24" s="153">
        <v>3.13</v>
      </c>
      <c r="Q24" s="153">
        <v>3.13</v>
      </c>
      <c r="R24" s="153">
        <v>948.3</v>
      </c>
      <c r="S24" s="153">
        <v>948.3</v>
      </c>
      <c r="T24" s="153">
        <v>1011.79</v>
      </c>
      <c r="U24" s="153">
        <v>4.3</v>
      </c>
      <c r="V24" s="153">
        <v>4.3</v>
      </c>
      <c r="W24" s="153">
        <v>963.41072999999994</v>
      </c>
      <c r="X24" s="153">
        <v>1033.768</v>
      </c>
      <c r="Y24" s="153">
        <v>1033.768</v>
      </c>
      <c r="Z24" s="153">
        <v>653.65300000000002</v>
      </c>
      <c r="AA24" s="153">
        <v>653.65300000000002</v>
      </c>
      <c r="AB24" s="153">
        <v>148.7054</v>
      </c>
      <c r="AC24" s="153">
        <v>618.72699999999998</v>
      </c>
      <c r="AD24" s="153">
        <v>940.1</v>
      </c>
      <c r="AE24" s="153">
        <v>4.8917700000000002</v>
      </c>
      <c r="AF24" s="153">
        <v>4.7498500000000003</v>
      </c>
      <c r="AG24" s="153">
        <v>598.54436999999996</v>
      </c>
      <c r="AH24" s="153">
        <v>610.35015999999996</v>
      </c>
      <c r="AI24" s="153">
        <v>958.64</v>
      </c>
      <c r="AJ24" s="153">
        <v>9.8000000000000007</v>
      </c>
      <c r="AK24" s="153">
        <v>9.82</v>
      </c>
      <c r="AL24" s="153">
        <v>512.50169000000005</v>
      </c>
      <c r="AM24" s="153">
        <v>0</v>
      </c>
      <c r="AN24" s="153">
        <v>512.50169000000005</v>
      </c>
      <c r="AO24" s="153">
        <v>509.29856000000001</v>
      </c>
      <c r="AP24" s="153">
        <v>464.45465999999999</v>
      </c>
      <c r="AQ24" s="153">
        <v>294.22642999999999</v>
      </c>
      <c r="AR24" s="153">
        <v>294.22642999999999</v>
      </c>
      <c r="AS24" s="153">
        <v>269.59899999999999</v>
      </c>
      <c r="AT24" s="153">
        <v>0</v>
      </c>
      <c r="AU24" s="153">
        <v>662.52800000000002</v>
      </c>
      <c r="AV24" s="153">
        <v>940.49800000000005</v>
      </c>
    </row>
    <row r="25" spans="1:48" ht="24" customHeight="1" x14ac:dyDescent="0.3">
      <c r="A25" s="16" t="s">
        <v>90</v>
      </c>
      <c r="B25" s="16" t="s">
        <v>843</v>
      </c>
      <c r="C25" s="154">
        <v>23</v>
      </c>
      <c r="D25" s="154">
        <v>42.45</v>
      </c>
      <c r="E25" s="154">
        <v>13.77</v>
      </c>
      <c r="F25" s="154">
        <v>25.23</v>
      </c>
      <c r="G25" s="154">
        <v>0</v>
      </c>
      <c r="H25" s="154">
        <v>57.41</v>
      </c>
      <c r="I25" s="154">
        <v>543.92999999999995</v>
      </c>
      <c r="J25" s="154">
        <v>382.05</v>
      </c>
      <c r="K25" s="154">
        <v>4.12</v>
      </c>
      <c r="L25" s="154">
        <v>1.63</v>
      </c>
      <c r="M25" s="154">
        <v>11.13</v>
      </c>
      <c r="N25" s="154">
        <v>3.67</v>
      </c>
      <c r="O25" s="154">
        <v>3.67</v>
      </c>
      <c r="P25" s="154">
        <v>3.67</v>
      </c>
      <c r="Q25" s="154">
        <v>3.67</v>
      </c>
      <c r="R25" s="154">
        <v>1004.3</v>
      </c>
      <c r="S25" s="154">
        <v>1004.3</v>
      </c>
      <c r="T25" s="154">
        <v>1033.57</v>
      </c>
      <c r="U25" s="154">
        <v>4</v>
      </c>
      <c r="V25" s="154">
        <v>4</v>
      </c>
      <c r="W25" s="154">
        <v>987.61210000000005</v>
      </c>
      <c r="X25" s="154">
        <v>1041.51</v>
      </c>
      <c r="Y25" s="154">
        <v>1041.51</v>
      </c>
      <c r="Z25" s="154">
        <v>761.67200000000003</v>
      </c>
      <c r="AA25" s="154">
        <v>761.67200000000003</v>
      </c>
      <c r="AB25" s="154">
        <v>192.7561</v>
      </c>
      <c r="AC25" s="154">
        <v>742.00199999999995</v>
      </c>
      <c r="AD25" s="154">
        <v>991.67</v>
      </c>
      <c r="AE25" s="154">
        <v>4.6103399999999999</v>
      </c>
      <c r="AF25" s="154">
        <v>4.3569100000000001</v>
      </c>
      <c r="AG25" s="154">
        <v>756.19359999999995</v>
      </c>
      <c r="AH25" s="154">
        <v>766.44266000000005</v>
      </c>
      <c r="AI25" s="154">
        <v>1003.19</v>
      </c>
      <c r="AJ25" s="154">
        <v>10.87</v>
      </c>
      <c r="AK25" s="154">
        <v>10.23</v>
      </c>
      <c r="AL25" s="154">
        <v>512.50169000000005</v>
      </c>
      <c r="AM25" s="154">
        <v>0</v>
      </c>
      <c r="AN25" s="154">
        <v>512.50169000000005</v>
      </c>
      <c r="AO25" s="154">
        <v>448.43898000000002</v>
      </c>
      <c r="AP25" s="154">
        <v>464.45465999999999</v>
      </c>
      <c r="AQ25" s="154">
        <v>294.22642999999999</v>
      </c>
      <c r="AR25" s="154">
        <v>294.22642999999999</v>
      </c>
      <c r="AS25" s="154">
        <v>269.59899999999999</v>
      </c>
      <c r="AT25" s="154">
        <v>0</v>
      </c>
      <c r="AU25" s="154">
        <v>778.28700000000003</v>
      </c>
      <c r="AV25" s="154">
        <v>1005.636</v>
      </c>
    </row>
    <row r="26" spans="1:48" ht="24" customHeight="1" x14ac:dyDescent="0.3">
      <c r="A26" s="16" t="s">
        <v>90</v>
      </c>
      <c r="B26" s="16" t="s">
        <v>844</v>
      </c>
      <c r="C26" s="154">
        <v>23</v>
      </c>
      <c r="D26" s="154">
        <v>42.43</v>
      </c>
      <c r="E26" s="154">
        <v>13.05</v>
      </c>
      <c r="F26" s="154">
        <v>25.41</v>
      </c>
      <c r="G26" s="154">
        <v>0</v>
      </c>
      <c r="H26" s="154">
        <v>58.51</v>
      </c>
      <c r="I26" s="154">
        <v>691.4</v>
      </c>
      <c r="J26" s="154">
        <v>556.22</v>
      </c>
      <c r="K26" s="154">
        <v>3.87</v>
      </c>
      <c r="L26" s="154">
        <v>2.52</v>
      </c>
      <c r="M26" s="154">
        <v>11.26</v>
      </c>
      <c r="N26" s="154">
        <v>4.34</v>
      </c>
      <c r="O26" s="154">
        <v>4.34</v>
      </c>
      <c r="P26" s="154">
        <v>4.34</v>
      </c>
      <c r="Q26" s="154">
        <v>4.34</v>
      </c>
      <c r="R26" s="154">
        <v>1021.7</v>
      </c>
      <c r="S26" s="154">
        <v>1021.7</v>
      </c>
      <c r="T26" s="154">
        <v>979.93</v>
      </c>
      <c r="U26" s="154">
        <v>3.6</v>
      </c>
      <c r="V26" s="154">
        <v>3.6</v>
      </c>
      <c r="W26" s="154">
        <v>1003.11837</v>
      </c>
      <c r="X26" s="154">
        <v>1047.2760000000001</v>
      </c>
      <c r="Y26" s="154">
        <v>1047.2760000000001</v>
      </c>
      <c r="Z26" s="154">
        <v>851.38499999999999</v>
      </c>
      <c r="AA26" s="154">
        <v>851.38499999999999</v>
      </c>
      <c r="AB26" s="154">
        <v>388.09197999999998</v>
      </c>
      <c r="AC26" s="154">
        <v>867.98199999999997</v>
      </c>
      <c r="AD26" s="154">
        <v>1029.05</v>
      </c>
      <c r="AE26" s="154">
        <v>3.2932199999999998</v>
      </c>
      <c r="AF26" s="154">
        <v>4.1178699999999999</v>
      </c>
      <c r="AG26" s="154">
        <v>1003.97696</v>
      </c>
      <c r="AH26" s="154">
        <v>1006.27377</v>
      </c>
      <c r="AI26" s="154">
        <v>1037.06</v>
      </c>
      <c r="AJ26" s="154">
        <v>9.91</v>
      </c>
      <c r="AK26" s="154">
        <v>10.17</v>
      </c>
      <c r="AL26" s="154">
        <v>512.50169000000005</v>
      </c>
      <c r="AM26" s="154">
        <v>0</v>
      </c>
      <c r="AN26" s="154">
        <v>512.50169000000005</v>
      </c>
      <c r="AO26" s="154">
        <v>448.43898000000002</v>
      </c>
      <c r="AP26" s="154">
        <v>464.45465999999999</v>
      </c>
      <c r="AQ26" s="154">
        <v>294.22642999999999</v>
      </c>
      <c r="AR26" s="154">
        <v>294.22642999999999</v>
      </c>
      <c r="AS26" s="154">
        <v>269.59899999999999</v>
      </c>
      <c r="AT26" s="154">
        <v>0</v>
      </c>
      <c r="AU26" s="154">
        <v>877.31899999999996</v>
      </c>
      <c r="AV26" s="154">
        <v>993.42949999999996</v>
      </c>
    </row>
    <row r="27" spans="1:48" ht="24" customHeight="1" x14ac:dyDescent="0.3">
      <c r="A27" s="16" t="s">
        <v>90</v>
      </c>
      <c r="B27" s="16" t="s">
        <v>845</v>
      </c>
      <c r="C27" s="154">
        <v>23</v>
      </c>
      <c r="D27" s="154">
        <v>41.15</v>
      </c>
      <c r="E27" s="154">
        <v>14.34</v>
      </c>
      <c r="F27" s="154">
        <v>26.04</v>
      </c>
      <c r="G27" s="154">
        <v>0</v>
      </c>
      <c r="H27" s="154">
        <v>55.11</v>
      </c>
      <c r="I27" s="154">
        <v>731.48</v>
      </c>
      <c r="J27" s="154">
        <v>683.58</v>
      </c>
      <c r="K27" s="154">
        <v>4.7300000000000004</v>
      </c>
      <c r="L27" s="154">
        <v>2.2999999999999998</v>
      </c>
      <c r="M27" s="154">
        <v>11.58</v>
      </c>
      <c r="N27" s="154">
        <v>4.5599999999999996</v>
      </c>
      <c r="O27" s="154">
        <v>4.5599999999999996</v>
      </c>
      <c r="P27" s="154">
        <v>4.5599999999999996</v>
      </c>
      <c r="Q27" s="154">
        <v>4.5599999999999996</v>
      </c>
      <c r="R27" s="154">
        <v>960.1</v>
      </c>
      <c r="S27" s="154">
        <v>960.1</v>
      </c>
      <c r="T27" s="154">
        <v>1050</v>
      </c>
      <c r="U27" s="154">
        <v>4.3</v>
      </c>
      <c r="V27" s="154">
        <v>4.3</v>
      </c>
      <c r="W27" s="154">
        <v>1009.3055000000001</v>
      </c>
      <c r="X27" s="154">
        <v>1040.585</v>
      </c>
      <c r="Y27" s="154">
        <v>1040.585</v>
      </c>
      <c r="Z27" s="154">
        <v>927.63400000000001</v>
      </c>
      <c r="AA27" s="154">
        <v>927.63400000000001</v>
      </c>
      <c r="AB27" s="154">
        <v>399.16681999999997</v>
      </c>
      <c r="AC27" s="154">
        <v>955.39099999999996</v>
      </c>
      <c r="AD27" s="154">
        <v>1028.51</v>
      </c>
      <c r="AE27" s="154">
        <v>2.4621200000000001</v>
      </c>
      <c r="AF27" s="154">
        <v>3.2542800000000001</v>
      </c>
      <c r="AG27" s="154">
        <v>1032.5125700000001</v>
      </c>
      <c r="AH27" s="154">
        <v>1056.6538700000001</v>
      </c>
      <c r="AI27" s="154">
        <v>1032.1300000000001</v>
      </c>
      <c r="AJ27" s="154">
        <v>10.92</v>
      </c>
      <c r="AK27" s="154">
        <v>11.23</v>
      </c>
      <c r="AL27" s="154">
        <v>512.50169000000005</v>
      </c>
      <c r="AM27" s="154">
        <v>0</v>
      </c>
      <c r="AN27" s="154">
        <v>512.50169000000005</v>
      </c>
      <c r="AO27" s="154">
        <v>438.82956999999999</v>
      </c>
      <c r="AP27" s="154">
        <v>448.43898000000002</v>
      </c>
      <c r="AQ27" s="154">
        <v>294.22642999999999</v>
      </c>
      <c r="AR27" s="154">
        <v>294.22642999999999</v>
      </c>
      <c r="AS27" s="154">
        <v>269.59899999999999</v>
      </c>
      <c r="AT27" s="154">
        <v>0</v>
      </c>
      <c r="AU27" s="154">
        <v>970.74699999999996</v>
      </c>
      <c r="AV27" s="154">
        <v>778.53650000000005</v>
      </c>
    </row>
    <row r="28" spans="1:48" ht="24" customHeight="1" x14ac:dyDescent="0.3">
      <c r="A28" s="16" t="s">
        <v>90</v>
      </c>
      <c r="B28" s="16" t="s">
        <v>846</v>
      </c>
      <c r="C28" s="154">
        <v>23</v>
      </c>
      <c r="D28" s="154">
        <v>36.31</v>
      </c>
      <c r="E28" s="154">
        <v>13.23</v>
      </c>
      <c r="F28" s="154">
        <v>25.78</v>
      </c>
      <c r="G28" s="154">
        <v>0</v>
      </c>
      <c r="H28" s="154">
        <v>55.92</v>
      </c>
      <c r="I28" s="154">
        <v>851.53</v>
      </c>
      <c r="J28" s="154">
        <v>411.11</v>
      </c>
      <c r="K28" s="154">
        <v>3.88</v>
      </c>
      <c r="L28" s="154">
        <v>3.53</v>
      </c>
      <c r="M28" s="154">
        <v>11.31</v>
      </c>
      <c r="N28" s="154">
        <v>6.03</v>
      </c>
      <c r="O28" s="154">
        <v>6.03</v>
      </c>
      <c r="P28" s="154">
        <v>6.03</v>
      </c>
      <c r="Q28" s="154">
        <v>6.03</v>
      </c>
      <c r="R28" s="154">
        <v>1025.7</v>
      </c>
      <c r="S28" s="154">
        <v>1025.7</v>
      </c>
      <c r="T28" s="154">
        <v>1016.43</v>
      </c>
      <c r="U28" s="154">
        <v>5</v>
      </c>
      <c r="V28" s="154">
        <v>5</v>
      </c>
      <c r="W28" s="154">
        <v>1014.7756000000001</v>
      </c>
      <c r="X28" s="154">
        <v>1031.1479999999999</v>
      </c>
      <c r="Y28" s="154">
        <v>1031.1479999999999</v>
      </c>
      <c r="Z28" s="154">
        <v>977.76599999999996</v>
      </c>
      <c r="AA28" s="154">
        <v>977.76599999999996</v>
      </c>
      <c r="AB28" s="154">
        <v>406.84863999999999</v>
      </c>
      <c r="AC28" s="154">
        <v>1010.986</v>
      </c>
      <c r="AD28" s="154">
        <v>1035.44</v>
      </c>
      <c r="AE28" s="154">
        <v>4.3700400000000004</v>
      </c>
      <c r="AF28" s="154">
        <v>3.2995899999999998</v>
      </c>
      <c r="AG28" s="154">
        <v>1007.81985</v>
      </c>
      <c r="AH28" s="154">
        <v>1026.51749</v>
      </c>
      <c r="AI28" s="154">
        <v>1037</v>
      </c>
      <c r="AJ28" s="154">
        <v>11.01</v>
      </c>
      <c r="AK28" s="154">
        <v>11.3</v>
      </c>
      <c r="AL28" s="154">
        <v>512.50169000000005</v>
      </c>
      <c r="AM28" s="154">
        <v>0</v>
      </c>
      <c r="AN28" s="154">
        <v>512.50169000000005</v>
      </c>
      <c r="AO28" s="154">
        <v>416.40762000000001</v>
      </c>
      <c r="AP28" s="154">
        <v>432.42329999999998</v>
      </c>
      <c r="AQ28" s="154">
        <v>294.22642999999999</v>
      </c>
      <c r="AR28" s="154">
        <v>294.22642999999999</v>
      </c>
      <c r="AS28" s="154">
        <v>269.59899999999999</v>
      </c>
      <c r="AT28" s="154">
        <v>0</v>
      </c>
      <c r="AU28" s="154">
        <v>1011.571</v>
      </c>
      <c r="AV28" s="154">
        <v>988.20299999999997</v>
      </c>
    </row>
    <row r="29" spans="1:48" ht="24" customHeight="1" x14ac:dyDescent="0.3">
      <c r="A29" s="16" t="s">
        <v>90</v>
      </c>
      <c r="B29" s="16" t="s">
        <v>847</v>
      </c>
      <c r="C29" s="154">
        <v>23</v>
      </c>
      <c r="D29" s="154">
        <v>41.02</v>
      </c>
      <c r="E29" s="154">
        <v>13.29</v>
      </c>
      <c r="F29" s="154">
        <v>25.76</v>
      </c>
      <c r="G29" s="154">
        <v>0</v>
      </c>
      <c r="H29" s="154">
        <v>59.74</v>
      </c>
      <c r="I29" s="154">
        <v>995.07</v>
      </c>
      <c r="J29" s="154">
        <v>610.13</v>
      </c>
      <c r="K29" s="154">
        <v>5.1100000000000003</v>
      </c>
      <c r="L29" s="154">
        <v>5.93</v>
      </c>
      <c r="M29" s="154">
        <v>11.61</v>
      </c>
      <c r="N29" s="154">
        <v>5.33</v>
      </c>
      <c r="O29" s="154">
        <v>5.33</v>
      </c>
      <c r="P29" s="154">
        <v>5.33</v>
      </c>
      <c r="Q29" s="154">
        <v>5.33</v>
      </c>
      <c r="R29" s="154">
        <v>944.4</v>
      </c>
      <c r="S29" s="154">
        <v>944.4</v>
      </c>
      <c r="T29" s="154">
        <v>1037.07</v>
      </c>
      <c r="U29" s="154">
        <v>4.9000000000000004</v>
      </c>
      <c r="V29" s="154">
        <v>4.9000000000000004</v>
      </c>
      <c r="W29" s="154">
        <v>1011.6704</v>
      </c>
      <c r="X29" s="154">
        <v>1045.943</v>
      </c>
      <c r="Y29" s="154">
        <v>1045.943</v>
      </c>
      <c r="Z29" s="154">
        <v>1009.687</v>
      </c>
      <c r="AA29" s="154">
        <v>1009.687</v>
      </c>
      <c r="AB29" s="154">
        <v>380.51790999999997</v>
      </c>
      <c r="AC29" s="154">
        <v>1077.518</v>
      </c>
      <c r="AD29" s="154">
        <v>1028.95</v>
      </c>
      <c r="AE29" s="154">
        <v>1.8128500000000001</v>
      </c>
      <c r="AF29" s="154">
        <v>3.65788</v>
      </c>
      <c r="AG29" s="154">
        <v>1010.3063</v>
      </c>
      <c r="AH29" s="154">
        <v>1026.6111800000001</v>
      </c>
      <c r="AI29" s="154">
        <v>1031.25</v>
      </c>
      <c r="AJ29" s="154">
        <v>10.6</v>
      </c>
      <c r="AK29" s="154">
        <v>11.1</v>
      </c>
      <c r="AL29" s="154">
        <v>480.47034000000002</v>
      </c>
      <c r="AM29" s="154">
        <v>0</v>
      </c>
      <c r="AN29" s="154">
        <v>496.48601000000002</v>
      </c>
      <c r="AO29" s="154">
        <v>416.40762000000001</v>
      </c>
      <c r="AP29" s="154">
        <v>416.40762000000001</v>
      </c>
      <c r="AQ29" s="154">
        <v>294.22642999999999</v>
      </c>
      <c r="AR29" s="154">
        <v>294.22642999999999</v>
      </c>
      <c r="AS29" s="154">
        <v>257.34449999999998</v>
      </c>
      <c r="AT29" s="154">
        <v>0</v>
      </c>
      <c r="AU29" s="154">
        <v>1035.855</v>
      </c>
      <c r="AV29" s="154">
        <v>945.68200000000002</v>
      </c>
    </row>
    <row r="30" spans="1:48" ht="24" customHeight="1" x14ac:dyDescent="0.3">
      <c r="A30" s="16" t="s">
        <v>90</v>
      </c>
      <c r="B30" s="16" t="s">
        <v>848</v>
      </c>
      <c r="C30" s="154">
        <v>23</v>
      </c>
      <c r="D30" s="154">
        <v>40.98</v>
      </c>
      <c r="E30" s="154">
        <v>13.59</v>
      </c>
      <c r="F30" s="154">
        <v>25.79</v>
      </c>
      <c r="G30" s="154">
        <v>0</v>
      </c>
      <c r="H30" s="154">
        <v>57.95</v>
      </c>
      <c r="I30" s="154">
        <v>1009.12</v>
      </c>
      <c r="J30" s="154">
        <v>672.26</v>
      </c>
      <c r="K30" s="154">
        <v>4.03</v>
      </c>
      <c r="L30" s="154">
        <v>5.86</v>
      </c>
      <c r="M30" s="154">
        <v>11.81</v>
      </c>
      <c r="N30" s="154">
        <v>6.95</v>
      </c>
      <c r="O30" s="154">
        <v>6.95</v>
      </c>
      <c r="P30" s="154">
        <v>6.95</v>
      </c>
      <c r="Q30" s="154">
        <v>6.95</v>
      </c>
      <c r="R30" s="154">
        <v>962.7</v>
      </c>
      <c r="S30" s="154">
        <v>962.7</v>
      </c>
      <c r="T30" s="154">
        <v>1031.1400000000001</v>
      </c>
      <c r="U30" s="154">
        <v>4.7</v>
      </c>
      <c r="V30" s="154">
        <v>4.7</v>
      </c>
      <c r="W30" s="154">
        <v>1008.7578</v>
      </c>
      <c r="X30" s="154">
        <v>1029.6780000000001</v>
      </c>
      <c r="Y30" s="154">
        <v>1029.6780000000001</v>
      </c>
      <c r="Z30" s="154">
        <v>1045.8</v>
      </c>
      <c r="AA30" s="154">
        <v>1045.8</v>
      </c>
      <c r="AB30" s="154">
        <v>402.18094000000002</v>
      </c>
      <c r="AC30" s="154">
        <v>1091.7370000000001</v>
      </c>
      <c r="AD30" s="154">
        <v>1044.83</v>
      </c>
      <c r="AE30" s="154">
        <v>1.6166199999999999</v>
      </c>
      <c r="AF30" s="154">
        <v>4.1364400000000003</v>
      </c>
      <c r="AG30" s="154">
        <v>1023.9417999999999</v>
      </c>
      <c r="AH30" s="154">
        <v>1036.0281399999999</v>
      </c>
      <c r="AI30" s="154">
        <v>1043.67</v>
      </c>
      <c r="AJ30" s="154">
        <v>10.6</v>
      </c>
      <c r="AK30" s="154">
        <v>10.47</v>
      </c>
      <c r="AL30" s="154">
        <v>512.50169000000005</v>
      </c>
      <c r="AM30" s="154">
        <v>0</v>
      </c>
      <c r="AN30" s="154">
        <v>512.50169000000005</v>
      </c>
      <c r="AO30" s="154">
        <v>400.39195000000001</v>
      </c>
      <c r="AP30" s="154">
        <v>400.39195000000001</v>
      </c>
      <c r="AQ30" s="154">
        <v>286.87076000000002</v>
      </c>
      <c r="AR30" s="154">
        <v>286.87076000000002</v>
      </c>
      <c r="AS30" s="154">
        <v>269.59899999999999</v>
      </c>
      <c r="AT30" s="154">
        <v>0</v>
      </c>
      <c r="AU30" s="154">
        <v>1061.223</v>
      </c>
      <c r="AV30" s="154">
        <v>1003.8390000000001</v>
      </c>
    </row>
    <row r="31" spans="1:48" ht="24" customHeight="1" x14ac:dyDescent="0.3">
      <c r="A31" s="18" t="s">
        <v>90</v>
      </c>
      <c r="B31" s="18" t="s">
        <v>849</v>
      </c>
      <c r="C31" s="155">
        <v>23</v>
      </c>
      <c r="D31" s="155">
        <v>41.02</v>
      </c>
      <c r="E31" s="155">
        <v>13.37</v>
      </c>
      <c r="F31" s="155">
        <v>25.92</v>
      </c>
      <c r="G31" s="155">
        <v>0</v>
      </c>
      <c r="H31" s="155">
        <v>53.16</v>
      </c>
      <c r="I31" s="155">
        <v>1034.6099999999999</v>
      </c>
      <c r="J31" s="155">
        <v>732.16</v>
      </c>
      <c r="K31" s="155">
        <v>6.47</v>
      </c>
      <c r="L31" s="155">
        <v>5.59</v>
      </c>
      <c r="M31" s="155">
        <v>12.1</v>
      </c>
      <c r="N31" s="155">
        <v>7.81</v>
      </c>
      <c r="O31" s="155">
        <v>7.81</v>
      </c>
      <c r="P31" s="155">
        <v>7.81</v>
      </c>
      <c r="Q31" s="155">
        <v>7.81</v>
      </c>
      <c r="R31" s="155">
        <v>990.2</v>
      </c>
      <c r="S31" s="155">
        <v>990.2</v>
      </c>
      <c r="T31" s="155">
        <v>1040.43</v>
      </c>
      <c r="U31" s="155">
        <v>4.9000000000000004</v>
      </c>
      <c r="V31" s="155">
        <v>4.9000000000000004</v>
      </c>
      <c r="W31" s="155">
        <v>998.04321000000004</v>
      </c>
      <c r="X31" s="155">
        <v>1013.575</v>
      </c>
      <c r="Y31" s="155">
        <v>1013.575</v>
      </c>
      <c r="Z31" s="155">
        <v>1033.0119999999999</v>
      </c>
      <c r="AA31" s="155">
        <v>1033.0119999999999</v>
      </c>
      <c r="AB31" s="155">
        <v>676.55832999999996</v>
      </c>
      <c r="AC31" s="155">
        <v>1103.7840000000001</v>
      </c>
      <c r="AD31" s="155">
        <v>1007.28</v>
      </c>
      <c r="AE31" s="155">
        <v>5.0107299999999997</v>
      </c>
      <c r="AF31" s="155">
        <v>3.5238900000000002</v>
      </c>
      <c r="AG31" s="155">
        <v>985.91611</v>
      </c>
      <c r="AH31" s="155">
        <v>1023.77972</v>
      </c>
      <c r="AI31" s="155">
        <v>1001.95</v>
      </c>
      <c r="AJ31" s="155">
        <v>10.97</v>
      </c>
      <c r="AK31" s="155">
        <v>11.8</v>
      </c>
      <c r="AL31" s="155">
        <v>512.50169000000005</v>
      </c>
      <c r="AM31" s="155">
        <v>336.32923</v>
      </c>
      <c r="AN31" s="155">
        <v>512.50169000000005</v>
      </c>
      <c r="AO31" s="155">
        <v>384.37626999999998</v>
      </c>
      <c r="AP31" s="155">
        <v>384.37626999999998</v>
      </c>
      <c r="AQ31" s="155">
        <v>286.87076000000002</v>
      </c>
      <c r="AR31" s="155">
        <v>286.87076000000002</v>
      </c>
      <c r="AS31" s="155">
        <v>269.59899999999999</v>
      </c>
      <c r="AT31" s="155">
        <v>0</v>
      </c>
      <c r="AU31" s="155">
        <v>1056.2919999999999</v>
      </c>
      <c r="AV31" s="155">
        <v>993.11800000000005</v>
      </c>
    </row>
    <row r="32" spans="1:48" ht="24" customHeight="1" x14ac:dyDescent="0.3">
      <c r="A32" s="13" t="s">
        <v>90</v>
      </c>
      <c r="B32" s="13" t="s">
        <v>850</v>
      </c>
      <c r="C32" s="153">
        <v>23</v>
      </c>
      <c r="D32" s="153">
        <v>41.06</v>
      </c>
      <c r="E32" s="153">
        <v>12.43</v>
      </c>
      <c r="F32" s="153">
        <v>25.5</v>
      </c>
      <c r="G32" s="153">
        <v>0</v>
      </c>
      <c r="H32" s="153">
        <v>55.81</v>
      </c>
      <c r="I32" s="153">
        <v>1051.08</v>
      </c>
      <c r="J32" s="153">
        <v>872.15</v>
      </c>
      <c r="K32" s="153">
        <v>6.82</v>
      </c>
      <c r="L32" s="153">
        <v>6.32</v>
      </c>
      <c r="M32" s="153">
        <v>11.2</v>
      </c>
      <c r="N32" s="153">
        <v>8.56</v>
      </c>
      <c r="O32" s="153">
        <v>8.56</v>
      </c>
      <c r="P32" s="153">
        <v>8.56</v>
      </c>
      <c r="Q32" s="153">
        <v>8.56</v>
      </c>
      <c r="R32" s="153">
        <v>932</v>
      </c>
      <c r="S32" s="153">
        <v>932</v>
      </c>
      <c r="T32" s="153">
        <v>1006.29</v>
      </c>
      <c r="U32" s="153">
        <v>5.0999999999999996</v>
      </c>
      <c r="V32" s="153">
        <v>5.0999999999999996</v>
      </c>
      <c r="W32" s="153">
        <v>944.12580000000003</v>
      </c>
      <c r="X32" s="153">
        <v>978.89800000000002</v>
      </c>
      <c r="Y32" s="153">
        <v>978.89800000000002</v>
      </c>
      <c r="Z32" s="153">
        <v>1001.864</v>
      </c>
      <c r="AA32" s="153">
        <v>1001.864</v>
      </c>
      <c r="AB32" s="153">
        <v>613.01901999999995</v>
      </c>
      <c r="AC32" s="153">
        <v>1107.1120000000001</v>
      </c>
      <c r="AD32" s="153">
        <v>943.05</v>
      </c>
      <c r="AE32" s="153">
        <v>4.8559000000000001</v>
      </c>
      <c r="AF32" s="153">
        <v>5.6159600000000003</v>
      </c>
      <c r="AG32" s="153">
        <v>876.27157999999997</v>
      </c>
      <c r="AH32" s="153">
        <v>864.19583</v>
      </c>
      <c r="AI32" s="153">
        <v>932.52</v>
      </c>
      <c r="AJ32" s="153">
        <v>10.06</v>
      </c>
      <c r="AK32" s="153">
        <v>10.89</v>
      </c>
      <c r="AL32" s="153">
        <v>512.50169000000005</v>
      </c>
      <c r="AM32" s="153">
        <v>512.50169000000005</v>
      </c>
      <c r="AN32" s="153">
        <v>512.50169000000005</v>
      </c>
      <c r="AO32" s="153">
        <v>323.51668999999998</v>
      </c>
      <c r="AP32" s="153">
        <v>320.31356</v>
      </c>
      <c r="AQ32" s="153">
        <v>286.87076000000002</v>
      </c>
      <c r="AR32" s="153">
        <v>286.87076000000002</v>
      </c>
      <c r="AS32" s="153">
        <v>269.59899999999999</v>
      </c>
      <c r="AT32" s="153">
        <v>0</v>
      </c>
      <c r="AU32" s="153">
        <v>1069.866</v>
      </c>
      <c r="AV32" s="153">
        <v>846.35450000000003</v>
      </c>
    </row>
    <row r="33" spans="1:48" ht="24" customHeight="1" x14ac:dyDescent="0.3">
      <c r="A33" s="16" t="s">
        <v>90</v>
      </c>
      <c r="B33" s="16" t="s">
        <v>851</v>
      </c>
      <c r="C33" s="154">
        <v>23</v>
      </c>
      <c r="D33" s="154">
        <v>41.02</v>
      </c>
      <c r="E33" s="154">
        <v>12.35</v>
      </c>
      <c r="F33" s="154">
        <v>26.12</v>
      </c>
      <c r="G33" s="154">
        <v>0</v>
      </c>
      <c r="H33" s="154">
        <v>60.26</v>
      </c>
      <c r="I33" s="154">
        <v>1049.3625999999999</v>
      </c>
      <c r="J33" s="154">
        <v>1235.69</v>
      </c>
      <c r="K33" s="154">
        <v>6.3</v>
      </c>
      <c r="L33" s="154">
        <v>6.78</v>
      </c>
      <c r="M33" s="154">
        <v>10.42</v>
      </c>
      <c r="N33" s="154">
        <v>10.199999999999999</v>
      </c>
      <c r="O33" s="154">
        <v>10.199999999999999</v>
      </c>
      <c r="P33" s="154">
        <v>10.199999999999999</v>
      </c>
      <c r="Q33" s="154">
        <v>10.199999999999999</v>
      </c>
      <c r="R33" s="154">
        <v>876</v>
      </c>
      <c r="S33" s="154">
        <v>876</v>
      </c>
      <c r="T33" s="154">
        <v>998.64</v>
      </c>
      <c r="U33" s="154">
        <v>4.4000000000000004</v>
      </c>
      <c r="V33" s="154">
        <v>4.4000000000000004</v>
      </c>
      <c r="W33" s="154">
        <v>972.06498999999997</v>
      </c>
      <c r="X33" s="154">
        <v>1000.274</v>
      </c>
      <c r="Y33" s="154">
        <v>1000.274</v>
      </c>
      <c r="Z33" s="154">
        <v>935.42600000000004</v>
      </c>
      <c r="AA33" s="154">
        <v>935.42600000000004</v>
      </c>
      <c r="AB33" s="154">
        <v>419.51085</v>
      </c>
      <c r="AC33" s="154">
        <v>1069.373</v>
      </c>
      <c r="AD33" s="154">
        <v>864.6</v>
      </c>
      <c r="AE33" s="154">
        <v>8.20336</v>
      </c>
      <c r="AF33" s="154">
        <v>8.2290200000000002</v>
      </c>
      <c r="AG33" s="154">
        <v>969.18926999999996</v>
      </c>
      <c r="AH33" s="154">
        <v>977.91369999999995</v>
      </c>
      <c r="AI33" s="154">
        <v>863.09</v>
      </c>
      <c r="AJ33" s="154">
        <v>10.6</v>
      </c>
      <c r="AK33" s="154">
        <v>10.71</v>
      </c>
      <c r="AL33" s="154">
        <v>512.50169000000005</v>
      </c>
      <c r="AM33" s="154">
        <v>512.50169000000005</v>
      </c>
      <c r="AN33" s="154">
        <v>512.50169000000005</v>
      </c>
      <c r="AO33" s="154">
        <v>320.31356</v>
      </c>
      <c r="AP33" s="154">
        <v>313.90728999999999</v>
      </c>
      <c r="AQ33" s="154">
        <v>286.87076000000002</v>
      </c>
      <c r="AR33" s="154">
        <v>286.87076000000002</v>
      </c>
      <c r="AS33" s="154">
        <v>257.34449999999998</v>
      </c>
      <c r="AT33" s="154">
        <v>0</v>
      </c>
      <c r="AU33" s="154">
        <v>1007.235</v>
      </c>
      <c r="AV33" s="154">
        <v>1021.5535</v>
      </c>
    </row>
    <row r="34" spans="1:48" ht="24" customHeight="1" x14ac:dyDescent="0.3">
      <c r="A34" s="16" t="s">
        <v>90</v>
      </c>
      <c r="B34" s="16" t="s">
        <v>852</v>
      </c>
      <c r="C34" s="154">
        <v>23</v>
      </c>
      <c r="D34" s="154">
        <v>41.07</v>
      </c>
      <c r="E34" s="154">
        <v>11.79</v>
      </c>
      <c r="F34" s="154">
        <v>27.07</v>
      </c>
      <c r="G34" s="154">
        <v>0</v>
      </c>
      <c r="H34" s="154">
        <v>60.11</v>
      </c>
      <c r="I34" s="154">
        <v>1026.29</v>
      </c>
      <c r="J34" s="154">
        <v>931.08</v>
      </c>
      <c r="K34" s="154">
        <v>5.54</v>
      </c>
      <c r="L34" s="154">
        <v>6.58</v>
      </c>
      <c r="M34" s="154">
        <v>9.83</v>
      </c>
      <c r="N34" s="154">
        <v>10.26</v>
      </c>
      <c r="O34" s="154">
        <v>10.26</v>
      </c>
      <c r="P34" s="154">
        <v>10.26</v>
      </c>
      <c r="Q34" s="154">
        <v>10.26</v>
      </c>
      <c r="R34" s="154">
        <v>772.2</v>
      </c>
      <c r="S34" s="154">
        <v>772.2</v>
      </c>
      <c r="T34" s="154">
        <v>999.79</v>
      </c>
      <c r="U34" s="154">
        <v>3.7</v>
      </c>
      <c r="V34" s="154">
        <v>3.7</v>
      </c>
      <c r="W34" s="154">
        <v>976.99197000000004</v>
      </c>
      <c r="X34" s="154">
        <v>931.38199999999995</v>
      </c>
      <c r="Y34" s="154">
        <v>931.38199999999995</v>
      </c>
      <c r="Z34" s="154">
        <v>903.12099999999998</v>
      </c>
      <c r="AA34" s="154">
        <v>903.12099999999998</v>
      </c>
      <c r="AB34" s="154">
        <v>795.33960999999999</v>
      </c>
      <c r="AC34" s="154">
        <v>1046.4190000000001</v>
      </c>
      <c r="AD34" s="154">
        <v>898.06</v>
      </c>
      <c r="AE34" s="154">
        <v>6.9685800000000002</v>
      </c>
      <c r="AF34" s="154">
        <v>8.7730800000000002</v>
      </c>
      <c r="AG34" s="154">
        <v>872.01598999999999</v>
      </c>
      <c r="AH34" s="154">
        <v>884.20015999999998</v>
      </c>
      <c r="AI34" s="154">
        <v>891.14</v>
      </c>
      <c r="AJ34" s="154">
        <v>9.91</v>
      </c>
      <c r="AK34" s="154">
        <v>10.51</v>
      </c>
      <c r="AL34" s="154">
        <v>512.50169000000005</v>
      </c>
      <c r="AM34" s="154">
        <v>512.50169000000005</v>
      </c>
      <c r="AN34" s="154">
        <v>512.50169000000005</v>
      </c>
      <c r="AO34" s="154">
        <v>320.31356</v>
      </c>
      <c r="AP34" s="154">
        <v>317.11041999999998</v>
      </c>
      <c r="AQ34" s="154">
        <v>284.41888</v>
      </c>
      <c r="AR34" s="154">
        <v>274.61133000000001</v>
      </c>
      <c r="AS34" s="154">
        <v>254.89359999999999</v>
      </c>
      <c r="AT34" s="154">
        <v>0</v>
      </c>
      <c r="AU34" s="154">
        <v>1004.623</v>
      </c>
      <c r="AV34" s="154">
        <v>879.67600000000004</v>
      </c>
    </row>
    <row r="35" spans="1:48" ht="24" customHeight="1" x14ac:dyDescent="0.3">
      <c r="A35" s="16" t="s">
        <v>90</v>
      </c>
      <c r="B35" s="16" t="s">
        <v>853</v>
      </c>
      <c r="C35" s="154">
        <v>23</v>
      </c>
      <c r="D35" s="154">
        <v>41.08</v>
      </c>
      <c r="E35" s="154">
        <v>13.43</v>
      </c>
      <c r="F35" s="154">
        <v>25.99</v>
      </c>
      <c r="G35" s="154">
        <v>0</v>
      </c>
      <c r="H35" s="154">
        <v>60.74</v>
      </c>
      <c r="I35" s="154">
        <v>975.49</v>
      </c>
      <c r="J35" s="154">
        <v>1310.28</v>
      </c>
      <c r="K35" s="154">
        <v>5.1100000000000003</v>
      </c>
      <c r="L35" s="154">
        <v>7.01</v>
      </c>
      <c r="M35" s="154">
        <v>9.7799999999999994</v>
      </c>
      <c r="N35" s="154">
        <v>10.42</v>
      </c>
      <c r="O35" s="154">
        <v>10.42</v>
      </c>
      <c r="P35" s="154">
        <v>10.42</v>
      </c>
      <c r="Q35" s="154">
        <v>10.42</v>
      </c>
      <c r="R35" s="154">
        <v>900.5</v>
      </c>
      <c r="S35" s="154">
        <v>900.5</v>
      </c>
      <c r="T35" s="154">
        <v>1033.93</v>
      </c>
      <c r="U35" s="154">
        <v>5.3</v>
      </c>
      <c r="V35" s="154">
        <v>5.3</v>
      </c>
      <c r="W35" s="154">
        <v>933.03078000000005</v>
      </c>
      <c r="X35" s="154">
        <v>803.774</v>
      </c>
      <c r="Y35" s="154">
        <v>803.774</v>
      </c>
      <c r="Z35" s="154">
        <v>799.20799999999997</v>
      </c>
      <c r="AA35" s="154">
        <v>799.20799999999997</v>
      </c>
      <c r="AB35" s="154">
        <v>553.44592999999998</v>
      </c>
      <c r="AC35" s="154">
        <v>910.43200000000002</v>
      </c>
      <c r="AD35" s="154">
        <v>841.18</v>
      </c>
      <c r="AE35" s="154">
        <v>7.93283</v>
      </c>
      <c r="AF35" s="154">
        <v>9.3158999999999992</v>
      </c>
      <c r="AG35" s="154">
        <v>905.34900000000005</v>
      </c>
      <c r="AH35" s="154">
        <v>925.64783</v>
      </c>
      <c r="AI35" s="154">
        <v>840.4</v>
      </c>
      <c r="AJ35" s="154">
        <v>9.99</v>
      </c>
      <c r="AK35" s="154">
        <v>10.15</v>
      </c>
      <c r="AL35" s="154">
        <v>512.50169000000005</v>
      </c>
      <c r="AM35" s="154">
        <v>512.50169000000005</v>
      </c>
      <c r="AN35" s="154">
        <v>512.50169000000005</v>
      </c>
      <c r="AO35" s="154">
        <v>326.71983</v>
      </c>
      <c r="AP35" s="154">
        <v>317.11041999999998</v>
      </c>
      <c r="AQ35" s="154">
        <v>284.41888</v>
      </c>
      <c r="AR35" s="154">
        <v>274.61133000000001</v>
      </c>
      <c r="AS35" s="154">
        <v>254.89359999999999</v>
      </c>
      <c r="AT35" s="154">
        <v>0</v>
      </c>
      <c r="AU35" s="154">
        <v>895.47799999999995</v>
      </c>
      <c r="AV35" s="154">
        <v>786.32799999999997</v>
      </c>
    </row>
    <row r="36" spans="1:48" ht="24" customHeight="1" x14ac:dyDescent="0.3">
      <c r="A36" s="16" t="s">
        <v>90</v>
      </c>
      <c r="B36" s="16" t="s">
        <v>854</v>
      </c>
      <c r="C36" s="154">
        <v>23</v>
      </c>
      <c r="D36" s="154">
        <v>41.09</v>
      </c>
      <c r="E36" s="154">
        <v>12.15</v>
      </c>
      <c r="F36" s="154">
        <v>26.68</v>
      </c>
      <c r="G36" s="154">
        <v>0</v>
      </c>
      <c r="H36" s="154">
        <v>58.23</v>
      </c>
      <c r="I36" s="154">
        <v>905.6</v>
      </c>
      <c r="J36" s="154">
        <v>337.12</v>
      </c>
      <c r="K36" s="154">
        <v>5.41</v>
      </c>
      <c r="L36" s="154">
        <v>6.99</v>
      </c>
      <c r="M36" s="154">
        <v>11.08</v>
      </c>
      <c r="N36" s="154">
        <v>10.01</v>
      </c>
      <c r="O36" s="154">
        <v>10.01</v>
      </c>
      <c r="P36" s="154">
        <v>10.01</v>
      </c>
      <c r="Q36" s="154">
        <v>10.01</v>
      </c>
      <c r="R36" s="154">
        <v>575.1</v>
      </c>
      <c r="S36" s="154">
        <v>575.1</v>
      </c>
      <c r="T36" s="154">
        <v>912.71</v>
      </c>
      <c r="U36" s="154">
        <v>6.9</v>
      </c>
      <c r="V36" s="154">
        <v>6.9</v>
      </c>
      <c r="W36" s="154">
        <v>821.50774999999999</v>
      </c>
      <c r="X36" s="154">
        <v>702.53899999999999</v>
      </c>
      <c r="Y36" s="154">
        <v>702.53899999999999</v>
      </c>
      <c r="Z36" s="154">
        <v>651.94100000000003</v>
      </c>
      <c r="AA36" s="154">
        <v>651.94100000000003</v>
      </c>
      <c r="AB36" s="154">
        <v>438.54386</v>
      </c>
      <c r="AC36" s="154">
        <v>783.76800000000003</v>
      </c>
      <c r="AD36" s="154">
        <v>746.95</v>
      </c>
      <c r="AE36" s="154">
        <v>8.9445499999999996</v>
      </c>
      <c r="AF36" s="154">
        <v>10.34038</v>
      </c>
      <c r="AG36" s="154">
        <v>825.08441000000005</v>
      </c>
      <c r="AH36" s="154">
        <v>828.97353999999996</v>
      </c>
      <c r="AI36" s="154">
        <v>732.63</v>
      </c>
      <c r="AJ36" s="154">
        <v>10.54</v>
      </c>
      <c r="AK36" s="154">
        <v>10.49</v>
      </c>
      <c r="AL36" s="154">
        <v>512.50169000000005</v>
      </c>
      <c r="AM36" s="154">
        <v>512.50169000000005</v>
      </c>
      <c r="AN36" s="154">
        <v>512.50169000000005</v>
      </c>
      <c r="AO36" s="154">
        <v>323.51668999999998</v>
      </c>
      <c r="AP36" s="154">
        <v>317.11041999999998</v>
      </c>
      <c r="AQ36" s="154">
        <v>284.41888</v>
      </c>
      <c r="AR36" s="154">
        <v>274.61133000000001</v>
      </c>
      <c r="AS36" s="154">
        <v>254.89359999999999</v>
      </c>
      <c r="AT36" s="154">
        <v>0</v>
      </c>
      <c r="AU36" s="154">
        <v>738.572</v>
      </c>
      <c r="AV36" s="154">
        <v>875.48500000000001</v>
      </c>
    </row>
    <row r="37" spans="1:48" ht="24" customHeight="1" x14ac:dyDescent="0.3">
      <c r="A37" s="16" t="s">
        <v>90</v>
      </c>
      <c r="B37" s="16" t="s">
        <v>855</v>
      </c>
      <c r="C37" s="154">
        <v>23</v>
      </c>
      <c r="D37" s="154">
        <v>41.1</v>
      </c>
      <c r="E37" s="154">
        <v>13.5</v>
      </c>
      <c r="F37" s="154">
        <v>26.48</v>
      </c>
      <c r="G37" s="154">
        <v>0</v>
      </c>
      <c r="H37" s="154">
        <v>58.82</v>
      </c>
      <c r="I37" s="154">
        <v>829.68</v>
      </c>
      <c r="J37" s="154">
        <v>129.36000000000001</v>
      </c>
      <c r="K37" s="154">
        <v>4.46</v>
      </c>
      <c r="L37" s="154">
        <v>6.39</v>
      </c>
      <c r="M37" s="154">
        <v>12.1</v>
      </c>
      <c r="N37" s="154">
        <v>11.9</v>
      </c>
      <c r="O37" s="154">
        <v>11.9</v>
      </c>
      <c r="P37" s="154">
        <v>11.9</v>
      </c>
      <c r="Q37" s="154">
        <v>11.9</v>
      </c>
      <c r="R37" s="154">
        <v>334</v>
      </c>
      <c r="S37" s="154">
        <v>334</v>
      </c>
      <c r="T37" s="154">
        <v>790.5</v>
      </c>
      <c r="U37" s="154">
        <v>6.6</v>
      </c>
      <c r="V37" s="154">
        <v>6.6</v>
      </c>
      <c r="W37" s="154">
        <v>725.99455</v>
      </c>
      <c r="X37" s="154">
        <v>561.81399999999996</v>
      </c>
      <c r="Y37" s="154">
        <v>561.81399999999996</v>
      </c>
      <c r="Z37" s="154">
        <v>546.53300000000002</v>
      </c>
      <c r="AA37" s="154">
        <v>546.53300000000002</v>
      </c>
      <c r="AB37" s="154">
        <v>223.82812000000001</v>
      </c>
      <c r="AC37" s="154">
        <v>664.798</v>
      </c>
      <c r="AD37" s="154">
        <v>833.22</v>
      </c>
      <c r="AE37" s="154">
        <v>8.6450200000000006</v>
      </c>
      <c r="AF37" s="154">
        <v>11.17817</v>
      </c>
      <c r="AG37" s="154">
        <v>809.95492999999999</v>
      </c>
      <c r="AH37" s="154">
        <v>845.34820999999999</v>
      </c>
      <c r="AI37" s="154">
        <v>816.48</v>
      </c>
      <c r="AJ37" s="154">
        <v>11.09</v>
      </c>
      <c r="AK37" s="154">
        <v>11.54</v>
      </c>
      <c r="AL37" s="154">
        <v>512.50169000000005</v>
      </c>
      <c r="AM37" s="154">
        <v>512.50169000000005</v>
      </c>
      <c r="AN37" s="154">
        <v>512.50169000000005</v>
      </c>
      <c r="AO37" s="154">
        <v>320.31356</v>
      </c>
      <c r="AP37" s="154">
        <v>317.11041999999998</v>
      </c>
      <c r="AQ37" s="154">
        <v>284.41888</v>
      </c>
      <c r="AR37" s="154">
        <v>274.61133000000001</v>
      </c>
      <c r="AS37" s="154">
        <v>254.89359999999999</v>
      </c>
      <c r="AT37" s="154">
        <v>0</v>
      </c>
      <c r="AU37" s="154">
        <v>621.61800000000005</v>
      </c>
      <c r="AV37" s="154">
        <v>562.46600000000001</v>
      </c>
    </row>
    <row r="38" spans="1:48" ht="24" customHeight="1" x14ac:dyDescent="0.3">
      <c r="A38" s="16" t="s">
        <v>90</v>
      </c>
      <c r="B38" s="16" t="s">
        <v>856</v>
      </c>
      <c r="C38" s="154">
        <v>23</v>
      </c>
      <c r="D38" s="154">
        <v>41.6</v>
      </c>
      <c r="E38" s="154">
        <v>13.34</v>
      </c>
      <c r="F38" s="154">
        <v>27.56</v>
      </c>
      <c r="G38" s="154">
        <v>0</v>
      </c>
      <c r="H38" s="154">
        <v>57.28</v>
      </c>
      <c r="I38" s="154">
        <v>674.89</v>
      </c>
      <c r="J38" s="154">
        <v>54.4</v>
      </c>
      <c r="K38" s="154">
        <v>4.22</v>
      </c>
      <c r="L38" s="154">
        <v>6.49</v>
      </c>
      <c r="M38" s="154">
        <v>12.83</v>
      </c>
      <c r="N38" s="154">
        <v>11.87</v>
      </c>
      <c r="O38" s="154">
        <v>11.87</v>
      </c>
      <c r="P38" s="154">
        <v>11.87</v>
      </c>
      <c r="Q38" s="154">
        <v>11.87</v>
      </c>
      <c r="R38" s="154">
        <v>297.89999999999998</v>
      </c>
      <c r="S38" s="154">
        <v>297.89999999999998</v>
      </c>
      <c r="T38" s="154">
        <v>759.57</v>
      </c>
      <c r="U38" s="154">
        <v>6.3</v>
      </c>
      <c r="V38" s="154">
        <v>6.3</v>
      </c>
      <c r="W38" s="154">
        <v>616.36941999999999</v>
      </c>
      <c r="X38" s="154">
        <v>408.096</v>
      </c>
      <c r="Y38" s="154">
        <v>408.096</v>
      </c>
      <c r="Z38" s="154">
        <v>429.58800000000002</v>
      </c>
      <c r="AA38" s="154">
        <v>429.58800000000002</v>
      </c>
      <c r="AB38" s="154">
        <v>240.36609999999999</v>
      </c>
      <c r="AC38" s="154">
        <v>553.52200000000005</v>
      </c>
      <c r="AD38" s="154">
        <v>488.48</v>
      </c>
      <c r="AE38" s="154">
        <v>9.8599599999999992</v>
      </c>
      <c r="AF38" s="154">
        <v>11.527850000000001</v>
      </c>
      <c r="AG38" s="154">
        <v>585.07268999999997</v>
      </c>
      <c r="AH38" s="154">
        <v>621.99719000000005</v>
      </c>
      <c r="AI38" s="154">
        <v>479.56</v>
      </c>
      <c r="AJ38" s="154">
        <v>11.3</v>
      </c>
      <c r="AK38" s="154">
        <v>12.18</v>
      </c>
      <c r="AL38" s="154">
        <v>512.50169000000005</v>
      </c>
      <c r="AM38" s="154">
        <v>512.50169000000005</v>
      </c>
      <c r="AN38" s="154">
        <v>512.50169000000005</v>
      </c>
      <c r="AO38" s="154">
        <v>317.11041999999998</v>
      </c>
      <c r="AP38" s="154">
        <v>317.11041999999998</v>
      </c>
      <c r="AQ38" s="154">
        <v>284.41888</v>
      </c>
      <c r="AR38" s="154">
        <v>274.61133000000001</v>
      </c>
      <c r="AS38" s="154">
        <v>254.89359999999999</v>
      </c>
      <c r="AT38" s="154">
        <v>0</v>
      </c>
      <c r="AU38" s="154">
        <v>435.23700000000002</v>
      </c>
      <c r="AV38" s="154">
        <v>452.7</v>
      </c>
    </row>
    <row r="39" spans="1:48" ht="24" customHeight="1" x14ac:dyDescent="0.3">
      <c r="A39" s="18" t="s">
        <v>90</v>
      </c>
      <c r="B39" s="18" t="s">
        <v>857</v>
      </c>
      <c r="C39" s="155">
        <v>23</v>
      </c>
      <c r="D39" s="155">
        <v>42.27</v>
      </c>
      <c r="E39" s="155">
        <v>11.88</v>
      </c>
      <c r="F39" s="155">
        <v>27.54</v>
      </c>
      <c r="G39" s="155">
        <v>0</v>
      </c>
      <c r="H39" s="155">
        <v>60.53</v>
      </c>
      <c r="I39" s="155">
        <v>600.1</v>
      </c>
      <c r="J39" s="155">
        <v>41.25</v>
      </c>
      <c r="K39" s="155">
        <v>4.8099999999999996</v>
      </c>
      <c r="L39" s="155">
        <v>5.59</v>
      </c>
      <c r="M39" s="155">
        <v>13.46</v>
      </c>
      <c r="N39" s="155">
        <v>12.48</v>
      </c>
      <c r="O39" s="155">
        <v>12.48</v>
      </c>
      <c r="P39" s="155">
        <v>12.48</v>
      </c>
      <c r="Q39" s="155">
        <v>12.48</v>
      </c>
      <c r="R39" s="155">
        <v>201.2</v>
      </c>
      <c r="S39" s="155">
        <v>201.2</v>
      </c>
      <c r="T39" s="155">
        <v>413.21</v>
      </c>
      <c r="U39" s="155">
        <v>5.8</v>
      </c>
      <c r="V39" s="155">
        <v>5.8</v>
      </c>
      <c r="W39" s="155">
        <v>500.39503000000002</v>
      </c>
      <c r="X39" s="155">
        <v>202.04300000000001</v>
      </c>
      <c r="Y39" s="155">
        <v>202.04300000000001</v>
      </c>
      <c r="Z39" s="155">
        <v>293.73099999999999</v>
      </c>
      <c r="AA39" s="155">
        <v>293.73099999999999</v>
      </c>
      <c r="AB39" s="155">
        <v>184.17231000000001</v>
      </c>
      <c r="AC39" s="155">
        <v>498.661</v>
      </c>
      <c r="AD39" s="155">
        <v>239.5</v>
      </c>
      <c r="AE39" s="155">
        <v>10.56973</v>
      </c>
      <c r="AF39" s="155">
        <v>12.242649999999999</v>
      </c>
      <c r="AG39" s="155">
        <v>276.32762000000002</v>
      </c>
      <c r="AH39" s="155">
        <v>286.08983000000001</v>
      </c>
      <c r="AI39" s="155">
        <v>237.31</v>
      </c>
      <c r="AJ39" s="155">
        <v>10.67</v>
      </c>
      <c r="AK39" s="155">
        <v>12.27</v>
      </c>
      <c r="AL39" s="155">
        <v>512.50169000000005</v>
      </c>
      <c r="AM39" s="155">
        <v>512.50169000000005</v>
      </c>
      <c r="AN39" s="155">
        <v>512.50169000000005</v>
      </c>
      <c r="AO39" s="155">
        <v>317.11041999999998</v>
      </c>
      <c r="AP39" s="155">
        <v>317.11041999999998</v>
      </c>
      <c r="AQ39" s="155">
        <v>284.41888</v>
      </c>
      <c r="AR39" s="155">
        <v>274.61133000000001</v>
      </c>
      <c r="AS39" s="155">
        <v>252.4427</v>
      </c>
      <c r="AT39" s="155">
        <v>0</v>
      </c>
      <c r="AU39" s="155">
        <v>295.37299999999999</v>
      </c>
      <c r="AV39" s="155">
        <v>322.32</v>
      </c>
    </row>
    <row r="40" spans="1:48" ht="24" customHeight="1" x14ac:dyDescent="0.3">
      <c r="A40" s="13" t="s">
        <v>90</v>
      </c>
      <c r="B40" s="13" t="s">
        <v>858</v>
      </c>
      <c r="C40" s="153">
        <v>23</v>
      </c>
      <c r="D40" s="153">
        <v>42.26</v>
      </c>
      <c r="E40" s="153">
        <v>13.24</v>
      </c>
      <c r="F40" s="153">
        <v>27.26</v>
      </c>
      <c r="G40" s="153">
        <v>0</v>
      </c>
      <c r="H40" s="153">
        <v>61.26</v>
      </c>
      <c r="I40" s="153">
        <v>507.99</v>
      </c>
      <c r="J40" s="153">
        <v>37.71</v>
      </c>
      <c r="K40" s="153">
        <v>5.3</v>
      </c>
      <c r="L40" s="153">
        <v>5.42</v>
      </c>
      <c r="M40" s="153">
        <v>12.96</v>
      </c>
      <c r="N40" s="153">
        <v>12.45</v>
      </c>
      <c r="O40" s="153">
        <v>12.45</v>
      </c>
      <c r="P40" s="153">
        <v>12.45</v>
      </c>
      <c r="Q40" s="153">
        <v>12.45</v>
      </c>
      <c r="R40" s="153">
        <v>92.2</v>
      </c>
      <c r="S40" s="153">
        <v>92.2</v>
      </c>
      <c r="T40" s="153">
        <v>431.29</v>
      </c>
      <c r="U40" s="153">
        <v>5.2</v>
      </c>
      <c r="V40" s="153">
        <v>5.2</v>
      </c>
      <c r="W40" s="153">
        <v>205.46665999999999</v>
      </c>
      <c r="X40" s="153">
        <v>76.97</v>
      </c>
      <c r="Y40" s="153">
        <v>76.97</v>
      </c>
      <c r="Z40" s="153">
        <v>145.50399999999999</v>
      </c>
      <c r="AA40" s="153">
        <v>145.50399999999999</v>
      </c>
      <c r="AB40" s="153">
        <v>167.51012</v>
      </c>
      <c r="AC40" s="153">
        <v>258.50099999999998</v>
      </c>
      <c r="AD40" s="153">
        <v>135.72</v>
      </c>
      <c r="AE40" s="153">
        <v>9.1628000000000007</v>
      </c>
      <c r="AF40" s="153">
        <v>11.10824</v>
      </c>
      <c r="AG40" s="153">
        <v>181.25837999999999</v>
      </c>
      <c r="AH40" s="153">
        <v>192.43316999999999</v>
      </c>
      <c r="AI40" s="153">
        <v>130.19</v>
      </c>
      <c r="AJ40" s="153">
        <v>10.98</v>
      </c>
      <c r="AK40" s="153">
        <v>11.92</v>
      </c>
      <c r="AL40" s="153">
        <v>512.50169000000005</v>
      </c>
      <c r="AM40" s="153">
        <v>512.50169000000005</v>
      </c>
      <c r="AN40" s="153">
        <v>512.50169000000005</v>
      </c>
      <c r="AO40" s="153">
        <v>342.73550999999998</v>
      </c>
      <c r="AP40" s="153">
        <v>323.51668999999998</v>
      </c>
      <c r="AQ40" s="153">
        <v>284.41888</v>
      </c>
      <c r="AR40" s="153">
        <v>274.61133000000001</v>
      </c>
      <c r="AS40" s="153">
        <v>269.59899999999999</v>
      </c>
      <c r="AT40" s="153">
        <v>0</v>
      </c>
      <c r="AU40" s="153">
        <v>141.958</v>
      </c>
      <c r="AV40" s="153">
        <v>194.1155</v>
      </c>
    </row>
    <row r="41" spans="1:48" ht="24" customHeight="1" x14ac:dyDescent="0.3">
      <c r="A41" s="16" t="s">
        <v>90</v>
      </c>
      <c r="B41" s="16" t="s">
        <v>859</v>
      </c>
      <c r="C41" s="154">
        <v>23</v>
      </c>
      <c r="D41" s="154">
        <v>40.840000000000003</v>
      </c>
      <c r="E41" s="154">
        <v>12.41</v>
      </c>
      <c r="F41" s="154">
        <v>27.15</v>
      </c>
      <c r="G41" s="154">
        <v>0</v>
      </c>
      <c r="H41" s="154">
        <v>55.03</v>
      </c>
      <c r="I41" s="154">
        <v>259.33999999999997</v>
      </c>
      <c r="J41" s="154">
        <v>26.46</v>
      </c>
      <c r="K41" s="154">
        <v>5.87</v>
      </c>
      <c r="L41" s="154">
        <v>5.34</v>
      </c>
      <c r="M41" s="154">
        <v>13.28</v>
      </c>
      <c r="N41" s="154">
        <v>12.62</v>
      </c>
      <c r="O41" s="154">
        <v>12.62</v>
      </c>
      <c r="P41" s="154">
        <v>12.62</v>
      </c>
      <c r="Q41" s="154">
        <v>12.62</v>
      </c>
      <c r="R41" s="154">
        <v>33.1</v>
      </c>
      <c r="S41" s="154">
        <v>33.1</v>
      </c>
      <c r="T41" s="154">
        <v>134.79</v>
      </c>
      <c r="U41" s="154">
        <v>6.2</v>
      </c>
      <c r="V41" s="154">
        <v>6.2</v>
      </c>
      <c r="W41" s="154">
        <v>76.783550000000005</v>
      </c>
      <c r="X41" s="154">
        <v>19.969000000000001</v>
      </c>
      <c r="Y41" s="154">
        <v>19.969000000000001</v>
      </c>
      <c r="Z41" s="154">
        <v>67.790000000000006</v>
      </c>
      <c r="AA41" s="154">
        <v>67.790000000000006</v>
      </c>
      <c r="AB41" s="154">
        <v>156.71885</v>
      </c>
      <c r="AC41" s="154">
        <v>105.78700000000001</v>
      </c>
      <c r="AD41" s="154">
        <v>69.25</v>
      </c>
      <c r="AE41" s="154">
        <v>9.7198799999999999</v>
      </c>
      <c r="AF41" s="154">
        <v>10.91316</v>
      </c>
      <c r="AG41" s="154">
        <v>161.79729</v>
      </c>
      <c r="AH41" s="154">
        <v>162.12062</v>
      </c>
      <c r="AI41" s="154">
        <v>68.099999999999994</v>
      </c>
      <c r="AJ41" s="154">
        <v>11.9</v>
      </c>
      <c r="AK41" s="154">
        <v>11.89</v>
      </c>
      <c r="AL41" s="154">
        <v>512.50169000000005</v>
      </c>
      <c r="AM41" s="154">
        <v>512.50169000000005</v>
      </c>
      <c r="AN41" s="154">
        <v>512.50169000000005</v>
      </c>
      <c r="AO41" s="154">
        <v>336.32923</v>
      </c>
      <c r="AP41" s="154">
        <v>320.31356</v>
      </c>
      <c r="AQ41" s="154">
        <v>284.41888</v>
      </c>
      <c r="AR41" s="154">
        <v>274.61133000000001</v>
      </c>
      <c r="AS41" s="154">
        <v>269.59899999999999</v>
      </c>
      <c r="AT41" s="154">
        <v>0</v>
      </c>
      <c r="AU41" s="154">
        <v>87.292000000000002</v>
      </c>
      <c r="AV41" s="154">
        <v>72.623999999999995</v>
      </c>
    </row>
    <row r="42" spans="1:48" ht="24" customHeight="1" x14ac:dyDescent="0.3">
      <c r="A42" s="16" t="s">
        <v>90</v>
      </c>
      <c r="B42" s="16" t="s">
        <v>860</v>
      </c>
      <c r="C42" s="154">
        <v>23</v>
      </c>
      <c r="D42" s="154">
        <v>40.93</v>
      </c>
      <c r="E42" s="154">
        <v>11.37</v>
      </c>
      <c r="F42" s="154">
        <v>27.63</v>
      </c>
      <c r="G42" s="154">
        <v>0</v>
      </c>
      <c r="H42" s="154">
        <v>56.15</v>
      </c>
      <c r="I42" s="154">
        <v>191.15</v>
      </c>
      <c r="J42" s="154">
        <v>18.86</v>
      </c>
      <c r="K42" s="154">
        <v>6.79</v>
      </c>
      <c r="L42" s="154">
        <v>4.1399999999999997</v>
      </c>
      <c r="M42" s="154">
        <v>12.39</v>
      </c>
      <c r="N42" s="154">
        <v>12.12</v>
      </c>
      <c r="O42" s="154">
        <v>12.12</v>
      </c>
      <c r="P42" s="154">
        <v>12.12</v>
      </c>
      <c r="Q42" s="154">
        <v>12.12</v>
      </c>
      <c r="R42" s="154">
        <v>0.49</v>
      </c>
      <c r="S42" s="154">
        <v>0.49</v>
      </c>
      <c r="T42" s="154">
        <v>39.93</v>
      </c>
      <c r="U42" s="154">
        <v>7.1</v>
      </c>
      <c r="V42" s="154">
        <v>7.1</v>
      </c>
      <c r="W42" s="154">
        <v>14.221159999999999</v>
      </c>
      <c r="X42" s="154">
        <v>1.0049999999999999</v>
      </c>
      <c r="Y42" s="154">
        <v>1.0049999999999999</v>
      </c>
      <c r="Z42" s="154">
        <v>19.344999999999999</v>
      </c>
      <c r="AA42" s="154">
        <v>19.344999999999999</v>
      </c>
      <c r="AB42" s="154">
        <v>116.20442</v>
      </c>
      <c r="AC42" s="154">
        <v>46.469000000000001</v>
      </c>
      <c r="AD42" s="154">
        <v>14.95</v>
      </c>
      <c r="AE42" s="154">
        <v>10.31282</v>
      </c>
      <c r="AF42" s="154">
        <v>10.463609999999999</v>
      </c>
      <c r="AG42" s="154">
        <v>61.367280000000001</v>
      </c>
      <c r="AH42" s="154">
        <v>62.424199999999999</v>
      </c>
      <c r="AI42" s="154">
        <v>14.61</v>
      </c>
      <c r="AJ42" s="154">
        <v>11.81</v>
      </c>
      <c r="AK42" s="154">
        <v>11.95</v>
      </c>
      <c r="AL42" s="154">
        <v>512.50169000000005</v>
      </c>
      <c r="AM42" s="154">
        <v>512.50169000000005</v>
      </c>
      <c r="AN42" s="154">
        <v>512.50169000000005</v>
      </c>
      <c r="AO42" s="154">
        <v>336.32923</v>
      </c>
      <c r="AP42" s="154">
        <v>320.31356</v>
      </c>
      <c r="AQ42" s="154">
        <v>294.22642999999999</v>
      </c>
      <c r="AR42" s="154">
        <v>281.96699000000001</v>
      </c>
      <c r="AS42" s="154">
        <v>269.59899999999999</v>
      </c>
      <c r="AT42" s="154">
        <v>0</v>
      </c>
      <c r="AU42" s="154">
        <v>37.863</v>
      </c>
      <c r="AV42" s="154">
        <v>9.7810000000000006</v>
      </c>
    </row>
    <row r="43" spans="1:48" ht="24" customHeight="1" x14ac:dyDescent="0.3">
      <c r="A43" s="16" t="s">
        <v>90</v>
      </c>
      <c r="B43" s="16" t="s">
        <v>861</v>
      </c>
      <c r="C43" s="154">
        <v>23</v>
      </c>
      <c r="D43" s="154">
        <v>40.56</v>
      </c>
      <c r="E43" s="154">
        <v>13.41</v>
      </c>
      <c r="F43" s="154">
        <v>27.67</v>
      </c>
      <c r="G43" s="154">
        <v>0</v>
      </c>
      <c r="H43" s="154">
        <v>55.53</v>
      </c>
      <c r="I43" s="154">
        <v>59.15</v>
      </c>
      <c r="J43" s="154">
        <v>3.78</v>
      </c>
      <c r="K43" s="154">
        <v>7.26</v>
      </c>
      <c r="L43" s="154">
        <v>3.89</v>
      </c>
      <c r="M43" s="154">
        <v>11.84</v>
      </c>
      <c r="N43" s="154">
        <v>11.77</v>
      </c>
      <c r="O43" s="154">
        <v>11.77</v>
      </c>
      <c r="P43" s="154">
        <v>11.77</v>
      </c>
      <c r="Q43" s="154">
        <v>11.77</v>
      </c>
      <c r="R43" s="154">
        <v>0</v>
      </c>
      <c r="S43" s="154">
        <v>0</v>
      </c>
      <c r="T43" s="154">
        <v>1</v>
      </c>
      <c r="U43" s="154">
        <v>7.3</v>
      </c>
      <c r="V43" s="154">
        <v>7.3</v>
      </c>
      <c r="W43" s="154">
        <v>0</v>
      </c>
      <c r="X43" s="154">
        <v>0</v>
      </c>
      <c r="Y43" s="154">
        <v>0</v>
      </c>
      <c r="Z43" s="154">
        <v>3.9740000000000002</v>
      </c>
      <c r="AA43" s="154">
        <v>3.9740000000000002</v>
      </c>
      <c r="AB43" s="154">
        <v>81.618530000000007</v>
      </c>
      <c r="AC43" s="154">
        <v>3.843</v>
      </c>
      <c r="AD43" s="154">
        <v>0</v>
      </c>
      <c r="AE43" s="154">
        <v>9.9756999999999998</v>
      </c>
      <c r="AF43" s="154">
        <v>10.08323</v>
      </c>
      <c r="AG43" s="154">
        <v>7.5587499999999999</v>
      </c>
      <c r="AH43" s="154">
        <v>8.5526199999999992</v>
      </c>
      <c r="AI43" s="154">
        <v>0</v>
      </c>
      <c r="AJ43" s="154">
        <v>11.45</v>
      </c>
      <c r="AK43" s="154">
        <v>11.81</v>
      </c>
      <c r="AL43" s="154">
        <v>512.50169000000005</v>
      </c>
      <c r="AM43" s="154">
        <v>512.50169000000005</v>
      </c>
      <c r="AN43" s="154">
        <v>512.50169000000005</v>
      </c>
      <c r="AO43" s="154">
        <v>342.73550999999998</v>
      </c>
      <c r="AP43" s="154">
        <v>320.31356</v>
      </c>
      <c r="AQ43" s="154">
        <v>294.22642999999999</v>
      </c>
      <c r="AR43" s="154">
        <v>281.96699000000001</v>
      </c>
      <c r="AS43" s="154">
        <v>269.59899999999999</v>
      </c>
      <c r="AT43" s="154">
        <v>0</v>
      </c>
      <c r="AU43" s="154">
        <v>2.9239999999999999</v>
      </c>
      <c r="AV43" s="154">
        <v>1.95E-2</v>
      </c>
    </row>
    <row r="44" spans="1:48" ht="24" customHeight="1" x14ac:dyDescent="0.3">
      <c r="A44" s="16" t="s">
        <v>90</v>
      </c>
      <c r="B44" s="16" t="s">
        <v>862</v>
      </c>
      <c r="C44" s="154">
        <v>23</v>
      </c>
      <c r="D44" s="154">
        <v>40.81</v>
      </c>
      <c r="E44" s="154">
        <v>13.16</v>
      </c>
      <c r="F44" s="154">
        <v>24.93</v>
      </c>
      <c r="G44" s="154">
        <v>0</v>
      </c>
      <c r="H44" s="154">
        <v>57.89</v>
      </c>
      <c r="I44" s="154">
        <v>0.79</v>
      </c>
      <c r="J44" s="154">
        <v>0.17</v>
      </c>
      <c r="K44" s="154">
        <v>7.32</v>
      </c>
      <c r="L44" s="154">
        <v>3.55</v>
      </c>
      <c r="M44" s="154">
        <v>11.56</v>
      </c>
      <c r="N44" s="154">
        <v>10.46</v>
      </c>
      <c r="O44" s="154">
        <v>10.46</v>
      </c>
      <c r="P44" s="154">
        <v>10.46</v>
      </c>
      <c r="Q44" s="154">
        <v>10.46</v>
      </c>
      <c r="R44" s="154">
        <v>0</v>
      </c>
      <c r="S44" s="154">
        <v>0</v>
      </c>
      <c r="T44" s="154">
        <v>0</v>
      </c>
      <c r="U44" s="154">
        <v>7.5</v>
      </c>
      <c r="V44" s="154">
        <v>7.5</v>
      </c>
      <c r="W44" s="154">
        <v>0</v>
      </c>
      <c r="X44" s="154">
        <v>0</v>
      </c>
      <c r="Y44" s="154">
        <v>0</v>
      </c>
      <c r="Z44" s="154">
        <v>0</v>
      </c>
      <c r="AA44" s="154">
        <v>0</v>
      </c>
      <c r="AB44" s="154">
        <v>68.125439999999998</v>
      </c>
      <c r="AC44" s="154">
        <v>0</v>
      </c>
      <c r="AD44" s="154">
        <v>0</v>
      </c>
      <c r="AE44" s="154">
        <v>10.193300000000001</v>
      </c>
      <c r="AF44" s="154">
        <v>9.2450299999999999</v>
      </c>
      <c r="AG44" s="154">
        <v>0</v>
      </c>
      <c r="AH44" s="154">
        <v>0</v>
      </c>
      <c r="AI44" s="154">
        <v>0</v>
      </c>
      <c r="AJ44" s="154">
        <v>11.39</v>
      </c>
      <c r="AK44" s="154">
        <v>11.08</v>
      </c>
      <c r="AL44" s="154">
        <v>512.50169000000005</v>
      </c>
      <c r="AM44" s="154">
        <v>512.50169000000005</v>
      </c>
      <c r="AN44" s="154">
        <v>512.50169000000005</v>
      </c>
      <c r="AO44" s="154">
        <v>333.12610000000001</v>
      </c>
      <c r="AP44" s="154">
        <v>320.31356</v>
      </c>
      <c r="AQ44" s="154">
        <v>294.22642999999999</v>
      </c>
      <c r="AR44" s="154">
        <v>281.96699000000001</v>
      </c>
      <c r="AS44" s="154">
        <v>269.59899999999999</v>
      </c>
      <c r="AT44" s="154">
        <v>0</v>
      </c>
      <c r="AU44" s="154">
        <v>0</v>
      </c>
      <c r="AV44" s="154">
        <v>0</v>
      </c>
    </row>
    <row r="45" spans="1:48" ht="24" customHeight="1" x14ac:dyDescent="0.3">
      <c r="A45" s="16" t="s">
        <v>90</v>
      </c>
      <c r="B45" s="16" t="s">
        <v>863</v>
      </c>
      <c r="C45" s="154">
        <v>23</v>
      </c>
      <c r="D45" s="154">
        <v>40.78</v>
      </c>
      <c r="E45" s="154">
        <v>12.06</v>
      </c>
      <c r="F45" s="154">
        <v>24.02</v>
      </c>
      <c r="G45" s="154">
        <v>0</v>
      </c>
      <c r="H45" s="154">
        <v>57.48</v>
      </c>
      <c r="I45" s="154">
        <v>0</v>
      </c>
      <c r="J45" s="154">
        <v>0</v>
      </c>
      <c r="K45" s="154">
        <v>7.36</v>
      </c>
      <c r="L45" s="154">
        <v>3.12</v>
      </c>
      <c r="M45" s="154">
        <v>10.78</v>
      </c>
      <c r="N45" s="154">
        <v>11.01</v>
      </c>
      <c r="O45" s="154">
        <v>11.01</v>
      </c>
      <c r="P45" s="154">
        <v>11.01</v>
      </c>
      <c r="Q45" s="154">
        <v>11.01</v>
      </c>
      <c r="R45" s="154">
        <v>0</v>
      </c>
      <c r="S45" s="154">
        <v>0</v>
      </c>
      <c r="T45" s="154">
        <v>0</v>
      </c>
      <c r="U45" s="154">
        <v>6.9</v>
      </c>
      <c r="V45" s="154">
        <v>6.9</v>
      </c>
      <c r="W45" s="154">
        <v>0</v>
      </c>
      <c r="X45" s="154">
        <v>0</v>
      </c>
      <c r="Y45" s="154">
        <v>0</v>
      </c>
      <c r="Z45" s="154">
        <v>0</v>
      </c>
      <c r="AA45" s="154">
        <v>0</v>
      </c>
      <c r="AB45" s="154">
        <v>19.186769999999999</v>
      </c>
      <c r="AC45" s="154">
        <v>0</v>
      </c>
      <c r="AD45" s="154">
        <v>0</v>
      </c>
      <c r="AE45" s="154">
        <v>8.8762000000000008</v>
      </c>
      <c r="AF45" s="154">
        <v>9.7651500000000002</v>
      </c>
      <c r="AG45" s="154">
        <v>0</v>
      </c>
      <c r="AH45" s="154">
        <v>0</v>
      </c>
      <c r="AI45" s="154">
        <v>0</v>
      </c>
      <c r="AJ45" s="154">
        <v>11.12</v>
      </c>
      <c r="AK45" s="154">
        <v>11.18</v>
      </c>
      <c r="AL45" s="154">
        <v>512.50169000000005</v>
      </c>
      <c r="AM45" s="154">
        <v>512.50169000000005</v>
      </c>
      <c r="AN45" s="154">
        <v>512.50169000000005</v>
      </c>
      <c r="AO45" s="154">
        <v>336.32923</v>
      </c>
      <c r="AP45" s="154">
        <v>320.31356</v>
      </c>
      <c r="AQ45" s="154">
        <v>294.22642999999999</v>
      </c>
      <c r="AR45" s="154">
        <v>281.96699000000001</v>
      </c>
      <c r="AS45" s="154">
        <v>269.59899999999999</v>
      </c>
      <c r="AT45" s="154">
        <v>0</v>
      </c>
      <c r="AU45" s="154">
        <v>0</v>
      </c>
      <c r="AV45" s="154">
        <v>0</v>
      </c>
    </row>
    <row r="46" spans="1:48" ht="24" customHeight="1" x14ac:dyDescent="0.3">
      <c r="A46" s="16" t="s">
        <v>90</v>
      </c>
      <c r="B46" s="16" t="s">
        <v>864</v>
      </c>
      <c r="C46" s="154">
        <v>23</v>
      </c>
      <c r="D46" s="154">
        <v>40.770000000000003</v>
      </c>
      <c r="E46" s="154">
        <v>11.96</v>
      </c>
      <c r="F46" s="154">
        <v>23.82</v>
      </c>
      <c r="G46" s="154">
        <v>0</v>
      </c>
      <c r="H46" s="154">
        <v>57.17</v>
      </c>
      <c r="I46" s="154">
        <v>0</v>
      </c>
      <c r="J46" s="154">
        <v>0</v>
      </c>
      <c r="K46" s="154">
        <v>7.75</v>
      </c>
      <c r="L46" s="154">
        <v>2.74</v>
      </c>
      <c r="M46" s="154">
        <v>11.06</v>
      </c>
      <c r="N46" s="154">
        <v>9.9700000000000006</v>
      </c>
      <c r="O46" s="154">
        <v>9.9700000000000006</v>
      </c>
      <c r="P46" s="154">
        <v>9.9700000000000006</v>
      </c>
      <c r="Q46" s="154">
        <v>9.9700000000000006</v>
      </c>
      <c r="R46" s="154">
        <v>0</v>
      </c>
      <c r="S46" s="154">
        <v>0</v>
      </c>
      <c r="T46" s="154">
        <v>0</v>
      </c>
      <c r="U46" s="154">
        <v>6.3</v>
      </c>
      <c r="V46" s="154">
        <v>6.3</v>
      </c>
      <c r="W46" s="154">
        <v>0</v>
      </c>
      <c r="X46" s="154">
        <v>0</v>
      </c>
      <c r="Y46" s="154">
        <v>0</v>
      </c>
      <c r="Z46" s="154">
        <v>0</v>
      </c>
      <c r="AA46" s="154">
        <v>0</v>
      </c>
      <c r="AB46" s="154">
        <v>0.40545999999999999</v>
      </c>
      <c r="AC46" s="154">
        <v>0</v>
      </c>
      <c r="AD46" s="154">
        <v>0</v>
      </c>
      <c r="AE46" s="154">
        <v>8.3616799999999998</v>
      </c>
      <c r="AF46" s="154">
        <v>9.8761399999999995</v>
      </c>
      <c r="AG46" s="154">
        <v>0</v>
      </c>
      <c r="AH46" s="154">
        <v>0</v>
      </c>
      <c r="AI46" s="154">
        <v>0</v>
      </c>
      <c r="AJ46" s="154">
        <v>10.65</v>
      </c>
      <c r="AK46" s="154">
        <v>11.04</v>
      </c>
      <c r="AL46" s="154">
        <v>512.50169000000005</v>
      </c>
      <c r="AM46" s="154">
        <v>512.50169000000005</v>
      </c>
      <c r="AN46" s="154">
        <v>512.50169000000005</v>
      </c>
      <c r="AO46" s="154">
        <v>336.32923</v>
      </c>
      <c r="AP46" s="154">
        <v>320.31356</v>
      </c>
      <c r="AQ46" s="154">
        <v>294.22642999999999</v>
      </c>
      <c r="AR46" s="154">
        <v>281.96699000000001</v>
      </c>
      <c r="AS46" s="154">
        <v>269.59899999999999</v>
      </c>
      <c r="AT46" s="154">
        <v>0</v>
      </c>
      <c r="AU46" s="154">
        <v>0</v>
      </c>
      <c r="AV46" s="154">
        <v>0</v>
      </c>
    </row>
    <row r="47" spans="1:48" ht="24" customHeight="1" x14ac:dyDescent="0.3">
      <c r="A47" s="18" t="s">
        <v>90</v>
      </c>
      <c r="B47" s="18" t="s">
        <v>865</v>
      </c>
      <c r="C47" s="155">
        <v>23</v>
      </c>
      <c r="D47" s="155">
        <v>40.79</v>
      </c>
      <c r="E47" s="155">
        <v>12.82</v>
      </c>
      <c r="F47" s="155">
        <v>25.22</v>
      </c>
      <c r="G47" s="155">
        <v>0</v>
      </c>
      <c r="H47" s="155">
        <v>57.4</v>
      </c>
      <c r="I47" s="155"/>
      <c r="J47" s="155"/>
      <c r="K47" s="155">
        <v>7.46</v>
      </c>
      <c r="L47" s="155">
        <v>2.73</v>
      </c>
      <c r="M47" s="155">
        <v>11.45</v>
      </c>
      <c r="N47" s="155">
        <v>9.01</v>
      </c>
      <c r="O47" s="155">
        <v>9.01</v>
      </c>
      <c r="P47" s="155">
        <v>9.01</v>
      </c>
      <c r="Q47" s="155">
        <v>9.01</v>
      </c>
      <c r="R47" s="155"/>
      <c r="S47" s="155"/>
      <c r="T47" s="155"/>
      <c r="U47" s="155">
        <v>6.3</v>
      </c>
      <c r="V47" s="155">
        <v>6.3</v>
      </c>
      <c r="W47" s="155"/>
      <c r="X47" s="155"/>
      <c r="Y47" s="155"/>
      <c r="Z47" s="155"/>
      <c r="AA47" s="155"/>
      <c r="AB47" s="155"/>
      <c r="AC47" s="155"/>
      <c r="AD47" s="155"/>
      <c r="AE47" s="155">
        <v>5.8124500000000001</v>
      </c>
      <c r="AF47" s="155">
        <v>9.8396399999999993</v>
      </c>
      <c r="AG47" s="155"/>
      <c r="AH47" s="155"/>
      <c r="AI47" s="155"/>
      <c r="AJ47" s="155">
        <v>10.77</v>
      </c>
      <c r="AK47" s="155">
        <v>11.28</v>
      </c>
      <c r="AL47" s="155">
        <v>512.50169000000005</v>
      </c>
      <c r="AM47" s="155">
        <v>512.50169000000005</v>
      </c>
      <c r="AN47" s="155">
        <v>512.50169000000005</v>
      </c>
      <c r="AO47" s="155">
        <v>419.61076000000003</v>
      </c>
      <c r="AP47" s="155">
        <v>451.64211999999998</v>
      </c>
      <c r="AQ47" s="155">
        <v>294.22642999999999</v>
      </c>
      <c r="AR47" s="155">
        <v>281.96699000000001</v>
      </c>
      <c r="AS47" s="155">
        <v>269.59899999999999</v>
      </c>
      <c r="AT47" s="155">
        <v>0</v>
      </c>
      <c r="AU47" s="155"/>
      <c r="AV47" s="155"/>
    </row>
    <row r="48" spans="1:48" ht="24" customHeight="1" x14ac:dyDescent="0.3">
      <c r="A48" s="13" t="s">
        <v>90</v>
      </c>
      <c r="B48" s="13" t="s">
        <v>866</v>
      </c>
      <c r="C48" s="153">
        <v>23</v>
      </c>
      <c r="D48" s="153">
        <v>39.130000000000003</v>
      </c>
      <c r="E48" s="153">
        <v>12.01</v>
      </c>
      <c r="F48" s="153">
        <v>25.11</v>
      </c>
      <c r="G48" s="153">
        <v>0</v>
      </c>
      <c r="H48" s="153">
        <v>51.89</v>
      </c>
      <c r="I48" s="153"/>
      <c r="J48" s="153"/>
      <c r="K48" s="153">
        <v>7.84</v>
      </c>
      <c r="L48" s="153">
        <v>2.96</v>
      </c>
      <c r="M48" s="153">
        <v>11.59</v>
      </c>
      <c r="N48" s="153">
        <v>9.93</v>
      </c>
      <c r="O48" s="153">
        <v>9.93</v>
      </c>
      <c r="P48" s="153">
        <v>9.93</v>
      </c>
      <c r="Q48" s="153">
        <v>9.93</v>
      </c>
      <c r="R48" s="153"/>
      <c r="S48" s="153"/>
      <c r="T48" s="153"/>
      <c r="U48" s="153">
        <v>6.3</v>
      </c>
      <c r="V48" s="153">
        <v>6.3</v>
      </c>
      <c r="W48" s="153"/>
      <c r="X48" s="153"/>
      <c r="Y48" s="153"/>
      <c r="Z48" s="153"/>
      <c r="AA48" s="153"/>
      <c r="AB48" s="153"/>
      <c r="AC48" s="153"/>
      <c r="AD48" s="153"/>
      <c r="AE48" s="153">
        <v>5.6692900000000002</v>
      </c>
      <c r="AF48" s="153">
        <v>9.2643199999999997</v>
      </c>
      <c r="AG48" s="153"/>
      <c r="AH48" s="153"/>
      <c r="AI48" s="153"/>
      <c r="AJ48" s="153">
        <v>11.02</v>
      </c>
      <c r="AK48" s="153">
        <v>11.15</v>
      </c>
      <c r="AL48" s="153">
        <v>512.50169000000005</v>
      </c>
      <c r="AM48" s="153">
        <v>512.50169000000005</v>
      </c>
      <c r="AN48" s="153">
        <v>512.50169000000005</v>
      </c>
      <c r="AO48" s="153">
        <v>419.61076000000003</v>
      </c>
      <c r="AP48" s="153">
        <v>448.43898000000002</v>
      </c>
      <c r="AQ48" s="153">
        <v>294.22642999999999</v>
      </c>
      <c r="AR48" s="153">
        <v>281.96699000000001</v>
      </c>
      <c r="AS48" s="153">
        <v>269.59899999999999</v>
      </c>
      <c r="AT48" s="153">
        <v>0</v>
      </c>
      <c r="AU48" s="153"/>
      <c r="AV48" s="153"/>
    </row>
    <row r="49" spans="1:48" ht="24" customHeight="1" x14ac:dyDescent="0.3">
      <c r="A49" s="16" t="s">
        <v>90</v>
      </c>
      <c r="B49" s="16" t="s">
        <v>867</v>
      </c>
      <c r="C49" s="154">
        <v>23</v>
      </c>
      <c r="D49" s="154">
        <v>36.26</v>
      </c>
      <c r="E49" s="154">
        <v>13.21</v>
      </c>
      <c r="F49" s="154">
        <v>24.45</v>
      </c>
      <c r="G49" s="154">
        <v>0</v>
      </c>
      <c r="H49" s="154">
        <v>58.37</v>
      </c>
      <c r="I49" s="154"/>
      <c r="J49" s="154"/>
      <c r="K49" s="154">
        <v>8.06</v>
      </c>
      <c r="L49" s="154">
        <v>4.55</v>
      </c>
      <c r="M49" s="154">
        <v>10.78</v>
      </c>
      <c r="N49" s="154">
        <v>8.7899999999999991</v>
      </c>
      <c r="O49" s="154">
        <v>8.7899999999999991</v>
      </c>
      <c r="P49" s="154">
        <v>8.7899999999999991</v>
      </c>
      <c r="Q49" s="154">
        <v>8.7899999999999991</v>
      </c>
      <c r="R49" s="154"/>
      <c r="S49" s="154"/>
      <c r="T49" s="154"/>
      <c r="U49" s="154">
        <v>5.5</v>
      </c>
      <c r="V49" s="154">
        <v>5.5</v>
      </c>
      <c r="W49" s="154"/>
      <c r="X49" s="154"/>
      <c r="Y49" s="154"/>
      <c r="Z49" s="154"/>
      <c r="AA49" s="154"/>
      <c r="AB49" s="154"/>
      <c r="AC49" s="154"/>
      <c r="AD49" s="154"/>
      <c r="AE49" s="154">
        <v>3.6381199999999998</v>
      </c>
      <c r="AF49" s="154">
        <v>8.0634899999999998</v>
      </c>
      <c r="AG49" s="154"/>
      <c r="AH49" s="154"/>
      <c r="AI49" s="154"/>
      <c r="AJ49" s="154">
        <v>10.25</v>
      </c>
      <c r="AK49" s="154">
        <v>10.89</v>
      </c>
      <c r="AL49" s="154">
        <v>512.50169000000005</v>
      </c>
      <c r="AM49" s="154">
        <v>512.50169000000005</v>
      </c>
      <c r="AN49" s="154">
        <v>512.50169000000005</v>
      </c>
      <c r="AO49" s="154">
        <v>483.67347000000001</v>
      </c>
      <c r="AP49" s="154">
        <v>480.47034000000002</v>
      </c>
      <c r="AQ49" s="154">
        <v>294.22642999999999</v>
      </c>
      <c r="AR49" s="154">
        <v>281.96699000000001</v>
      </c>
      <c r="AS49" s="154">
        <v>269.59899999999999</v>
      </c>
      <c r="AT49" s="154">
        <v>0</v>
      </c>
      <c r="AU49" s="154"/>
      <c r="AV49" s="154"/>
    </row>
    <row r="50" spans="1:48" ht="24" customHeight="1" x14ac:dyDescent="0.3">
      <c r="A50" s="16" t="s">
        <v>90</v>
      </c>
      <c r="B50" s="16" t="s">
        <v>868</v>
      </c>
      <c r="C50" s="154">
        <v>23</v>
      </c>
      <c r="D50" s="154">
        <v>39.68</v>
      </c>
      <c r="E50" s="154">
        <v>11.52</v>
      </c>
      <c r="F50" s="154">
        <v>24.81</v>
      </c>
      <c r="G50" s="154">
        <v>0</v>
      </c>
      <c r="H50" s="154">
        <v>58.83</v>
      </c>
      <c r="I50" s="154"/>
      <c r="J50" s="154"/>
      <c r="K50" s="154">
        <v>7.07</v>
      </c>
      <c r="L50" s="154">
        <v>5.37</v>
      </c>
      <c r="M50" s="154">
        <v>10.84</v>
      </c>
      <c r="N50" s="154">
        <v>8.3800000000000008</v>
      </c>
      <c r="O50" s="154">
        <v>8.3800000000000008</v>
      </c>
      <c r="P50" s="154">
        <v>8.3800000000000008</v>
      </c>
      <c r="Q50" s="154">
        <v>8.3800000000000008</v>
      </c>
      <c r="R50" s="154"/>
      <c r="S50" s="154"/>
      <c r="T50" s="154"/>
      <c r="U50" s="154">
        <v>4.5999999999999996</v>
      </c>
      <c r="V50" s="154">
        <v>4.5999999999999996</v>
      </c>
      <c r="W50" s="154"/>
      <c r="X50" s="154"/>
      <c r="Y50" s="154"/>
      <c r="Z50" s="154"/>
      <c r="AA50" s="154"/>
      <c r="AB50" s="154"/>
      <c r="AC50" s="154"/>
      <c r="AD50" s="154"/>
      <c r="AE50" s="154">
        <v>3.06813</v>
      </c>
      <c r="AF50" s="154">
        <v>7.4539600000000004</v>
      </c>
      <c r="AG50" s="154"/>
      <c r="AH50" s="154"/>
      <c r="AI50" s="154"/>
      <c r="AJ50" s="154">
        <v>11.48</v>
      </c>
      <c r="AK50" s="154">
        <v>11.54</v>
      </c>
      <c r="AL50" s="154">
        <v>512.50169000000005</v>
      </c>
      <c r="AM50" s="154">
        <v>512.50169000000005</v>
      </c>
      <c r="AN50" s="154">
        <v>512.50169000000005</v>
      </c>
      <c r="AO50" s="154">
        <v>486.87661000000003</v>
      </c>
      <c r="AP50" s="154">
        <v>480.47034000000002</v>
      </c>
      <c r="AQ50" s="154">
        <v>294.22642999999999</v>
      </c>
      <c r="AR50" s="154">
        <v>281.96699000000001</v>
      </c>
      <c r="AS50" s="154">
        <v>269.59899999999999</v>
      </c>
      <c r="AT50" s="154">
        <v>0</v>
      </c>
      <c r="AU50" s="154"/>
      <c r="AV50" s="154"/>
    </row>
    <row r="51" spans="1:48" ht="24" customHeight="1" x14ac:dyDescent="0.3">
      <c r="A51" s="16" t="s">
        <v>90</v>
      </c>
      <c r="B51" s="16" t="s">
        <v>869</v>
      </c>
      <c r="C51" s="154">
        <v>23</v>
      </c>
      <c r="D51" s="154">
        <v>37.9</v>
      </c>
      <c r="E51" s="154">
        <v>11.52</v>
      </c>
      <c r="F51" s="154">
        <v>24.84</v>
      </c>
      <c r="G51" s="154">
        <v>0</v>
      </c>
      <c r="H51" s="154">
        <v>57.66</v>
      </c>
      <c r="I51" s="154"/>
      <c r="J51" s="154"/>
      <c r="K51" s="154">
        <v>6.4</v>
      </c>
      <c r="L51" s="154">
        <v>6.04</v>
      </c>
      <c r="M51" s="154">
        <v>10.97</v>
      </c>
      <c r="N51" s="154">
        <v>6.37</v>
      </c>
      <c r="O51" s="154">
        <v>6.37</v>
      </c>
      <c r="P51" s="154">
        <v>6.37</v>
      </c>
      <c r="Q51" s="154">
        <v>6.37</v>
      </c>
      <c r="R51" s="154"/>
      <c r="S51" s="154"/>
      <c r="T51" s="154"/>
      <c r="U51" s="154">
        <v>5.5</v>
      </c>
      <c r="V51" s="154">
        <v>5.5</v>
      </c>
      <c r="W51" s="154"/>
      <c r="X51" s="154"/>
      <c r="Y51" s="154"/>
      <c r="Z51" s="154"/>
      <c r="AA51" s="154"/>
      <c r="AB51" s="154"/>
      <c r="AC51" s="154"/>
      <c r="AD51" s="154"/>
      <c r="AE51" s="154">
        <v>5.3896899999999999</v>
      </c>
      <c r="AF51" s="154">
        <v>7.2551399999999999</v>
      </c>
      <c r="AG51" s="154"/>
      <c r="AH51" s="154"/>
      <c r="AI51" s="154"/>
      <c r="AJ51" s="154">
        <v>10.210000000000001</v>
      </c>
      <c r="AK51" s="154">
        <v>10.99</v>
      </c>
      <c r="AL51" s="154">
        <v>512.50169000000005</v>
      </c>
      <c r="AM51" s="154">
        <v>512.50169000000005</v>
      </c>
      <c r="AN51" s="154">
        <v>512.50169000000005</v>
      </c>
      <c r="AO51" s="154">
        <v>483.67347000000001</v>
      </c>
      <c r="AP51" s="154">
        <v>480.47034000000002</v>
      </c>
      <c r="AQ51" s="154">
        <v>294.22642999999999</v>
      </c>
      <c r="AR51" s="154">
        <v>281.96699000000001</v>
      </c>
      <c r="AS51" s="154">
        <v>269.59899999999999</v>
      </c>
      <c r="AT51" s="154">
        <v>0</v>
      </c>
      <c r="AU51" s="154"/>
      <c r="AV51" s="154"/>
    </row>
    <row r="52" spans="1:48" ht="24" customHeight="1" x14ac:dyDescent="0.3">
      <c r="A52" s="16" t="s">
        <v>90</v>
      </c>
      <c r="B52" s="16" t="s">
        <v>870</v>
      </c>
      <c r="C52" s="154">
        <v>23</v>
      </c>
      <c r="D52" s="154">
        <v>37.35</v>
      </c>
      <c r="E52" s="154">
        <v>13.22</v>
      </c>
      <c r="F52" s="154">
        <v>24.86</v>
      </c>
      <c r="G52" s="154">
        <v>0</v>
      </c>
      <c r="H52" s="154">
        <v>59.6</v>
      </c>
      <c r="I52" s="154"/>
      <c r="J52" s="154"/>
      <c r="K52" s="154">
        <v>6.35</v>
      </c>
      <c r="L52" s="154">
        <v>5.87</v>
      </c>
      <c r="M52" s="154">
        <v>10.92</v>
      </c>
      <c r="N52" s="154">
        <v>5.62</v>
      </c>
      <c r="O52" s="154">
        <v>5.62</v>
      </c>
      <c r="P52" s="154">
        <v>5.62</v>
      </c>
      <c r="Q52" s="154">
        <v>5.62</v>
      </c>
      <c r="R52" s="154"/>
      <c r="S52" s="154"/>
      <c r="T52" s="154"/>
      <c r="U52" s="154">
        <v>6.3</v>
      </c>
      <c r="V52" s="154">
        <v>6.3</v>
      </c>
      <c r="W52" s="154"/>
      <c r="X52" s="154"/>
      <c r="Y52" s="154"/>
      <c r="Z52" s="154"/>
      <c r="AA52" s="154"/>
      <c r="AB52" s="154"/>
      <c r="AC52" s="154"/>
      <c r="AD52" s="154"/>
      <c r="AE52" s="154">
        <v>9.0190800000000007</v>
      </c>
      <c r="AF52" s="154">
        <v>6.1767500000000002</v>
      </c>
      <c r="AG52" s="154"/>
      <c r="AH52" s="154"/>
      <c r="AI52" s="154"/>
      <c r="AJ52" s="154">
        <v>11.56</v>
      </c>
      <c r="AK52" s="154">
        <v>11.44</v>
      </c>
      <c r="AL52" s="154">
        <v>512.50169000000005</v>
      </c>
      <c r="AM52" s="154">
        <v>512.50169000000005</v>
      </c>
      <c r="AN52" s="154">
        <v>512.50169000000005</v>
      </c>
      <c r="AO52" s="154">
        <v>483.67347000000001</v>
      </c>
      <c r="AP52" s="154">
        <v>480.47034000000002</v>
      </c>
      <c r="AQ52" s="154">
        <v>294.22642999999999</v>
      </c>
      <c r="AR52" s="154">
        <v>294.22642999999999</v>
      </c>
      <c r="AS52" s="154">
        <v>269.59899999999999</v>
      </c>
      <c r="AT52" s="154">
        <v>0</v>
      </c>
      <c r="AU52" s="154"/>
      <c r="AV52" s="154"/>
    </row>
    <row r="53" spans="1:48" ht="24" customHeight="1" x14ac:dyDescent="0.3">
      <c r="A53" s="16" t="s">
        <v>90</v>
      </c>
      <c r="B53" s="16" t="s">
        <v>871</v>
      </c>
      <c r="C53" s="154">
        <v>23</v>
      </c>
      <c r="D53" s="154">
        <v>39.29</v>
      </c>
      <c r="E53" s="154">
        <v>11.13</v>
      </c>
      <c r="F53" s="154">
        <v>24.85</v>
      </c>
      <c r="G53" s="154">
        <v>0</v>
      </c>
      <c r="H53" s="154">
        <v>57.07</v>
      </c>
      <c r="I53" s="154"/>
      <c r="J53" s="154"/>
      <c r="K53" s="154">
        <v>6.17</v>
      </c>
      <c r="L53" s="154">
        <v>6.74</v>
      </c>
      <c r="M53" s="154">
        <v>10.94</v>
      </c>
      <c r="N53" s="154">
        <v>8.2100000000000009</v>
      </c>
      <c r="O53" s="154">
        <v>8.2100000000000009</v>
      </c>
      <c r="P53" s="154">
        <v>8.2100000000000009</v>
      </c>
      <c r="Q53" s="154">
        <v>8.2100000000000009</v>
      </c>
      <c r="R53" s="154"/>
      <c r="S53" s="154"/>
      <c r="T53" s="154"/>
      <c r="U53" s="154">
        <v>6.9</v>
      </c>
      <c r="V53" s="154">
        <v>6.9</v>
      </c>
      <c r="W53" s="154"/>
      <c r="X53" s="154"/>
      <c r="Y53" s="154"/>
      <c r="Z53" s="154"/>
      <c r="AA53" s="154"/>
      <c r="AB53" s="154"/>
      <c r="AC53" s="154"/>
      <c r="AD53" s="154"/>
      <c r="AE53" s="154">
        <v>4.8441999999999998</v>
      </c>
      <c r="AF53" s="154">
        <v>6.3262900000000002</v>
      </c>
      <c r="AG53" s="154"/>
      <c r="AH53" s="154"/>
      <c r="AI53" s="154"/>
      <c r="AJ53" s="154">
        <v>10.6</v>
      </c>
      <c r="AK53" s="154">
        <v>11.4</v>
      </c>
      <c r="AL53" s="154">
        <v>512.50169000000005</v>
      </c>
      <c r="AM53" s="154">
        <v>512.50169000000005</v>
      </c>
      <c r="AN53" s="154">
        <v>512.50169000000005</v>
      </c>
      <c r="AO53" s="154">
        <v>486.87661000000003</v>
      </c>
      <c r="AP53" s="154">
        <v>480.47034000000002</v>
      </c>
      <c r="AQ53" s="154">
        <v>294.22642999999999</v>
      </c>
      <c r="AR53" s="154">
        <v>294.22642999999999</v>
      </c>
      <c r="AS53" s="154">
        <v>269.59899999999999</v>
      </c>
      <c r="AT53" s="154">
        <v>0</v>
      </c>
      <c r="AU53" s="154"/>
      <c r="AV53" s="154"/>
    </row>
    <row r="54" spans="1:48" ht="24" customHeight="1" x14ac:dyDescent="0.3">
      <c r="A54" s="16" t="s">
        <v>90</v>
      </c>
      <c r="B54" s="16" t="s">
        <v>872</v>
      </c>
      <c r="C54" s="154">
        <v>23</v>
      </c>
      <c r="D54" s="154">
        <v>36.78</v>
      </c>
      <c r="E54" s="154">
        <v>12.02</v>
      </c>
      <c r="F54" s="154">
        <v>25</v>
      </c>
      <c r="G54" s="154">
        <v>0</v>
      </c>
      <c r="H54" s="154">
        <v>58.42</v>
      </c>
      <c r="I54" s="154"/>
      <c r="J54" s="154"/>
      <c r="K54" s="154">
        <v>5.85</v>
      </c>
      <c r="L54" s="154">
        <v>6.85</v>
      </c>
      <c r="M54" s="154">
        <v>10.02</v>
      </c>
      <c r="N54" s="154">
        <v>6.21</v>
      </c>
      <c r="O54" s="154">
        <v>6.21</v>
      </c>
      <c r="P54" s="154">
        <v>6.21</v>
      </c>
      <c r="Q54" s="154">
        <v>6.21</v>
      </c>
      <c r="R54" s="154"/>
      <c r="S54" s="154"/>
      <c r="T54" s="154"/>
      <c r="U54" s="154">
        <v>7.4</v>
      </c>
      <c r="V54" s="154">
        <v>7.4</v>
      </c>
      <c r="W54" s="154"/>
      <c r="X54" s="154"/>
      <c r="Y54" s="154"/>
      <c r="Z54" s="154"/>
      <c r="AA54" s="154"/>
      <c r="AB54" s="154"/>
      <c r="AC54" s="154"/>
      <c r="AD54" s="154"/>
      <c r="AE54" s="154">
        <v>4.1091100000000003</v>
      </c>
      <c r="AF54" s="154">
        <v>5.7971199999999996</v>
      </c>
      <c r="AG54" s="154"/>
      <c r="AH54" s="154"/>
      <c r="AI54" s="154"/>
      <c r="AJ54" s="154">
        <v>11.31</v>
      </c>
      <c r="AK54" s="154">
        <v>11.31</v>
      </c>
      <c r="AL54" s="154">
        <v>512.50169000000005</v>
      </c>
      <c r="AM54" s="154">
        <v>512.50169000000005</v>
      </c>
      <c r="AN54" s="154">
        <v>512.50169000000005</v>
      </c>
      <c r="AO54" s="154">
        <v>486.87661000000003</v>
      </c>
      <c r="AP54" s="154">
        <v>480.47034000000002</v>
      </c>
      <c r="AQ54" s="154">
        <v>294.22642999999999</v>
      </c>
      <c r="AR54" s="154">
        <v>294.22642999999999</v>
      </c>
      <c r="AS54" s="154">
        <v>269.59899999999999</v>
      </c>
      <c r="AT54" s="154">
        <v>0</v>
      </c>
      <c r="AU54" s="154"/>
      <c r="AV54" s="154"/>
    </row>
    <row r="55" spans="1:48" ht="24" customHeight="1" x14ac:dyDescent="0.3">
      <c r="A55" s="18" t="s">
        <v>873</v>
      </c>
      <c r="B55" s="18" t="s">
        <v>91</v>
      </c>
      <c r="C55" s="155">
        <v>23</v>
      </c>
      <c r="D55" s="155">
        <v>34.200000000000003</v>
      </c>
      <c r="E55" s="155">
        <v>12.33</v>
      </c>
      <c r="F55" s="155">
        <v>24.96</v>
      </c>
      <c r="G55" s="155">
        <v>0</v>
      </c>
      <c r="H55" s="155">
        <v>56.55</v>
      </c>
      <c r="I55" s="155"/>
      <c r="J55" s="155"/>
      <c r="K55" s="155">
        <v>6.47</v>
      </c>
      <c r="L55" s="155">
        <v>6.15</v>
      </c>
      <c r="M55" s="155">
        <v>8.91</v>
      </c>
      <c r="N55" s="155">
        <v>5.87</v>
      </c>
      <c r="O55" s="155">
        <v>5.87</v>
      </c>
      <c r="P55" s="155">
        <v>5.87</v>
      </c>
      <c r="Q55" s="155">
        <v>5.87</v>
      </c>
      <c r="R55" s="155"/>
      <c r="S55" s="155"/>
      <c r="T55" s="155"/>
      <c r="U55" s="155">
        <v>6.3</v>
      </c>
      <c r="V55" s="155">
        <v>6.3</v>
      </c>
      <c r="W55" s="155"/>
      <c r="X55" s="155"/>
      <c r="Y55" s="155"/>
      <c r="Z55" s="155"/>
      <c r="AA55" s="155"/>
      <c r="AB55" s="155"/>
      <c r="AC55" s="155"/>
      <c r="AD55" s="155"/>
      <c r="AE55" s="155">
        <v>4.2800200000000004</v>
      </c>
      <c r="AF55" s="155">
        <v>5.1010200000000001</v>
      </c>
      <c r="AG55" s="155"/>
      <c r="AH55" s="155"/>
      <c r="AI55" s="155"/>
      <c r="AJ55" s="155">
        <v>9.8800000000000008</v>
      </c>
      <c r="AK55" s="155">
        <v>10.41</v>
      </c>
      <c r="AL55" s="155">
        <v>512.50169000000005</v>
      </c>
      <c r="AM55" s="155">
        <v>512.50169000000005</v>
      </c>
      <c r="AN55" s="155">
        <v>512.50169000000005</v>
      </c>
      <c r="AO55" s="155">
        <v>483.67347000000001</v>
      </c>
      <c r="AP55" s="155">
        <v>480.47034000000002</v>
      </c>
      <c r="AQ55" s="155">
        <v>294.22642999999999</v>
      </c>
      <c r="AR55" s="155">
        <v>294.22642999999999</v>
      </c>
      <c r="AS55" s="155">
        <v>269.59899999999999</v>
      </c>
      <c r="AT55" s="155">
        <v>0</v>
      </c>
      <c r="AU55" s="155"/>
      <c r="AV55" s="155"/>
    </row>
    <row r="56" spans="1:48" x14ac:dyDescent="0.3">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c r="AN56" s="156"/>
      <c r="AO56" s="156"/>
      <c r="AP56" s="156"/>
      <c r="AQ56" s="156"/>
      <c r="AR56" s="156"/>
      <c r="AS56" s="156"/>
      <c r="AT56" s="156"/>
      <c r="AU56" s="156"/>
      <c r="AV56" s="156"/>
    </row>
  </sheetData>
  <mergeCells count="30">
    <mergeCell ref="A3:F3"/>
    <mergeCell ref="A5:A7"/>
    <mergeCell ref="B5:B7"/>
    <mergeCell ref="C6"/>
    <mergeCell ref="D6"/>
    <mergeCell ref="E6"/>
    <mergeCell ref="F6"/>
    <mergeCell ref="U6"/>
    <mergeCell ref="V6"/>
    <mergeCell ref="G6"/>
    <mergeCell ref="H6"/>
    <mergeCell ref="I6"/>
    <mergeCell ref="J6"/>
    <mergeCell ref="K6:L6"/>
    <mergeCell ref="AU6"/>
    <mergeCell ref="AV6"/>
    <mergeCell ref="A4:AV4"/>
    <mergeCell ref="AE6:AH6"/>
    <mergeCell ref="AI6"/>
    <mergeCell ref="AJ6"/>
    <mergeCell ref="AK6"/>
    <mergeCell ref="AL6:AT6"/>
    <mergeCell ref="W6"/>
    <mergeCell ref="X6:AA6"/>
    <mergeCell ref="AB6"/>
    <mergeCell ref="AC6"/>
    <mergeCell ref="AD6"/>
    <mergeCell ref="M6"/>
    <mergeCell ref="N6:S6"/>
    <mergeCell ref="T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8" t="s">
        <v>0</v>
      </c>
      <c r="B3" s="199"/>
      <c r="C3" s="199"/>
      <c r="D3" s="199"/>
      <c r="E3" s="199"/>
      <c r="F3" s="199"/>
      <c r="G3" s="1"/>
      <c r="H3" s="1"/>
      <c r="I3" s="1"/>
      <c r="J3" s="1"/>
    </row>
    <row r="4" spans="1:10" ht="30" customHeight="1" x14ac:dyDescent="0.3">
      <c r="A4" s="231" t="s">
        <v>1806</v>
      </c>
      <c r="B4" s="206"/>
      <c r="C4" s="206"/>
      <c r="D4" s="206"/>
      <c r="E4" s="206"/>
      <c r="F4" s="206"/>
      <c r="G4" s="206"/>
      <c r="H4" s="206"/>
      <c r="I4" s="206"/>
      <c r="J4" s="206"/>
    </row>
    <row r="5" spans="1:10" ht="22.05" hidden="1" customHeight="1" x14ac:dyDescent="0.3">
      <c r="A5" s="206" t="s">
        <v>86</v>
      </c>
      <c r="B5" s="206" t="s">
        <v>604</v>
      </c>
      <c r="C5" s="9">
        <v>42879</v>
      </c>
      <c r="D5" s="9">
        <v>42880</v>
      </c>
      <c r="E5" s="9">
        <v>46665</v>
      </c>
      <c r="F5" s="9">
        <v>70163</v>
      </c>
      <c r="G5" s="9">
        <v>47090</v>
      </c>
      <c r="H5" s="9">
        <v>75130</v>
      </c>
      <c r="I5" s="9">
        <v>62201</v>
      </c>
      <c r="J5" s="206" t="s">
        <v>1807</v>
      </c>
    </row>
    <row r="6" spans="1:10" ht="40.049999999999997" customHeight="1" x14ac:dyDescent="0.3">
      <c r="A6" s="206"/>
      <c r="B6" s="206"/>
      <c r="C6" s="230" t="s">
        <v>655</v>
      </c>
      <c r="D6" s="230" t="s">
        <v>656</v>
      </c>
      <c r="E6" s="230" t="s">
        <v>657</v>
      </c>
      <c r="F6" s="230" t="s">
        <v>658</v>
      </c>
      <c r="G6" s="230" t="s">
        <v>247</v>
      </c>
      <c r="H6" s="230" t="s">
        <v>659</v>
      </c>
      <c r="I6" s="230" t="s">
        <v>360</v>
      </c>
      <c r="J6" s="206"/>
    </row>
    <row r="7" spans="1:10" ht="57" customHeight="1" x14ac:dyDescent="0.3">
      <c r="A7" s="206"/>
      <c r="B7" s="206"/>
      <c r="C7" s="9" t="s">
        <v>1808</v>
      </c>
      <c r="D7" s="9" t="s">
        <v>1809</v>
      </c>
      <c r="E7" s="9" t="s">
        <v>1810</v>
      </c>
      <c r="F7" s="9" t="s">
        <v>1811</v>
      </c>
      <c r="G7" s="9" t="s">
        <v>1812</v>
      </c>
      <c r="H7" s="9" t="s">
        <v>1813</v>
      </c>
      <c r="I7" s="9" t="s">
        <v>1814</v>
      </c>
      <c r="J7" s="206" t="s">
        <v>817</v>
      </c>
    </row>
    <row r="8" spans="1:10" ht="24" customHeight="1" x14ac:dyDescent="0.3">
      <c r="A8" s="13" t="s">
        <v>90</v>
      </c>
      <c r="B8" s="13" t="s">
        <v>826</v>
      </c>
      <c r="C8" s="153">
        <v>29</v>
      </c>
      <c r="D8" s="153">
        <v>9.85</v>
      </c>
      <c r="E8" s="153">
        <v>57.96</v>
      </c>
      <c r="F8" s="153">
        <v>60.08</v>
      </c>
      <c r="G8" s="153">
        <v>0</v>
      </c>
      <c r="H8" s="153">
        <v>207.98</v>
      </c>
      <c r="I8" s="153">
        <v>225.8</v>
      </c>
      <c r="J8" s="153">
        <v>590.66999999999996</v>
      </c>
    </row>
    <row r="9" spans="1:10" ht="24" customHeight="1" x14ac:dyDescent="0.3">
      <c r="A9" s="16" t="s">
        <v>90</v>
      </c>
      <c r="B9" s="16" t="s">
        <v>827</v>
      </c>
      <c r="C9" s="154">
        <v>29</v>
      </c>
      <c r="D9" s="154">
        <v>10.73</v>
      </c>
      <c r="E9" s="154">
        <v>54.81</v>
      </c>
      <c r="F9" s="154">
        <v>68</v>
      </c>
      <c r="G9" s="154">
        <v>0</v>
      </c>
      <c r="H9" s="154">
        <v>212.73</v>
      </c>
      <c r="I9" s="154">
        <v>224.21</v>
      </c>
      <c r="J9" s="154">
        <v>599.48</v>
      </c>
    </row>
    <row r="10" spans="1:10" ht="24" customHeight="1" x14ac:dyDescent="0.3">
      <c r="A10" s="16" t="s">
        <v>90</v>
      </c>
      <c r="B10" s="16" t="s">
        <v>828</v>
      </c>
      <c r="C10" s="154">
        <v>28</v>
      </c>
      <c r="D10" s="154">
        <v>10.72</v>
      </c>
      <c r="E10" s="154">
        <v>55.99</v>
      </c>
      <c r="F10" s="154">
        <v>62.79</v>
      </c>
      <c r="G10" s="154">
        <v>0</v>
      </c>
      <c r="H10" s="154">
        <v>215.63</v>
      </c>
      <c r="I10" s="154">
        <v>235.97</v>
      </c>
      <c r="J10" s="154">
        <v>609.1</v>
      </c>
    </row>
    <row r="11" spans="1:10" ht="24" customHeight="1" x14ac:dyDescent="0.3">
      <c r="A11" s="16" t="s">
        <v>90</v>
      </c>
      <c r="B11" s="16" t="s">
        <v>829</v>
      </c>
      <c r="C11" s="154">
        <v>28</v>
      </c>
      <c r="D11" s="154">
        <v>10.54</v>
      </c>
      <c r="E11" s="154">
        <v>54.61</v>
      </c>
      <c r="F11" s="154">
        <v>62.93</v>
      </c>
      <c r="G11" s="154">
        <v>0</v>
      </c>
      <c r="H11" s="154">
        <v>212.74</v>
      </c>
      <c r="I11" s="154">
        <v>234.55</v>
      </c>
      <c r="J11" s="154">
        <v>603.37</v>
      </c>
    </row>
    <row r="12" spans="1:10" ht="24" customHeight="1" x14ac:dyDescent="0.3">
      <c r="A12" s="16" t="s">
        <v>90</v>
      </c>
      <c r="B12" s="16" t="s">
        <v>830</v>
      </c>
      <c r="C12" s="154">
        <v>29</v>
      </c>
      <c r="D12" s="154">
        <v>10.52</v>
      </c>
      <c r="E12" s="154">
        <v>60.06</v>
      </c>
      <c r="F12" s="154">
        <v>66.14</v>
      </c>
      <c r="G12" s="154">
        <v>0</v>
      </c>
      <c r="H12" s="154">
        <v>228.14</v>
      </c>
      <c r="I12" s="154">
        <v>236.65</v>
      </c>
      <c r="J12" s="154">
        <v>630.51</v>
      </c>
    </row>
    <row r="13" spans="1:10" ht="24" customHeight="1" x14ac:dyDescent="0.3">
      <c r="A13" s="16" t="s">
        <v>90</v>
      </c>
      <c r="B13" s="16" t="s">
        <v>831</v>
      </c>
      <c r="C13" s="154">
        <v>29</v>
      </c>
      <c r="D13" s="154">
        <v>8.17</v>
      </c>
      <c r="E13" s="154">
        <v>52.37</v>
      </c>
      <c r="F13" s="154">
        <v>58.63</v>
      </c>
      <c r="G13" s="154">
        <v>0</v>
      </c>
      <c r="H13" s="154">
        <v>230.57</v>
      </c>
      <c r="I13" s="154">
        <v>235.32</v>
      </c>
      <c r="J13" s="154">
        <v>614.05999999999995</v>
      </c>
    </row>
    <row r="14" spans="1:10" ht="24" customHeight="1" x14ac:dyDescent="0.3">
      <c r="A14" s="16" t="s">
        <v>90</v>
      </c>
      <c r="B14" s="16" t="s">
        <v>832</v>
      </c>
      <c r="C14" s="154">
        <v>32</v>
      </c>
      <c r="D14" s="154">
        <v>10.18</v>
      </c>
      <c r="E14" s="154">
        <v>50.12</v>
      </c>
      <c r="F14" s="154">
        <v>69.47</v>
      </c>
      <c r="G14" s="154">
        <v>0</v>
      </c>
      <c r="H14" s="154">
        <v>207.63</v>
      </c>
      <c r="I14" s="154">
        <v>239.56</v>
      </c>
      <c r="J14" s="154">
        <v>608.96</v>
      </c>
    </row>
    <row r="15" spans="1:10" ht="24" customHeight="1" x14ac:dyDescent="0.3">
      <c r="A15" s="18" t="s">
        <v>90</v>
      </c>
      <c r="B15" s="18" t="s">
        <v>833</v>
      </c>
      <c r="C15" s="155">
        <v>32</v>
      </c>
      <c r="D15" s="155">
        <v>10</v>
      </c>
      <c r="E15" s="155">
        <v>61.8</v>
      </c>
      <c r="F15" s="155">
        <v>69.349999999999994</v>
      </c>
      <c r="G15" s="155">
        <v>0</v>
      </c>
      <c r="H15" s="155">
        <v>206.89</v>
      </c>
      <c r="I15" s="155">
        <v>233.97</v>
      </c>
      <c r="J15" s="155">
        <v>614.01</v>
      </c>
    </row>
    <row r="16" spans="1:10" ht="24" customHeight="1" x14ac:dyDescent="0.3">
      <c r="A16" s="13" t="s">
        <v>90</v>
      </c>
      <c r="B16" s="13" t="s">
        <v>834</v>
      </c>
      <c r="C16" s="153">
        <v>30</v>
      </c>
      <c r="D16" s="153">
        <v>10</v>
      </c>
      <c r="E16" s="153">
        <v>54.22</v>
      </c>
      <c r="F16" s="153">
        <v>69.459999999999994</v>
      </c>
      <c r="G16" s="153">
        <v>0</v>
      </c>
      <c r="H16" s="153">
        <v>196.23</v>
      </c>
      <c r="I16" s="153">
        <v>226.89</v>
      </c>
      <c r="J16" s="153">
        <v>586.79999999999995</v>
      </c>
    </row>
    <row r="17" spans="1:10" ht="24" customHeight="1" x14ac:dyDescent="0.3">
      <c r="A17" s="16" t="s">
        <v>90</v>
      </c>
      <c r="B17" s="16" t="s">
        <v>835</v>
      </c>
      <c r="C17" s="154">
        <v>30</v>
      </c>
      <c r="D17" s="154">
        <v>9.65</v>
      </c>
      <c r="E17" s="154">
        <v>56.88</v>
      </c>
      <c r="F17" s="154">
        <v>69.62</v>
      </c>
      <c r="G17" s="154">
        <v>0</v>
      </c>
      <c r="H17" s="154">
        <v>181.72</v>
      </c>
      <c r="I17" s="154">
        <v>228.05</v>
      </c>
      <c r="J17" s="154">
        <v>575.91999999999996</v>
      </c>
    </row>
    <row r="18" spans="1:10" ht="24" customHeight="1" x14ac:dyDescent="0.3">
      <c r="A18" s="16" t="s">
        <v>90</v>
      </c>
      <c r="B18" s="16" t="s">
        <v>836</v>
      </c>
      <c r="C18" s="154">
        <v>26</v>
      </c>
      <c r="D18" s="154">
        <v>7.73</v>
      </c>
      <c r="E18" s="154">
        <v>49.43</v>
      </c>
      <c r="F18" s="154">
        <v>69.94</v>
      </c>
      <c r="G18" s="154">
        <v>0</v>
      </c>
      <c r="H18" s="154">
        <v>214.34</v>
      </c>
      <c r="I18" s="154">
        <v>232.5</v>
      </c>
      <c r="J18" s="154">
        <v>599.94000000000005</v>
      </c>
    </row>
    <row r="19" spans="1:10" ht="24" customHeight="1" x14ac:dyDescent="0.3">
      <c r="A19" s="16" t="s">
        <v>90</v>
      </c>
      <c r="B19" s="16" t="s">
        <v>837</v>
      </c>
      <c r="C19" s="154">
        <v>26</v>
      </c>
      <c r="D19" s="154">
        <v>9.83</v>
      </c>
      <c r="E19" s="154">
        <v>54.86</v>
      </c>
      <c r="F19" s="154">
        <v>70.16</v>
      </c>
      <c r="G19" s="154">
        <v>0</v>
      </c>
      <c r="H19" s="154">
        <v>213.59</v>
      </c>
      <c r="I19" s="154">
        <v>232.44</v>
      </c>
      <c r="J19" s="154">
        <v>606.88</v>
      </c>
    </row>
    <row r="20" spans="1:10" ht="24" customHeight="1" x14ac:dyDescent="0.3">
      <c r="A20" s="16" t="s">
        <v>90</v>
      </c>
      <c r="B20" s="16" t="s">
        <v>838</v>
      </c>
      <c r="C20" s="154">
        <v>27</v>
      </c>
      <c r="D20" s="154">
        <v>10.07</v>
      </c>
      <c r="E20" s="154">
        <v>60.65</v>
      </c>
      <c r="F20" s="154">
        <v>61.65</v>
      </c>
      <c r="G20" s="154">
        <v>0</v>
      </c>
      <c r="H20" s="154">
        <v>194.14</v>
      </c>
      <c r="I20" s="154">
        <v>232.21</v>
      </c>
      <c r="J20" s="154">
        <v>585.72</v>
      </c>
    </row>
    <row r="21" spans="1:10" ht="24" customHeight="1" x14ac:dyDescent="0.3">
      <c r="A21" s="16" t="s">
        <v>90</v>
      </c>
      <c r="B21" s="16" t="s">
        <v>839</v>
      </c>
      <c r="C21" s="154">
        <v>27</v>
      </c>
      <c r="D21" s="154">
        <v>10.08</v>
      </c>
      <c r="E21" s="154">
        <v>62.04</v>
      </c>
      <c r="F21" s="154">
        <v>69.27</v>
      </c>
      <c r="G21" s="154">
        <v>0</v>
      </c>
      <c r="H21" s="154">
        <v>187.89</v>
      </c>
      <c r="I21" s="154">
        <v>230.96</v>
      </c>
      <c r="J21" s="154">
        <v>587.24</v>
      </c>
    </row>
    <row r="22" spans="1:10" ht="24" customHeight="1" x14ac:dyDescent="0.3">
      <c r="A22" s="16" t="s">
        <v>90</v>
      </c>
      <c r="B22" s="16" t="s">
        <v>840</v>
      </c>
      <c r="C22" s="154">
        <v>27</v>
      </c>
      <c r="D22" s="154">
        <v>10.08</v>
      </c>
      <c r="E22" s="154">
        <v>59.1</v>
      </c>
      <c r="F22" s="154">
        <v>66.62</v>
      </c>
      <c r="G22" s="154">
        <v>0</v>
      </c>
      <c r="H22" s="154">
        <v>195.57</v>
      </c>
      <c r="I22" s="154">
        <v>232.56</v>
      </c>
      <c r="J22" s="154">
        <v>590.92999999999995</v>
      </c>
    </row>
    <row r="23" spans="1:10" ht="24" customHeight="1" x14ac:dyDescent="0.3">
      <c r="A23" s="18" t="s">
        <v>90</v>
      </c>
      <c r="B23" s="18" t="s">
        <v>841</v>
      </c>
      <c r="C23" s="155">
        <v>27</v>
      </c>
      <c r="D23" s="155">
        <v>9.86</v>
      </c>
      <c r="E23" s="155">
        <v>58.84</v>
      </c>
      <c r="F23" s="155">
        <v>66.72</v>
      </c>
      <c r="G23" s="155">
        <v>0</v>
      </c>
      <c r="H23" s="155">
        <v>202.57</v>
      </c>
      <c r="I23" s="155">
        <v>234.44</v>
      </c>
      <c r="J23" s="155">
        <v>599.42999999999995</v>
      </c>
    </row>
    <row r="24" spans="1:10" ht="24" customHeight="1" x14ac:dyDescent="0.3">
      <c r="A24" s="13" t="s">
        <v>90</v>
      </c>
      <c r="B24" s="13" t="s">
        <v>842</v>
      </c>
      <c r="C24" s="153">
        <v>27</v>
      </c>
      <c r="D24" s="153">
        <v>10.18</v>
      </c>
      <c r="E24" s="153">
        <v>56.02</v>
      </c>
      <c r="F24" s="153">
        <v>67.05</v>
      </c>
      <c r="G24" s="153">
        <v>0</v>
      </c>
      <c r="H24" s="153">
        <v>182.24</v>
      </c>
      <c r="I24" s="153">
        <v>233.81</v>
      </c>
      <c r="J24" s="153">
        <v>576.29999999999995</v>
      </c>
    </row>
    <row r="25" spans="1:10" ht="24" customHeight="1" x14ac:dyDescent="0.3">
      <c r="A25" s="16" t="s">
        <v>90</v>
      </c>
      <c r="B25" s="16" t="s">
        <v>843</v>
      </c>
      <c r="C25" s="154">
        <v>27</v>
      </c>
      <c r="D25" s="154">
        <v>10.050000000000001</v>
      </c>
      <c r="E25" s="154">
        <v>54.89</v>
      </c>
      <c r="F25" s="154">
        <v>67.069999999999993</v>
      </c>
      <c r="G25" s="154">
        <v>0</v>
      </c>
      <c r="H25" s="154">
        <v>186.03</v>
      </c>
      <c r="I25" s="154">
        <v>234.54</v>
      </c>
      <c r="J25" s="154">
        <v>579.58000000000004</v>
      </c>
    </row>
    <row r="26" spans="1:10" ht="24" customHeight="1" x14ac:dyDescent="0.3">
      <c r="A26" s="16" t="s">
        <v>90</v>
      </c>
      <c r="B26" s="16" t="s">
        <v>844</v>
      </c>
      <c r="C26" s="154">
        <v>27</v>
      </c>
      <c r="D26" s="154">
        <v>10.050000000000001</v>
      </c>
      <c r="E26" s="154">
        <v>50.73</v>
      </c>
      <c r="F26" s="154">
        <v>66.62</v>
      </c>
      <c r="G26" s="154">
        <v>0</v>
      </c>
      <c r="H26" s="154">
        <v>189.03</v>
      </c>
      <c r="I26" s="154">
        <v>233.13</v>
      </c>
      <c r="J26" s="154">
        <v>576.55999999999995</v>
      </c>
    </row>
    <row r="27" spans="1:10" ht="24" customHeight="1" x14ac:dyDescent="0.3">
      <c r="A27" s="16" t="s">
        <v>90</v>
      </c>
      <c r="B27" s="16" t="s">
        <v>845</v>
      </c>
      <c r="C27" s="154">
        <v>27</v>
      </c>
      <c r="D27" s="154">
        <v>9.9499999999999993</v>
      </c>
      <c r="E27" s="154">
        <v>55.75</v>
      </c>
      <c r="F27" s="154">
        <v>68.34</v>
      </c>
      <c r="G27" s="154">
        <v>0</v>
      </c>
      <c r="H27" s="154">
        <v>178.04</v>
      </c>
      <c r="I27" s="154">
        <v>224.25</v>
      </c>
      <c r="J27" s="154">
        <v>563.33000000000004</v>
      </c>
    </row>
    <row r="28" spans="1:10" ht="24" customHeight="1" x14ac:dyDescent="0.3">
      <c r="A28" s="16" t="s">
        <v>90</v>
      </c>
      <c r="B28" s="16" t="s">
        <v>846</v>
      </c>
      <c r="C28" s="154">
        <v>27</v>
      </c>
      <c r="D28" s="154">
        <v>8.7799999999999994</v>
      </c>
      <c r="E28" s="154">
        <v>55.73</v>
      </c>
      <c r="F28" s="154">
        <v>67.22</v>
      </c>
      <c r="G28" s="154">
        <v>0</v>
      </c>
      <c r="H28" s="154">
        <v>182.61</v>
      </c>
      <c r="I28" s="154">
        <v>225.65</v>
      </c>
      <c r="J28" s="154">
        <v>566.99</v>
      </c>
    </row>
    <row r="29" spans="1:10" ht="24" customHeight="1" x14ac:dyDescent="0.3">
      <c r="A29" s="16" t="s">
        <v>90</v>
      </c>
      <c r="B29" s="16" t="s">
        <v>847</v>
      </c>
      <c r="C29" s="154">
        <v>27</v>
      </c>
      <c r="D29" s="154">
        <v>9.68</v>
      </c>
      <c r="E29" s="154">
        <v>56</v>
      </c>
      <c r="F29" s="154">
        <v>67.16</v>
      </c>
      <c r="G29" s="154">
        <v>0</v>
      </c>
      <c r="H29" s="154">
        <v>195.08</v>
      </c>
      <c r="I29" s="154">
        <v>224.73</v>
      </c>
      <c r="J29" s="154">
        <v>579.65</v>
      </c>
    </row>
    <row r="30" spans="1:10" ht="24" customHeight="1" x14ac:dyDescent="0.3">
      <c r="A30" s="16" t="s">
        <v>90</v>
      </c>
      <c r="B30" s="16" t="s">
        <v>848</v>
      </c>
      <c r="C30" s="154">
        <v>27</v>
      </c>
      <c r="D30" s="154">
        <v>9.67</v>
      </c>
      <c r="E30" s="154">
        <v>58.5</v>
      </c>
      <c r="F30" s="154">
        <v>67.42</v>
      </c>
      <c r="G30" s="154">
        <v>0</v>
      </c>
      <c r="H30" s="154">
        <v>181.92</v>
      </c>
      <c r="I30" s="154">
        <v>220.64</v>
      </c>
      <c r="J30" s="154">
        <v>565.15</v>
      </c>
    </row>
    <row r="31" spans="1:10" ht="24" customHeight="1" x14ac:dyDescent="0.3">
      <c r="A31" s="18" t="s">
        <v>90</v>
      </c>
      <c r="B31" s="18" t="s">
        <v>849</v>
      </c>
      <c r="C31" s="155">
        <v>27</v>
      </c>
      <c r="D31" s="155">
        <v>10.25</v>
      </c>
      <c r="E31" s="155">
        <v>57.55</v>
      </c>
      <c r="F31" s="155">
        <v>67.739999999999995</v>
      </c>
      <c r="G31" s="155">
        <v>0</v>
      </c>
      <c r="H31" s="155">
        <v>166.88</v>
      </c>
      <c r="I31" s="155">
        <v>213.42</v>
      </c>
      <c r="J31" s="155">
        <v>542.84</v>
      </c>
    </row>
    <row r="32" spans="1:10" ht="24" customHeight="1" x14ac:dyDescent="0.3">
      <c r="A32" s="13" t="s">
        <v>90</v>
      </c>
      <c r="B32" s="13" t="s">
        <v>850</v>
      </c>
      <c r="C32" s="153">
        <v>27</v>
      </c>
      <c r="D32" s="153">
        <v>10.26</v>
      </c>
      <c r="E32" s="153">
        <v>52.55</v>
      </c>
      <c r="F32" s="153">
        <v>66.069999999999993</v>
      </c>
      <c r="G32" s="153">
        <v>0</v>
      </c>
      <c r="H32" s="153">
        <v>184.72</v>
      </c>
      <c r="I32" s="153">
        <v>214.47</v>
      </c>
      <c r="J32" s="153">
        <v>555.07000000000005</v>
      </c>
    </row>
    <row r="33" spans="1:10" ht="24" customHeight="1" x14ac:dyDescent="0.3">
      <c r="A33" s="16" t="s">
        <v>90</v>
      </c>
      <c r="B33" s="16" t="s">
        <v>851</v>
      </c>
      <c r="C33" s="154">
        <v>27</v>
      </c>
      <c r="D33" s="154">
        <v>10.23</v>
      </c>
      <c r="E33" s="154">
        <v>52.2</v>
      </c>
      <c r="F33" s="154">
        <v>67.75</v>
      </c>
      <c r="G33" s="154">
        <v>0</v>
      </c>
      <c r="H33" s="154">
        <v>199.45</v>
      </c>
      <c r="I33" s="154">
        <v>220.88</v>
      </c>
      <c r="J33" s="154">
        <v>577.51</v>
      </c>
    </row>
    <row r="34" spans="1:10" ht="24" customHeight="1" x14ac:dyDescent="0.3">
      <c r="A34" s="16" t="s">
        <v>90</v>
      </c>
      <c r="B34" s="16" t="s">
        <v>852</v>
      </c>
      <c r="C34" s="154">
        <v>27</v>
      </c>
      <c r="D34" s="154">
        <v>10.24</v>
      </c>
      <c r="E34" s="154">
        <v>51.39</v>
      </c>
      <c r="F34" s="154">
        <v>69.28</v>
      </c>
      <c r="G34" s="154">
        <v>0</v>
      </c>
      <c r="H34" s="154">
        <v>210.45</v>
      </c>
      <c r="I34" s="154">
        <v>223.15</v>
      </c>
      <c r="J34" s="154">
        <v>591.51</v>
      </c>
    </row>
    <row r="35" spans="1:10" ht="24" customHeight="1" x14ac:dyDescent="0.3">
      <c r="A35" s="16" t="s">
        <v>90</v>
      </c>
      <c r="B35" s="16" t="s">
        <v>853</v>
      </c>
      <c r="C35" s="154">
        <v>27</v>
      </c>
      <c r="D35" s="154">
        <v>10.38</v>
      </c>
      <c r="E35" s="154">
        <v>58.53</v>
      </c>
      <c r="F35" s="154">
        <v>66.5</v>
      </c>
      <c r="G35" s="154">
        <v>0</v>
      </c>
      <c r="H35" s="154">
        <v>212.68</v>
      </c>
      <c r="I35" s="154">
        <v>224.52</v>
      </c>
      <c r="J35" s="154">
        <v>599.61</v>
      </c>
    </row>
    <row r="36" spans="1:10" ht="24" customHeight="1" x14ac:dyDescent="0.3">
      <c r="A36" s="16" t="s">
        <v>90</v>
      </c>
      <c r="B36" s="16" t="s">
        <v>854</v>
      </c>
      <c r="C36" s="154">
        <v>27</v>
      </c>
      <c r="D36" s="154">
        <v>10.38</v>
      </c>
      <c r="E36" s="154">
        <v>58.36</v>
      </c>
      <c r="F36" s="154">
        <v>68.23</v>
      </c>
      <c r="G36" s="154">
        <v>0</v>
      </c>
      <c r="H36" s="154">
        <v>198.37</v>
      </c>
      <c r="I36" s="154">
        <v>223.33</v>
      </c>
      <c r="J36" s="154">
        <v>585.66999999999996</v>
      </c>
    </row>
    <row r="37" spans="1:10" ht="24" customHeight="1" x14ac:dyDescent="0.3">
      <c r="A37" s="16" t="s">
        <v>90</v>
      </c>
      <c r="B37" s="16" t="s">
        <v>855</v>
      </c>
      <c r="C37" s="154">
        <v>27</v>
      </c>
      <c r="D37" s="154">
        <v>9.66</v>
      </c>
      <c r="E37" s="154">
        <v>64.86</v>
      </c>
      <c r="F37" s="154">
        <v>67.709999999999994</v>
      </c>
      <c r="G37" s="154">
        <v>0</v>
      </c>
      <c r="H37" s="154">
        <v>200.39</v>
      </c>
      <c r="I37" s="154">
        <v>221.27</v>
      </c>
      <c r="J37" s="154">
        <v>590.89</v>
      </c>
    </row>
    <row r="38" spans="1:10" ht="24" customHeight="1" x14ac:dyDescent="0.3">
      <c r="A38" s="16" t="s">
        <v>90</v>
      </c>
      <c r="B38" s="16" t="s">
        <v>856</v>
      </c>
      <c r="C38" s="154">
        <v>27</v>
      </c>
      <c r="D38" s="154">
        <v>9.7799999999999994</v>
      </c>
      <c r="E38" s="154">
        <v>57.83</v>
      </c>
      <c r="F38" s="154">
        <v>70.900000000000006</v>
      </c>
      <c r="G38" s="154">
        <v>0</v>
      </c>
      <c r="H38" s="154">
        <v>183</v>
      </c>
      <c r="I38" s="154">
        <v>227.92</v>
      </c>
      <c r="J38" s="154">
        <v>576.42999999999995</v>
      </c>
    </row>
    <row r="39" spans="1:10" ht="24" customHeight="1" x14ac:dyDescent="0.3">
      <c r="A39" s="18" t="s">
        <v>90</v>
      </c>
      <c r="B39" s="18" t="s">
        <v>857</v>
      </c>
      <c r="C39" s="155">
        <v>27</v>
      </c>
      <c r="D39" s="155">
        <v>10.3</v>
      </c>
      <c r="E39" s="155">
        <v>51.48</v>
      </c>
      <c r="F39" s="155">
        <v>70.86</v>
      </c>
      <c r="G39" s="155">
        <v>0</v>
      </c>
      <c r="H39" s="155">
        <v>193.38</v>
      </c>
      <c r="I39" s="155">
        <v>222.89</v>
      </c>
      <c r="J39" s="155">
        <v>575.91</v>
      </c>
    </row>
    <row r="40" spans="1:10" ht="24" customHeight="1" x14ac:dyDescent="0.3">
      <c r="A40" s="13" t="s">
        <v>90</v>
      </c>
      <c r="B40" s="13" t="s">
        <v>858</v>
      </c>
      <c r="C40" s="153">
        <v>27</v>
      </c>
      <c r="D40" s="153">
        <v>10.3</v>
      </c>
      <c r="E40" s="153">
        <v>53.72</v>
      </c>
      <c r="F40" s="153">
        <v>67.849999999999994</v>
      </c>
      <c r="G40" s="153">
        <v>0</v>
      </c>
      <c r="H40" s="153">
        <v>201.55</v>
      </c>
      <c r="I40" s="153">
        <v>222.85</v>
      </c>
      <c r="J40" s="153">
        <v>583.27</v>
      </c>
    </row>
    <row r="41" spans="1:10" ht="24" customHeight="1" x14ac:dyDescent="0.3">
      <c r="A41" s="16" t="s">
        <v>90</v>
      </c>
      <c r="B41" s="16" t="s">
        <v>859</v>
      </c>
      <c r="C41" s="154">
        <v>27</v>
      </c>
      <c r="D41" s="154">
        <v>10.16</v>
      </c>
      <c r="E41" s="154">
        <v>50.38</v>
      </c>
      <c r="F41" s="154">
        <v>67.599999999999994</v>
      </c>
      <c r="G41" s="154">
        <v>0</v>
      </c>
      <c r="H41" s="154">
        <v>181.08</v>
      </c>
      <c r="I41" s="154">
        <v>224.4</v>
      </c>
      <c r="J41" s="154">
        <v>560.62</v>
      </c>
    </row>
    <row r="42" spans="1:10" ht="24" customHeight="1" x14ac:dyDescent="0.3">
      <c r="A42" s="16" t="s">
        <v>90</v>
      </c>
      <c r="B42" s="16" t="s">
        <v>860</v>
      </c>
      <c r="C42" s="154">
        <v>27</v>
      </c>
      <c r="D42" s="154">
        <v>10.18</v>
      </c>
      <c r="E42" s="154">
        <v>44.67</v>
      </c>
      <c r="F42" s="154">
        <v>70.14</v>
      </c>
      <c r="G42" s="154">
        <v>0</v>
      </c>
      <c r="H42" s="154">
        <v>203.3</v>
      </c>
      <c r="I42" s="154">
        <v>228.93</v>
      </c>
      <c r="J42" s="154">
        <v>584.22</v>
      </c>
    </row>
    <row r="43" spans="1:10" ht="24" customHeight="1" x14ac:dyDescent="0.3">
      <c r="A43" s="16" t="s">
        <v>90</v>
      </c>
      <c r="B43" s="16" t="s">
        <v>861</v>
      </c>
      <c r="C43" s="154">
        <v>27</v>
      </c>
      <c r="D43" s="154">
        <v>10.43</v>
      </c>
      <c r="E43" s="154">
        <v>52.7</v>
      </c>
      <c r="F43" s="154">
        <v>70.23</v>
      </c>
      <c r="G43" s="154">
        <v>0</v>
      </c>
      <c r="H43" s="154">
        <v>201.06</v>
      </c>
      <c r="I43" s="154">
        <v>234.97</v>
      </c>
      <c r="J43" s="154">
        <v>596.39</v>
      </c>
    </row>
    <row r="44" spans="1:10" ht="24" customHeight="1" x14ac:dyDescent="0.3">
      <c r="A44" s="16" t="s">
        <v>90</v>
      </c>
      <c r="B44" s="16" t="s">
        <v>862</v>
      </c>
      <c r="C44" s="154">
        <v>27</v>
      </c>
      <c r="D44" s="154">
        <v>10.49</v>
      </c>
      <c r="E44" s="154">
        <v>43.31</v>
      </c>
      <c r="F44" s="154">
        <v>65.67</v>
      </c>
      <c r="G44" s="154">
        <v>0</v>
      </c>
      <c r="H44" s="154">
        <v>207.28</v>
      </c>
      <c r="I44" s="154">
        <v>231.44</v>
      </c>
      <c r="J44" s="154">
        <v>585.19000000000005</v>
      </c>
    </row>
    <row r="45" spans="1:10" ht="24" customHeight="1" x14ac:dyDescent="0.3">
      <c r="A45" s="16" t="s">
        <v>90</v>
      </c>
      <c r="B45" s="16" t="s">
        <v>863</v>
      </c>
      <c r="C45" s="154">
        <v>27</v>
      </c>
      <c r="D45" s="154">
        <v>10.35</v>
      </c>
      <c r="E45" s="154">
        <v>39.71</v>
      </c>
      <c r="F45" s="154">
        <v>62.91</v>
      </c>
      <c r="G45" s="154">
        <v>0</v>
      </c>
      <c r="H45" s="154">
        <v>205.78</v>
      </c>
      <c r="I45" s="154">
        <v>234.81</v>
      </c>
      <c r="J45" s="154">
        <v>580.55999999999995</v>
      </c>
    </row>
    <row r="46" spans="1:10" ht="24" customHeight="1" x14ac:dyDescent="0.3">
      <c r="A46" s="16" t="s">
        <v>90</v>
      </c>
      <c r="B46" s="16" t="s">
        <v>864</v>
      </c>
      <c r="C46" s="154">
        <v>27</v>
      </c>
      <c r="D46" s="154">
        <v>10.35</v>
      </c>
      <c r="E46" s="154">
        <v>41.43</v>
      </c>
      <c r="F46" s="154">
        <v>63.07</v>
      </c>
      <c r="G46" s="154">
        <v>0</v>
      </c>
      <c r="H46" s="154">
        <v>206.8</v>
      </c>
      <c r="I46" s="154">
        <v>229.97</v>
      </c>
      <c r="J46" s="154">
        <v>578.62</v>
      </c>
    </row>
    <row r="47" spans="1:10" ht="24" customHeight="1" x14ac:dyDescent="0.3">
      <c r="A47" s="18" t="s">
        <v>90</v>
      </c>
      <c r="B47" s="18" t="s">
        <v>865</v>
      </c>
      <c r="C47" s="155">
        <v>27</v>
      </c>
      <c r="D47" s="155">
        <v>10.27</v>
      </c>
      <c r="E47" s="155">
        <v>44.43</v>
      </c>
      <c r="F47" s="155">
        <v>67.02</v>
      </c>
      <c r="G47" s="155">
        <v>0</v>
      </c>
      <c r="H47" s="155">
        <v>207.61</v>
      </c>
      <c r="I47" s="155">
        <v>236.63</v>
      </c>
      <c r="J47" s="155">
        <v>592.96</v>
      </c>
    </row>
    <row r="48" spans="1:10" ht="24" customHeight="1" x14ac:dyDescent="0.3">
      <c r="A48" s="13" t="s">
        <v>90</v>
      </c>
      <c r="B48" s="13" t="s">
        <v>866</v>
      </c>
      <c r="C48" s="153">
        <v>32</v>
      </c>
      <c r="D48" s="153">
        <v>9.85</v>
      </c>
      <c r="E48" s="153">
        <v>42.67</v>
      </c>
      <c r="F48" s="153">
        <v>66.69</v>
      </c>
      <c r="G48" s="153">
        <v>0</v>
      </c>
      <c r="H48" s="153">
        <v>187.36</v>
      </c>
      <c r="I48" s="153">
        <v>233.99</v>
      </c>
      <c r="J48" s="153">
        <v>572.55999999999995</v>
      </c>
    </row>
    <row r="49" spans="1:10" ht="24" customHeight="1" x14ac:dyDescent="0.3">
      <c r="A49" s="16" t="s">
        <v>90</v>
      </c>
      <c r="B49" s="16" t="s">
        <v>867</v>
      </c>
      <c r="C49" s="154">
        <v>32</v>
      </c>
      <c r="D49" s="154">
        <v>9.49</v>
      </c>
      <c r="E49" s="154">
        <v>46.96</v>
      </c>
      <c r="F49" s="154">
        <v>64.760000000000005</v>
      </c>
      <c r="G49" s="154">
        <v>0</v>
      </c>
      <c r="H49" s="154">
        <v>210.77</v>
      </c>
      <c r="I49" s="154">
        <v>242.85</v>
      </c>
      <c r="J49" s="154">
        <v>606.83000000000004</v>
      </c>
    </row>
    <row r="50" spans="1:10" ht="24" customHeight="1" x14ac:dyDescent="0.3">
      <c r="A50" s="16" t="s">
        <v>90</v>
      </c>
      <c r="B50" s="16" t="s">
        <v>868</v>
      </c>
      <c r="C50" s="154">
        <v>31</v>
      </c>
      <c r="D50" s="154">
        <v>10.38</v>
      </c>
      <c r="E50" s="154">
        <v>44.18</v>
      </c>
      <c r="F50" s="154">
        <v>66.31</v>
      </c>
      <c r="G50" s="154">
        <v>0</v>
      </c>
      <c r="H50" s="154">
        <v>206.52</v>
      </c>
      <c r="I50" s="154">
        <v>245.18</v>
      </c>
      <c r="J50" s="154">
        <v>603.57000000000005</v>
      </c>
    </row>
    <row r="51" spans="1:10" ht="24" customHeight="1" x14ac:dyDescent="0.3">
      <c r="A51" s="16" t="s">
        <v>90</v>
      </c>
      <c r="B51" s="16" t="s">
        <v>869</v>
      </c>
      <c r="C51" s="154">
        <v>31</v>
      </c>
      <c r="D51" s="154">
        <v>9.74</v>
      </c>
      <c r="E51" s="154">
        <v>44.17</v>
      </c>
      <c r="F51" s="154">
        <v>66.41</v>
      </c>
      <c r="G51" s="154">
        <v>0</v>
      </c>
      <c r="H51" s="154">
        <v>202.42</v>
      </c>
      <c r="I51" s="154">
        <v>244</v>
      </c>
      <c r="J51" s="154">
        <v>597.74</v>
      </c>
    </row>
    <row r="52" spans="1:10" ht="24" customHeight="1" x14ac:dyDescent="0.3">
      <c r="A52" s="16" t="s">
        <v>90</v>
      </c>
      <c r="B52" s="16" t="s">
        <v>870</v>
      </c>
      <c r="C52" s="154">
        <v>33</v>
      </c>
      <c r="D52" s="154">
        <v>9.6</v>
      </c>
      <c r="E52" s="154">
        <v>53.08</v>
      </c>
      <c r="F52" s="154">
        <v>66.47</v>
      </c>
      <c r="G52" s="154">
        <v>0</v>
      </c>
      <c r="H52" s="154">
        <v>189.2</v>
      </c>
      <c r="I52" s="154">
        <v>242.5</v>
      </c>
      <c r="J52" s="154">
        <v>593.85</v>
      </c>
    </row>
    <row r="53" spans="1:10" ht="24" customHeight="1" x14ac:dyDescent="0.3">
      <c r="A53" s="16" t="s">
        <v>90</v>
      </c>
      <c r="B53" s="16" t="s">
        <v>871</v>
      </c>
      <c r="C53" s="154">
        <v>33</v>
      </c>
      <c r="D53" s="154">
        <v>10.33</v>
      </c>
      <c r="E53" s="154">
        <v>44.72</v>
      </c>
      <c r="F53" s="154">
        <v>66.459999999999994</v>
      </c>
      <c r="G53" s="154">
        <v>0</v>
      </c>
      <c r="H53" s="154">
        <v>181.15</v>
      </c>
      <c r="I53" s="154">
        <v>247.4</v>
      </c>
      <c r="J53" s="154">
        <v>583.05999999999995</v>
      </c>
    </row>
    <row r="54" spans="1:10" ht="24" customHeight="1" x14ac:dyDescent="0.3">
      <c r="A54" s="16" t="s">
        <v>90</v>
      </c>
      <c r="B54" s="16" t="s">
        <v>872</v>
      </c>
      <c r="C54" s="154">
        <v>31</v>
      </c>
      <c r="D54" s="154">
        <v>9.67</v>
      </c>
      <c r="E54" s="154">
        <v>47.84</v>
      </c>
      <c r="F54" s="154">
        <v>67.02</v>
      </c>
      <c r="G54" s="154">
        <v>0</v>
      </c>
      <c r="H54" s="154">
        <v>190.47</v>
      </c>
      <c r="I54" s="154">
        <v>239.49</v>
      </c>
      <c r="J54" s="154">
        <v>585.49</v>
      </c>
    </row>
    <row r="55" spans="1:10" ht="24" customHeight="1" x14ac:dyDescent="0.3">
      <c r="A55" s="18" t="s">
        <v>873</v>
      </c>
      <c r="B55" s="18" t="s">
        <v>91</v>
      </c>
      <c r="C55" s="155">
        <v>31</v>
      </c>
      <c r="D55" s="155">
        <v>8.85</v>
      </c>
      <c r="E55" s="155">
        <v>49.08</v>
      </c>
      <c r="F55" s="155">
        <v>66.92</v>
      </c>
      <c r="G55" s="155">
        <v>0</v>
      </c>
      <c r="H55" s="155">
        <v>184.39</v>
      </c>
      <c r="I55" s="155">
        <v>245.36</v>
      </c>
      <c r="J55" s="155">
        <v>585.6</v>
      </c>
    </row>
    <row r="56" spans="1:10" ht="15.6" x14ac:dyDescent="0.3">
      <c r="A56" s="204" t="s">
        <v>1125</v>
      </c>
      <c r="B56" s="205"/>
      <c r="C56" s="157">
        <v>679</v>
      </c>
      <c r="D56" s="157">
        <v>239.14500000000001</v>
      </c>
      <c r="E56" s="157">
        <v>1269.58</v>
      </c>
      <c r="F56" s="157">
        <v>1606.14</v>
      </c>
      <c r="G56" s="157">
        <v>0</v>
      </c>
      <c r="H56" s="157">
        <v>4759.6850000000004</v>
      </c>
      <c r="I56" s="157">
        <v>5544.7250000000004</v>
      </c>
      <c r="J56" s="157">
        <v>14098.275</v>
      </c>
    </row>
  </sheetData>
  <mergeCells count="14">
    <mergeCell ref="A3:F3"/>
    <mergeCell ref="A5:A7"/>
    <mergeCell ref="B5:B7"/>
    <mergeCell ref="C6"/>
    <mergeCell ref="D6"/>
    <mergeCell ref="E6"/>
    <mergeCell ref="F6"/>
    <mergeCell ref="A4:J4"/>
    <mergeCell ref="A56:B56"/>
    <mergeCell ref="G6"/>
    <mergeCell ref="H6"/>
    <mergeCell ref="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activeCell="F14" sqref="F14"/>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4" t="s">
        <v>1815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row>
    <row r="5" spans="1:296" ht="19.95" hidden="1" customHeight="1" x14ac:dyDescent="0.3">
      <c r="A5" s="233" t="s">
        <v>1816</v>
      </c>
      <c r="B5" s="233"/>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3">
      <c r="A6" s="233" t="s">
        <v>1817</v>
      </c>
      <c r="B6" s="233"/>
      <c r="C6" s="159" t="s">
        <v>1818</v>
      </c>
      <c r="D6" s="159" t="s">
        <v>1819</v>
      </c>
      <c r="E6" s="159" t="s">
        <v>1820</v>
      </c>
      <c r="F6" s="159" t="s">
        <v>1821</v>
      </c>
      <c r="G6" s="159" t="s">
        <v>1822</v>
      </c>
      <c r="H6" s="159" t="s">
        <v>1823</v>
      </c>
      <c r="I6" s="159" t="s">
        <v>1824</v>
      </c>
      <c r="J6" s="159" t="s">
        <v>1825</v>
      </c>
      <c r="K6" s="159" t="s">
        <v>1826</v>
      </c>
      <c r="L6" s="159" t="s">
        <v>1827</v>
      </c>
      <c r="M6" s="159" t="s">
        <v>1828</v>
      </c>
      <c r="N6" s="159" t="s">
        <v>1829</v>
      </c>
      <c r="O6" s="159" t="s">
        <v>1830</v>
      </c>
      <c r="P6" s="159" t="s">
        <v>1831</v>
      </c>
      <c r="Q6" s="159" t="s">
        <v>1832</v>
      </c>
      <c r="R6" s="159" t="s">
        <v>1833</v>
      </c>
      <c r="S6" s="159" t="s">
        <v>1834</v>
      </c>
      <c r="T6" s="159" t="s">
        <v>1835</v>
      </c>
      <c r="U6" s="159" t="s">
        <v>1836</v>
      </c>
      <c r="V6" s="159" t="s">
        <v>1837</v>
      </c>
      <c r="W6" s="159" t="s">
        <v>1838</v>
      </c>
      <c r="X6" s="159" t="s">
        <v>1839</v>
      </c>
      <c r="Y6" s="159" t="s">
        <v>1840</v>
      </c>
      <c r="Z6" s="159" t="s">
        <v>1841</v>
      </c>
      <c r="AA6" s="159" t="s">
        <v>1842</v>
      </c>
      <c r="AB6" s="159" t="s">
        <v>1843</v>
      </c>
      <c r="AC6" s="159" t="s">
        <v>1844</v>
      </c>
      <c r="AD6" s="159" t="s">
        <v>1845</v>
      </c>
      <c r="AE6" s="159" t="s">
        <v>1846</v>
      </c>
      <c r="AF6" s="159" t="s">
        <v>1847</v>
      </c>
      <c r="AG6" s="159" t="s">
        <v>1848</v>
      </c>
      <c r="AH6" s="159" t="s">
        <v>1849</v>
      </c>
      <c r="AI6" s="159" t="s">
        <v>1850</v>
      </c>
      <c r="AJ6" s="159" t="s">
        <v>1851</v>
      </c>
      <c r="AK6" s="159" t="s">
        <v>1852</v>
      </c>
      <c r="AL6" s="159" t="s">
        <v>1853</v>
      </c>
      <c r="AM6" s="159" t="s">
        <v>1854</v>
      </c>
      <c r="AN6" s="159" t="s">
        <v>1855</v>
      </c>
      <c r="AO6" s="159" t="s">
        <v>1856</v>
      </c>
      <c r="AP6" s="159" t="s">
        <v>1857</v>
      </c>
      <c r="AQ6" s="159" t="s">
        <v>1858</v>
      </c>
      <c r="AR6" s="159" t="s">
        <v>1859</v>
      </c>
      <c r="AS6" s="159" t="s">
        <v>1860</v>
      </c>
      <c r="AT6" s="159" t="s">
        <v>1861</v>
      </c>
      <c r="AU6" s="159" t="s">
        <v>1862</v>
      </c>
      <c r="AV6" s="159" t="s">
        <v>1863</v>
      </c>
      <c r="AW6" s="159" t="s">
        <v>1864</v>
      </c>
      <c r="AX6" s="159" t="s">
        <v>1865</v>
      </c>
      <c r="AY6" s="159" t="s">
        <v>1866</v>
      </c>
      <c r="AZ6" s="159" t="s">
        <v>1867</v>
      </c>
      <c r="BA6" s="159" t="s">
        <v>1868</v>
      </c>
      <c r="BB6" s="159" t="s">
        <v>1869</v>
      </c>
      <c r="BC6" s="159" t="s">
        <v>1870</v>
      </c>
      <c r="BD6" s="159" t="s">
        <v>1871</v>
      </c>
      <c r="BE6" s="159" t="s">
        <v>1872</v>
      </c>
      <c r="BF6" s="159" t="s">
        <v>1873</v>
      </c>
      <c r="BG6" s="159" t="s">
        <v>1874</v>
      </c>
      <c r="BH6" s="159" t="s">
        <v>1875</v>
      </c>
      <c r="BI6" s="159" t="s">
        <v>1876</v>
      </c>
      <c r="BJ6" s="159" t="s">
        <v>1877</v>
      </c>
      <c r="BK6" s="159" t="s">
        <v>1878</v>
      </c>
      <c r="BL6" s="159" t="s">
        <v>1879</v>
      </c>
      <c r="BM6" s="159" t="s">
        <v>1880</v>
      </c>
      <c r="BN6" s="159" t="s">
        <v>1881</v>
      </c>
      <c r="BO6" s="159" t="s">
        <v>1882</v>
      </c>
      <c r="BP6" s="159" t="s">
        <v>1883</v>
      </c>
      <c r="BQ6" s="159" t="s">
        <v>1884</v>
      </c>
      <c r="BR6" s="159" t="s">
        <v>1885</v>
      </c>
      <c r="BS6" s="159" t="s">
        <v>1886</v>
      </c>
      <c r="BT6" s="159" t="s">
        <v>1887</v>
      </c>
      <c r="BU6" s="159" t="s">
        <v>1888</v>
      </c>
      <c r="BV6" s="159" t="s">
        <v>1889</v>
      </c>
      <c r="BW6" s="159" t="s">
        <v>1890</v>
      </c>
      <c r="BX6" s="159" t="s">
        <v>1891</v>
      </c>
      <c r="BY6" s="159" t="s">
        <v>1892</v>
      </c>
      <c r="BZ6" s="159" t="s">
        <v>1893</v>
      </c>
      <c r="CA6" s="159" t="s">
        <v>1894</v>
      </c>
      <c r="CB6" s="159" t="s">
        <v>1895</v>
      </c>
      <c r="CC6" s="159" t="s">
        <v>1896</v>
      </c>
      <c r="CD6" s="159" t="s">
        <v>1897</v>
      </c>
      <c r="CE6" s="159" t="s">
        <v>1898</v>
      </c>
      <c r="CF6" s="159" t="s">
        <v>1899</v>
      </c>
      <c r="CG6" s="159" t="s">
        <v>1900</v>
      </c>
      <c r="CH6" s="159" t="s">
        <v>1901</v>
      </c>
      <c r="CI6" s="159" t="s">
        <v>1902</v>
      </c>
      <c r="CJ6" s="159" t="s">
        <v>1903</v>
      </c>
      <c r="CK6" s="159" t="s">
        <v>1904</v>
      </c>
      <c r="CL6" s="159" t="s">
        <v>1905</v>
      </c>
      <c r="CM6" s="159" t="s">
        <v>1906</v>
      </c>
      <c r="CN6" s="159" t="s">
        <v>1907</v>
      </c>
      <c r="CO6" s="159" t="s">
        <v>1908</v>
      </c>
      <c r="CP6" s="159" t="s">
        <v>1909</v>
      </c>
      <c r="CQ6" s="159" t="s">
        <v>1910</v>
      </c>
      <c r="CR6" s="159" t="s">
        <v>1911</v>
      </c>
      <c r="CS6" s="159" t="s">
        <v>1912</v>
      </c>
      <c r="CT6" s="159" t="s">
        <v>1913</v>
      </c>
      <c r="CU6" s="159" t="s">
        <v>1914</v>
      </c>
      <c r="CV6" s="159" t="s">
        <v>1915</v>
      </c>
      <c r="CW6" s="159" t="s">
        <v>1916</v>
      </c>
      <c r="CX6" s="159" t="s">
        <v>1917</v>
      </c>
      <c r="CY6" s="159" t="s">
        <v>1918</v>
      </c>
      <c r="CZ6" s="159" t="s">
        <v>1919</v>
      </c>
      <c r="DA6" s="159" t="s">
        <v>1920</v>
      </c>
      <c r="DB6" s="159" t="s">
        <v>1921</v>
      </c>
      <c r="DC6" s="159" t="s">
        <v>1922</v>
      </c>
      <c r="DD6" s="159" t="s">
        <v>1923</v>
      </c>
      <c r="DE6" s="159" t="s">
        <v>1924</v>
      </c>
      <c r="DF6" s="159" t="s">
        <v>1925</v>
      </c>
      <c r="DG6" s="159" t="s">
        <v>1926</v>
      </c>
      <c r="DH6" s="159" t="s">
        <v>1927</v>
      </c>
      <c r="DI6" s="159" t="s">
        <v>1928</v>
      </c>
      <c r="DJ6" s="159" t="s">
        <v>1929</v>
      </c>
      <c r="DK6" s="159" t="s">
        <v>1930</v>
      </c>
      <c r="DL6" s="159" t="s">
        <v>1931</v>
      </c>
      <c r="DM6" s="159" t="s">
        <v>1932</v>
      </c>
      <c r="DN6" s="159" t="s">
        <v>1933</v>
      </c>
      <c r="DO6" s="159" t="s">
        <v>1934</v>
      </c>
      <c r="DP6" s="159" t="s">
        <v>1935</v>
      </c>
      <c r="DQ6" s="159" t="s">
        <v>1936</v>
      </c>
      <c r="DR6" s="159" t="s">
        <v>1937</v>
      </c>
      <c r="DS6" s="159" t="s">
        <v>1938</v>
      </c>
      <c r="DT6" s="159" t="s">
        <v>1939</v>
      </c>
      <c r="DU6" s="159" t="s">
        <v>1940</v>
      </c>
      <c r="DV6" s="159" t="s">
        <v>1941</v>
      </c>
      <c r="DW6" s="159" t="s">
        <v>1942</v>
      </c>
      <c r="DX6" s="159" t="s">
        <v>1943</v>
      </c>
      <c r="DY6" s="159" t="s">
        <v>1944</v>
      </c>
      <c r="DZ6" s="159" t="s">
        <v>1945</v>
      </c>
      <c r="EA6" s="159" t="s">
        <v>1946</v>
      </c>
      <c r="EB6" s="159" t="s">
        <v>1947</v>
      </c>
      <c r="EC6" s="159" t="s">
        <v>1948</v>
      </c>
      <c r="ED6" s="159" t="s">
        <v>1949</v>
      </c>
      <c r="EE6" s="159" t="s">
        <v>1950</v>
      </c>
      <c r="EF6" s="159" t="s">
        <v>1951</v>
      </c>
      <c r="EG6" s="159" t="s">
        <v>1952</v>
      </c>
      <c r="EH6" s="159" t="s">
        <v>1953</v>
      </c>
      <c r="EI6" s="159" t="s">
        <v>1954</v>
      </c>
      <c r="EJ6" s="159" t="s">
        <v>1955</v>
      </c>
      <c r="EK6" s="159" t="s">
        <v>1956</v>
      </c>
      <c r="EL6" s="159" t="s">
        <v>1957</v>
      </c>
      <c r="EM6" s="159" t="s">
        <v>1958</v>
      </c>
      <c r="EN6" s="159" t="s">
        <v>1959</v>
      </c>
      <c r="EO6" s="159" t="s">
        <v>1960</v>
      </c>
      <c r="EP6" s="159" t="s">
        <v>1961</v>
      </c>
      <c r="EQ6" s="159" t="s">
        <v>1962</v>
      </c>
      <c r="ER6" s="159" t="s">
        <v>1963</v>
      </c>
      <c r="ES6" s="159" t="s">
        <v>1964</v>
      </c>
      <c r="ET6" s="159" t="s">
        <v>1965</v>
      </c>
      <c r="EU6" s="159" t="s">
        <v>1966</v>
      </c>
      <c r="EV6" s="159" t="s">
        <v>1967</v>
      </c>
      <c r="EW6" s="159" t="s">
        <v>1968</v>
      </c>
      <c r="EX6" s="159" t="s">
        <v>1969</v>
      </c>
      <c r="EY6" s="159" t="s">
        <v>1970</v>
      </c>
      <c r="EZ6" s="159" t="s">
        <v>1971</v>
      </c>
      <c r="FA6" s="159" t="s">
        <v>1972</v>
      </c>
      <c r="FB6" s="159" t="s">
        <v>1973</v>
      </c>
      <c r="FC6" s="159" t="s">
        <v>1974</v>
      </c>
      <c r="FD6" s="159" t="s">
        <v>1975</v>
      </c>
      <c r="FE6" s="159" t="s">
        <v>1976</v>
      </c>
      <c r="FF6" s="159" t="s">
        <v>1977</v>
      </c>
      <c r="FG6" s="159" t="s">
        <v>1978</v>
      </c>
      <c r="FH6" s="159" t="s">
        <v>1979</v>
      </c>
      <c r="FI6" s="159" t="s">
        <v>1980</v>
      </c>
      <c r="FJ6" s="159" t="s">
        <v>1981</v>
      </c>
      <c r="FK6" s="159" t="s">
        <v>1982</v>
      </c>
      <c r="FL6" s="159" t="s">
        <v>1983</v>
      </c>
      <c r="FM6" s="159" t="s">
        <v>1984</v>
      </c>
      <c r="FN6" s="159" t="s">
        <v>1985</v>
      </c>
      <c r="FO6" s="159" t="s">
        <v>1986</v>
      </c>
      <c r="FP6" s="159" t="s">
        <v>1987</v>
      </c>
      <c r="FQ6" s="159" t="s">
        <v>1988</v>
      </c>
      <c r="FR6" s="159" t="s">
        <v>1989</v>
      </c>
      <c r="FS6" s="159" t="s">
        <v>1990</v>
      </c>
      <c r="FT6" s="159" t="s">
        <v>1991</v>
      </c>
      <c r="FU6" s="159" t="s">
        <v>1992</v>
      </c>
      <c r="FV6" s="159" t="s">
        <v>1993</v>
      </c>
      <c r="FW6" s="159" t="s">
        <v>1994</v>
      </c>
      <c r="FX6" s="159" t="s">
        <v>1995</v>
      </c>
      <c r="FY6" s="159" t="s">
        <v>1996</v>
      </c>
      <c r="FZ6" s="159" t="s">
        <v>1997</v>
      </c>
      <c r="GA6" s="159" t="s">
        <v>1998</v>
      </c>
      <c r="GB6" s="159" t="s">
        <v>1999</v>
      </c>
      <c r="GC6" s="159" t="s">
        <v>2000</v>
      </c>
      <c r="GD6" s="159" t="s">
        <v>2001</v>
      </c>
      <c r="GE6" s="159" t="s">
        <v>2002</v>
      </c>
      <c r="GF6" s="159" t="s">
        <v>2003</v>
      </c>
      <c r="GG6" s="159" t="s">
        <v>2004</v>
      </c>
      <c r="GH6" s="159" t="s">
        <v>2005</v>
      </c>
      <c r="GI6" s="159" t="s">
        <v>2006</v>
      </c>
      <c r="GJ6" s="159" t="s">
        <v>2007</v>
      </c>
      <c r="GK6" s="159" t="s">
        <v>2008</v>
      </c>
      <c r="GL6" s="159" t="s">
        <v>2009</v>
      </c>
      <c r="GM6" s="159" t="s">
        <v>2010</v>
      </c>
      <c r="GN6" s="159" t="s">
        <v>2011</v>
      </c>
      <c r="GO6" s="159" t="s">
        <v>2012</v>
      </c>
      <c r="GP6" s="159" t="s">
        <v>2013</v>
      </c>
      <c r="GQ6" s="159" t="s">
        <v>2014</v>
      </c>
      <c r="GR6" s="159" t="s">
        <v>2015</v>
      </c>
      <c r="GS6" s="159" t="s">
        <v>2016</v>
      </c>
      <c r="GT6" s="159" t="s">
        <v>2017</v>
      </c>
      <c r="GU6" s="159" t="s">
        <v>2018</v>
      </c>
      <c r="GV6" s="159" t="s">
        <v>2019</v>
      </c>
      <c r="GW6" s="159" t="s">
        <v>2020</v>
      </c>
      <c r="GX6" s="159" t="s">
        <v>2021</v>
      </c>
      <c r="GY6" s="159" t="s">
        <v>2022</v>
      </c>
      <c r="GZ6" s="159" t="s">
        <v>2023</v>
      </c>
      <c r="HA6" s="159" t="s">
        <v>2024</v>
      </c>
      <c r="HB6" s="159" t="s">
        <v>2025</v>
      </c>
      <c r="HC6" s="159" t="s">
        <v>2026</v>
      </c>
      <c r="HD6" s="159" t="s">
        <v>2027</v>
      </c>
      <c r="HE6" s="159" t="s">
        <v>2028</v>
      </c>
      <c r="HF6" s="159" t="s">
        <v>2029</v>
      </c>
      <c r="HG6" s="159" t="s">
        <v>2030</v>
      </c>
      <c r="HH6" s="159" t="s">
        <v>2031</v>
      </c>
      <c r="HI6" s="159" t="s">
        <v>2032</v>
      </c>
      <c r="HJ6" s="159" t="s">
        <v>2033</v>
      </c>
      <c r="HK6" s="159" t="s">
        <v>2034</v>
      </c>
      <c r="HL6" s="159" t="s">
        <v>2035</v>
      </c>
      <c r="HM6" s="159" t="s">
        <v>2036</v>
      </c>
      <c r="HN6" s="159" t="s">
        <v>2037</v>
      </c>
      <c r="HO6" s="159" t="s">
        <v>2038</v>
      </c>
      <c r="HP6" s="159" t="s">
        <v>2039</v>
      </c>
      <c r="HQ6" s="159" t="s">
        <v>2040</v>
      </c>
      <c r="HR6" s="159" t="s">
        <v>2041</v>
      </c>
      <c r="HS6" s="159" t="s">
        <v>2042</v>
      </c>
      <c r="HT6" s="159" t="s">
        <v>2043</v>
      </c>
      <c r="HU6" s="159" t="s">
        <v>2044</v>
      </c>
      <c r="HV6" s="159" t="s">
        <v>2045</v>
      </c>
      <c r="HW6" s="159" t="s">
        <v>2046</v>
      </c>
      <c r="HX6" s="159" t="s">
        <v>2047</v>
      </c>
      <c r="HY6" s="159" t="s">
        <v>2048</v>
      </c>
      <c r="HZ6" s="159" t="s">
        <v>2049</v>
      </c>
      <c r="IA6" s="159" t="s">
        <v>2050</v>
      </c>
      <c r="IB6" s="159" t="s">
        <v>2051</v>
      </c>
      <c r="IC6" s="159" t="s">
        <v>2052</v>
      </c>
      <c r="ID6" s="159" t="s">
        <v>2053</v>
      </c>
      <c r="IE6" s="159" t="s">
        <v>2054</v>
      </c>
      <c r="IF6" s="159" t="s">
        <v>2055</v>
      </c>
      <c r="IG6" s="159" t="s">
        <v>2056</v>
      </c>
      <c r="IH6" s="159" t="s">
        <v>2057</v>
      </c>
      <c r="II6" s="159" t="s">
        <v>2058</v>
      </c>
      <c r="IJ6" s="159" t="s">
        <v>2059</v>
      </c>
      <c r="IK6" s="159" t="s">
        <v>2060</v>
      </c>
      <c r="IL6" s="159" t="s">
        <v>2061</v>
      </c>
      <c r="IM6" s="159" t="s">
        <v>2062</v>
      </c>
      <c r="IN6" s="159" t="s">
        <v>2063</v>
      </c>
      <c r="IO6" s="159" t="s">
        <v>2064</v>
      </c>
      <c r="IP6" s="159" t="s">
        <v>2065</v>
      </c>
      <c r="IQ6" s="159" t="s">
        <v>2066</v>
      </c>
      <c r="IR6" s="159" t="s">
        <v>2067</v>
      </c>
      <c r="IS6" s="159" t="s">
        <v>2068</v>
      </c>
      <c r="IT6" s="159" t="s">
        <v>2069</v>
      </c>
      <c r="IU6" s="159" t="s">
        <v>2070</v>
      </c>
      <c r="IV6" s="159" t="s">
        <v>2071</v>
      </c>
      <c r="IW6" s="159" t="s">
        <v>2072</v>
      </c>
      <c r="IX6" s="159" t="s">
        <v>2073</v>
      </c>
      <c r="IY6" s="159" t="s">
        <v>2074</v>
      </c>
      <c r="IZ6" s="159" t="s">
        <v>2075</v>
      </c>
      <c r="JA6" s="159" t="s">
        <v>2076</v>
      </c>
      <c r="JB6" s="159" t="s">
        <v>2077</v>
      </c>
      <c r="JC6" s="159" t="s">
        <v>2078</v>
      </c>
      <c r="JD6" s="159" t="s">
        <v>2079</v>
      </c>
      <c r="JE6" s="159" t="s">
        <v>2080</v>
      </c>
      <c r="JF6" s="159" t="s">
        <v>2081</v>
      </c>
      <c r="JG6" s="159" t="s">
        <v>2082</v>
      </c>
      <c r="JH6" s="159" t="s">
        <v>2083</v>
      </c>
      <c r="JI6" s="159" t="s">
        <v>2084</v>
      </c>
      <c r="JJ6" s="159" t="s">
        <v>2085</v>
      </c>
      <c r="JK6" s="159" t="s">
        <v>2086</v>
      </c>
      <c r="JL6" s="159" t="s">
        <v>2087</v>
      </c>
      <c r="JM6" s="159" t="s">
        <v>2088</v>
      </c>
      <c r="JN6" s="159" t="s">
        <v>2089</v>
      </c>
      <c r="JO6" s="159" t="s">
        <v>2090</v>
      </c>
      <c r="JP6" s="159" t="s">
        <v>2091</v>
      </c>
      <c r="JQ6" s="159" t="s">
        <v>2092</v>
      </c>
      <c r="JR6" s="159" t="s">
        <v>2093</v>
      </c>
      <c r="JS6" s="159" t="s">
        <v>2094</v>
      </c>
      <c r="JT6" s="159" t="s">
        <v>2095</v>
      </c>
      <c r="JU6" s="159" t="s">
        <v>2096</v>
      </c>
      <c r="JV6" s="159" t="s">
        <v>2097</v>
      </c>
      <c r="JW6" s="159" t="s">
        <v>2098</v>
      </c>
      <c r="JX6" s="159" t="s">
        <v>2099</v>
      </c>
      <c r="JY6" s="159" t="s">
        <v>2100</v>
      </c>
      <c r="JZ6" s="159" t="s">
        <v>2101</v>
      </c>
      <c r="KA6" s="159" t="s">
        <v>2102</v>
      </c>
      <c r="KB6" s="159" t="s">
        <v>2103</v>
      </c>
      <c r="KC6" s="159" t="s">
        <v>2104</v>
      </c>
      <c r="KD6" s="159" t="s">
        <v>2105</v>
      </c>
      <c r="KE6" s="159" t="s">
        <v>2106</v>
      </c>
      <c r="KF6" s="159" t="s">
        <v>2107</v>
      </c>
      <c r="KG6" s="159" t="s">
        <v>2108</v>
      </c>
      <c r="KH6" s="159" t="s">
        <v>2109</v>
      </c>
      <c r="KI6" s="159" t="s">
        <v>2110</v>
      </c>
      <c r="KJ6" s="159" t="s">
        <v>2111</v>
      </c>
    </row>
    <row r="7" spans="1:296" ht="27" customHeight="1" x14ac:dyDescent="0.3">
      <c r="A7" s="233" t="s">
        <v>34</v>
      </c>
      <c r="B7" s="233"/>
      <c r="C7" s="232" t="s">
        <v>2112</v>
      </c>
      <c r="D7" s="232" t="s">
        <v>2113</v>
      </c>
      <c r="E7" s="232"/>
      <c r="F7" s="232"/>
      <c r="G7" s="232" t="s">
        <v>2114</v>
      </c>
      <c r="H7" s="232" t="s">
        <v>2115</v>
      </c>
      <c r="I7" s="232"/>
      <c r="J7" s="232"/>
      <c r="K7" s="232"/>
      <c r="L7" s="232" t="s">
        <v>2116</v>
      </c>
      <c r="M7" s="232"/>
      <c r="N7" s="232"/>
      <c r="O7" s="232" t="s">
        <v>2117</v>
      </c>
      <c r="P7" s="232" t="s">
        <v>2118</v>
      </c>
      <c r="Q7" s="232"/>
      <c r="R7" s="232" t="s">
        <v>2119</v>
      </c>
      <c r="S7" s="232"/>
      <c r="T7" s="232" t="s">
        <v>2120</v>
      </c>
      <c r="U7" s="232"/>
      <c r="V7" s="232" t="s">
        <v>2121</v>
      </c>
      <c r="W7" s="232"/>
      <c r="X7" s="232"/>
      <c r="Y7" s="232" t="s">
        <v>2122</v>
      </c>
      <c r="Z7" s="232"/>
      <c r="AA7" s="232"/>
      <c r="AB7" s="232" t="s">
        <v>2123</v>
      </c>
      <c r="AC7" s="232"/>
      <c r="AD7" s="232"/>
      <c r="AE7" s="232"/>
      <c r="AF7" s="232"/>
      <c r="AG7" s="232"/>
      <c r="AH7" s="232"/>
      <c r="AI7" s="232"/>
      <c r="AJ7" s="232"/>
      <c r="AK7" s="232" t="s">
        <v>2124</v>
      </c>
      <c r="AL7" s="232"/>
      <c r="AM7" s="232"/>
      <c r="AN7" s="232" t="s">
        <v>2125</v>
      </c>
      <c r="AO7" s="232"/>
      <c r="AP7" s="232" t="s">
        <v>2126</v>
      </c>
      <c r="AQ7" s="232"/>
      <c r="AR7" s="232" t="s">
        <v>2127</v>
      </c>
      <c r="AS7" s="232"/>
      <c r="AT7" s="232"/>
      <c r="AU7" s="232" t="s">
        <v>2128</v>
      </c>
      <c r="AV7" s="232"/>
      <c r="AW7" s="232" t="s">
        <v>2129</v>
      </c>
      <c r="AX7" s="232"/>
      <c r="AY7" s="232" t="s">
        <v>2128</v>
      </c>
      <c r="AZ7" s="232"/>
      <c r="BA7" s="232"/>
      <c r="BB7" s="232" t="s">
        <v>2130</v>
      </c>
      <c r="BC7" s="232" t="s">
        <v>2131</v>
      </c>
      <c r="BD7" s="232" t="s">
        <v>2132</v>
      </c>
      <c r="BE7" s="232"/>
      <c r="BF7" s="232"/>
      <c r="BG7" s="232" t="s">
        <v>2133</v>
      </c>
      <c r="BH7" s="232"/>
      <c r="BI7" s="232"/>
      <c r="BJ7" s="232"/>
      <c r="BK7" s="232"/>
      <c r="BL7" s="232" t="s">
        <v>2134</v>
      </c>
      <c r="BM7" s="232" t="s">
        <v>2135</v>
      </c>
      <c r="BN7" s="232"/>
      <c r="BO7" s="232" t="s">
        <v>2136</v>
      </c>
      <c r="BP7" s="232"/>
      <c r="BQ7" s="232"/>
      <c r="BR7" s="232" t="s">
        <v>2137</v>
      </c>
      <c r="BS7" s="232"/>
      <c r="BT7" s="232"/>
      <c r="BU7" s="232"/>
      <c r="BV7" s="232" t="s">
        <v>2138</v>
      </c>
      <c r="BW7" s="232" t="s">
        <v>2139</v>
      </c>
      <c r="BX7" s="232" t="s">
        <v>2140</v>
      </c>
      <c r="BY7" s="232"/>
      <c r="BZ7" s="232"/>
      <c r="CA7" s="232"/>
      <c r="CB7" s="232" t="s">
        <v>2141</v>
      </c>
      <c r="CC7" s="232"/>
      <c r="CD7" s="232"/>
      <c r="CE7" s="232"/>
      <c r="CF7" s="232"/>
      <c r="CG7" s="232" t="s">
        <v>2142</v>
      </c>
      <c r="CH7" s="232"/>
      <c r="CI7" s="232"/>
      <c r="CJ7" s="232"/>
      <c r="CK7" s="232" t="s">
        <v>2143</v>
      </c>
      <c r="CL7" s="232"/>
      <c r="CM7" s="232" t="s">
        <v>2144</v>
      </c>
      <c r="CN7" s="232"/>
      <c r="CO7" s="232" t="s">
        <v>2145</v>
      </c>
      <c r="CP7" s="232" t="s">
        <v>2146</v>
      </c>
      <c r="CQ7" s="232"/>
      <c r="CR7" s="232"/>
      <c r="CS7" s="232" t="s">
        <v>2147</v>
      </c>
      <c r="CT7" s="232"/>
      <c r="CU7" s="232"/>
      <c r="CV7" s="232"/>
      <c r="CW7" s="232"/>
      <c r="CX7" s="232" t="s">
        <v>2148</v>
      </c>
      <c r="CY7" s="232" t="s">
        <v>2149</v>
      </c>
      <c r="CZ7" s="232"/>
      <c r="DA7" s="232"/>
      <c r="DB7" s="232"/>
      <c r="DC7" s="232"/>
      <c r="DD7" s="232"/>
      <c r="DE7" s="232" t="s">
        <v>2150</v>
      </c>
      <c r="DF7" s="232"/>
      <c r="DG7" s="232"/>
      <c r="DH7" s="232" t="s">
        <v>2151</v>
      </c>
      <c r="DI7" s="232"/>
      <c r="DJ7" s="232" t="s">
        <v>2152</v>
      </c>
      <c r="DK7" s="232"/>
      <c r="DL7" s="232" t="s">
        <v>2153</v>
      </c>
      <c r="DM7" s="232" t="s">
        <v>2154</v>
      </c>
      <c r="DN7" s="232"/>
      <c r="DO7" s="232"/>
      <c r="DP7" s="232"/>
      <c r="DQ7" s="232"/>
      <c r="DR7" s="232" t="s">
        <v>2155</v>
      </c>
      <c r="DS7" s="232" t="s">
        <v>2156</v>
      </c>
      <c r="DT7" s="232" t="s">
        <v>2157</v>
      </c>
      <c r="DU7" s="232"/>
      <c r="DV7" s="232"/>
      <c r="DW7" s="232"/>
      <c r="DX7" s="232"/>
      <c r="DY7" s="232"/>
      <c r="DZ7" s="232"/>
      <c r="EA7" s="232"/>
      <c r="EB7" s="232" t="s">
        <v>2158</v>
      </c>
      <c r="EC7" s="232" t="s">
        <v>2159</v>
      </c>
      <c r="ED7" s="232"/>
      <c r="EE7" s="232"/>
      <c r="EF7" s="232" t="s">
        <v>2158</v>
      </c>
      <c r="EG7" s="232"/>
      <c r="EH7" s="232" t="s">
        <v>2160</v>
      </c>
      <c r="EI7" s="232" t="s">
        <v>2161</v>
      </c>
      <c r="EJ7" s="232"/>
      <c r="EK7" s="232" t="s">
        <v>2162</v>
      </c>
      <c r="EL7" s="232"/>
      <c r="EM7" s="232"/>
      <c r="EN7" s="232"/>
      <c r="EO7" s="232"/>
      <c r="EP7" s="232"/>
      <c r="EQ7" s="232"/>
      <c r="ER7" s="232"/>
      <c r="ES7" s="232"/>
      <c r="ET7" s="232"/>
      <c r="EU7" s="232" t="s">
        <v>2163</v>
      </c>
      <c r="EV7" s="232" t="s">
        <v>2164</v>
      </c>
      <c r="EW7" s="232" t="s">
        <v>2165</v>
      </c>
      <c r="EX7" s="232" t="s">
        <v>2166</v>
      </c>
      <c r="EY7" s="232" t="s">
        <v>2167</v>
      </c>
      <c r="EZ7" s="232" t="s">
        <v>2168</v>
      </c>
      <c r="FA7" s="232" t="s">
        <v>2169</v>
      </c>
      <c r="FB7" s="232"/>
      <c r="FC7" s="232" t="s">
        <v>2170</v>
      </c>
      <c r="FD7" s="232"/>
      <c r="FE7" s="232" t="s">
        <v>2171</v>
      </c>
      <c r="FF7" s="232"/>
      <c r="FG7" s="232"/>
      <c r="FH7" s="232" t="s">
        <v>2172</v>
      </c>
      <c r="FI7" s="232"/>
      <c r="FJ7" s="232"/>
      <c r="FK7" s="232" t="s">
        <v>2173</v>
      </c>
      <c r="FL7" s="232"/>
      <c r="FM7" s="232"/>
      <c r="FN7" s="232" t="s">
        <v>2174</v>
      </c>
      <c r="FO7" s="232"/>
      <c r="FP7" s="232"/>
      <c r="FQ7" s="232" t="s">
        <v>2175</v>
      </c>
      <c r="FR7" s="232"/>
      <c r="FS7" s="232"/>
      <c r="FT7" s="232" t="s">
        <v>2176</v>
      </c>
      <c r="FU7" s="232" t="s">
        <v>2175</v>
      </c>
      <c r="FV7" s="232"/>
      <c r="FW7" s="232"/>
      <c r="FX7" s="232"/>
      <c r="FY7" s="232" t="s">
        <v>2177</v>
      </c>
      <c r="FZ7" s="232" t="s">
        <v>2178</v>
      </c>
      <c r="GA7" s="232" t="s">
        <v>2179</v>
      </c>
      <c r="GB7" s="232" t="s">
        <v>2180</v>
      </c>
      <c r="GC7" s="232" t="s">
        <v>2181</v>
      </c>
      <c r="GD7" s="232" t="s">
        <v>2182</v>
      </c>
      <c r="GE7" s="232"/>
      <c r="GF7" s="232" t="s">
        <v>2183</v>
      </c>
      <c r="GG7" s="232" t="s">
        <v>2184</v>
      </c>
      <c r="GH7" s="232" t="s">
        <v>2185</v>
      </c>
      <c r="GI7" s="232" t="s">
        <v>2186</v>
      </c>
      <c r="GJ7" s="232" t="s">
        <v>2187</v>
      </c>
      <c r="GK7" s="232"/>
      <c r="GL7" s="232" t="s">
        <v>2186</v>
      </c>
      <c r="GM7" s="232" t="s">
        <v>2188</v>
      </c>
      <c r="GN7" s="232"/>
      <c r="GO7" s="232" t="s">
        <v>2189</v>
      </c>
      <c r="GP7" s="232" t="s">
        <v>2190</v>
      </c>
      <c r="GQ7" s="232" t="s">
        <v>2185</v>
      </c>
      <c r="GR7" s="232"/>
      <c r="GS7" s="232" t="s">
        <v>2191</v>
      </c>
      <c r="GT7" s="232"/>
      <c r="GU7" s="232"/>
      <c r="GV7" s="232" t="s">
        <v>2192</v>
      </c>
      <c r="GW7" s="232" t="s">
        <v>2187</v>
      </c>
      <c r="GX7" s="232"/>
      <c r="GY7" s="232" t="s">
        <v>2193</v>
      </c>
      <c r="GZ7" s="232" t="s">
        <v>2194</v>
      </c>
      <c r="HA7" s="232"/>
      <c r="HB7" s="232" t="s">
        <v>2193</v>
      </c>
      <c r="HC7" s="232" t="s">
        <v>2195</v>
      </c>
      <c r="HD7" s="232"/>
      <c r="HE7" s="232" t="s">
        <v>2196</v>
      </c>
      <c r="HF7" s="232" t="s">
        <v>2197</v>
      </c>
      <c r="HG7" s="232" t="s">
        <v>2198</v>
      </c>
      <c r="HH7" s="232" t="s">
        <v>2199</v>
      </c>
      <c r="HI7" s="232" t="s">
        <v>2197</v>
      </c>
      <c r="HJ7" s="232" t="s">
        <v>2200</v>
      </c>
      <c r="HK7" s="232"/>
      <c r="HL7" s="232"/>
      <c r="HM7" s="232"/>
      <c r="HN7" s="232"/>
      <c r="HO7" s="232"/>
      <c r="HP7" s="232" t="s">
        <v>2201</v>
      </c>
      <c r="HQ7" s="232"/>
      <c r="HR7" s="232"/>
      <c r="HS7" s="232"/>
      <c r="HT7" s="232"/>
      <c r="HU7" s="232"/>
      <c r="HV7" s="232"/>
      <c r="HW7" s="232"/>
      <c r="HX7" s="232"/>
      <c r="HY7" s="232"/>
      <c r="HZ7" s="232" t="s">
        <v>2202</v>
      </c>
      <c r="IA7" s="232"/>
      <c r="IB7" s="232" t="s">
        <v>2203</v>
      </c>
      <c r="IC7" s="232"/>
      <c r="ID7" s="232"/>
      <c r="IE7" s="232"/>
      <c r="IF7" s="232"/>
      <c r="IG7" s="232"/>
      <c r="IH7" s="232"/>
      <c r="II7" s="232"/>
      <c r="IJ7" s="232"/>
      <c r="IK7" s="232" t="s">
        <v>2204</v>
      </c>
      <c r="IL7" s="232"/>
      <c r="IM7" s="232"/>
      <c r="IN7" s="232"/>
      <c r="IO7" s="232"/>
      <c r="IP7" s="232" t="s">
        <v>2205</v>
      </c>
      <c r="IQ7" s="232"/>
      <c r="IR7" s="232" t="s">
        <v>2206</v>
      </c>
      <c r="IS7" s="232"/>
      <c r="IT7" s="232" t="s">
        <v>2207</v>
      </c>
      <c r="IU7" s="232"/>
      <c r="IV7" s="232"/>
      <c r="IW7" s="232"/>
      <c r="IX7" s="232" t="s">
        <v>2208</v>
      </c>
      <c r="IY7" s="232"/>
      <c r="IZ7" s="232" t="s">
        <v>2209</v>
      </c>
      <c r="JA7" s="232" t="s">
        <v>2210</v>
      </c>
      <c r="JB7" s="232" t="s">
        <v>2211</v>
      </c>
      <c r="JC7" s="232" t="s">
        <v>2212</v>
      </c>
      <c r="JD7" s="232"/>
      <c r="JE7" s="232" t="s">
        <v>2213</v>
      </c>
      <c r="JF7" s="232"/>
      <c r="JG7" s="232" t="s">
        <v>2214</v>
      </c>
      <c r="JH7" s="232"/>
      <c r="JI7" s="232"/>
      <c r="JJ7" s="232" t="s">
        <v>2215</v>
      </c>
      <c r="JK7" s="232"/>
      <c r="JL7" s="232"/>
      <c r="JM7" s="232"/>
      <c r="JN7" s="232"/>
      <c r="JO7" s="232"/>
      <c r="JP7" s="232" t="s">
        <v>2216</v>
      </c>
      <c r="JQ7" s="232"/>
      <c r="JR7" s="232" t="s">
        <v>2217</v>
      </c>
      <c r="JS7" s="232"/>
      <c r="JT7" s="232"/>
      <c r="JU7" s="232" t="s">
        <v>2218</v>
      </c>
      <c r="JV7" s="232" t="s">
        <v>2219</v>
      </c>
      <c r="JW7" s="232" t="s">
        <v>2220</v>
      </c>
      <c r="JX7" s="232" t="s">
        <v>2203</v>
      </c>
      <c r="JY7" s="232" t="s">
        <v>2221</v>
      </c>
      <c r="JZ7" s="232" t="s">
        <v>2222</v>
      </c>
      <c r="KA7" s="232" t="s">
        <v>2223</v>
      </c>
      <c r="KB7" s="232"/>
      <c r="KC7" s="232"/>
      <c r="KD7" s="232" t="s">
        <v>2224</v>
      </c>
      <c r="KE7" s="232"/>
      <c r="KF7" s="232"/>
      <c r="KG7" s="232" t="s">
        <v>2219</v>
      </c>
      <c r="KH7" s="232" t="s">
        <v>2225</v>
      </c>
      <c r="KI7" s="232" t="s">
        <v>2226</v>
      </c>
      <c r="KJ7" s="232"/>
    </row>
    <row r="8" spans="1:296" ht="27" customHeight="1" x14ac:dyDescent="0.3">
      <c r="A8" s="158" t="s">
        <v>86</v>
      </c>
      <c r="B8" s="158" t="s">
        <v>604</v>
      </c>
      <c r="C8" s="160" t="s">
        <v>2227</v>
      </c>
      <c r="D8" s="159" t="s">
        <v>453</v>
      </c>
      <c r="E8" s="159" t="s">
        <v>2228</v>
      </c>
      <c r="F8" s="159" t="s">
        <v>2229</v>
      </c>
      <c r="G8" s="159" t="s">
        <v>2230</v>
      </c>
      <c r="H8" s="159" t="s">
        <v>2231</v>
      </c>
      <c r="I8" s="159" t="s">
        <v>486</v>
      </c>
      <c r="J8" s="159" t="s">
        <v>2232</v>
      </c>
      <c r="K8" s="159" t="s">
        <v>2233</v>
      </c>
      <c r="L8" s="159" t="s">
        <v>2234</v>
      </c>
      <c r="M8" s="159" t="s">
        <v>2235</v>
      </c>
      <c r="N8" s="159" t="s">
        <v>458</v>
      </c>
      <c r="O8" s="159" t="s">
        <v>2236</v>
      </c>
      <c r="P8" s="161" t="s">
        <v>2237</v>
      </c>
      <c r="Q8" s="159" t="s">
        <v>2238</v>
      </c>
      <c r="R8" s="159" t="s">
        <v>2239</v>
      </c>
      <c r="S8" s="159" t="s">
        <v>2238</v>
      </c>
      <c r="T8" s="159" t="s">
        <v>2240</v>
      </c>
      <c r="U8" s="159" t="s">
        <v>2233</v>
      </c>
      <c r="V8" s="159" t="s">
        <v>2241</v>
      </c>
      <c r="W8" s="159" t="s">
        <v>2242</v>
      </c>
      <c r="X8" s="159" t="s">
        <v>2243</v>
      </c>
      <c r="Y8" s="159" t="s">
        <v>2244</v>
      </c>
      <c r="Z8" s="159" t="s">
        <v>2245</v>
      </c>
      <c r="AA8" s="159" t="s">
        <v>2246</v>
      </c>
      <c r="AB8" s="159" t="s">
        <v>2247</v>
      </c>
      <c r="AC8" s="159" t="s">
        <v>2248</v>
      </c>
      <c r="AD8" s="159" t="s">
        <v>2249</v>
      </c>
      <c r="AE8" s="159" t="s">
        <v>2250</v>
      </c>
      <c r="AF8" s="159" t="s">
        <v>2251</v>
      </c>
      <c r="AG8" s="159" t="s">
        <v>2236</v>
      </c>
      <c r="AH8" s="159" t="s">
        <v>2237</v>
      </c>
      <c r="AI8" s="159" t="s">
        <v>2252</v>
      </c>
      <c r="AJ8" s="159" t="s">
        <v>2253</v>
      </c>
      <c r="AK8" s="161" t="s">
        <v>2254</v>
      </c>
      <c r="AL8" s="161" t="s">
        <v>2255</v>
      </c>
      <c r="AM8" s="159" t="s">
        <v>2256</v>
      </c>
      <c r="AN8" s="159" t="s">
        <v>2254</v>
      </c>
      <c r="AO8" s="159" t="s">
        <v>2255</v>
      </c>
      <c r="AP8" s="159" t="s">
        <v>2257</v>
      </c>
      <c r="AQ8" s="159" t="s">
        <v>2258</v>
      </c>
      <c r="AR8" s="159" t="s">
        <v>2259</v>
      </c>
      <c r="AS8" s="159" t="s">
        <v>2260</v>
      </c>
      <c r="AT8" s="159" t="s">
        <v>2261</v>
      </c>
      <c r="AU8" s="161" t="s">
        <v>2262</v>
      </c>
      <c r="AV8" s="161" t="s">
        <v>2263</v>
      </c>
      <c r="AW8" s="159" t="s">
        <v>2264</v>
      </c>
      <c r="AX8" s="159" t="s">
        <v>2265</v>
      </c>
      <c r="AY8" s="159" t="s">
        <v>2266</v>
      </c>
      <c r="AZ8" s="159" t="s">
        <v>2267</v>
      </c>
      <c r="BA8" s="159" t="s">
        <v>2268</v>
      </c>
      <c r="BB8" s="159" t="s">
        <v>2269</v>
      </c>
      <c r="BC8" s="161" t="s">
        <v>2270</v>
      </c>
      <c r="BD8" s="159" t="s">
        <v>406</v>
      </c>
      <c r="BE8" s="159" t="s">
        <v>2271</v>
      </c>
      <c r="BF8" s="159" t="s">
        <v>2272</v>
      </c>
      <c r="BG8" s="159" t="s">
        <v>2262</v>
      </c>
      <c r="BH8" s="159" t="s">
        <v>2263</v>
      </c>
      <c r="BI8" s="159" t="s">
        <v>2273</v>
      </c>
      <c r="BJ8" s="159" t="s">
        <v>2274</v>
      </c>
      <c r="BK8" s="159" t="s">
        <v>2275</v>
      </c>
      <c r="BL8" s="159" t="s">
        <v>2276</v>
      </c>
      <c r="BM8" s="159" t="s">
        <v>2277</v>
      </c>
      <c r="BN8" s="159" t="s">
        <v>2278</v>
      </c>
      <c r="BO8" s="159" t="s">
        <v>2270</v>
      </c>
      <c r="BP8" s="159" t="s">
        <v>2279</v>
      </c>
      <c r="BQ8" s="159" t="s">
        <v>2280</v>
      </c>
      <c r="BR8" s="159" t="s">
        <v>2281</v>
      </c>
      <c r="BS8" s="159" t="s">
        <v>2282</v>
      </c>
      <c r="BT8" s="159" t="s">
        <v>2283</v>
      </c>
      <c r="BU8" s="159" t="s">
        <v>2284</v>
      </c>
      <c r="BV8" s="159" t="s">
        <v>2284</v>
      </c>
      <c r="BW8" s="159" t="s">
        <v>2285</v>
      </c>
      <c r="BX8" s="159" t="s">
        <v>2286</v>
      </c>
      <c r="BY8" s="159" t="s">
        <v>2287</v>
      </c>
      <c r="BZ8" s="159" t="s">
        <v>2288</v>
      </c>
      <c r="CA8" s="159" t="s">
        <v>2289</v>
      </c>
      <c r="CB8" s="159" t="s">
        <v>2290</v>
      </c>
      <c r="CC8" s="159" t="s">
        <v>2291</v>
      </c>
      <c r="CD8" s="159" t="s">
        <v>2292</v>
      </c>
      <c r="CE8" s="159" t="s">
        <v>2293</v>
      </c>
      <c r="CF8" s="159" t="s">
        <v>2294</v>
      </c>
      <c r="CG8" s="159" t="s">
        <v>2295</v>
      </c>
      <c r="CH8" s="159" t="s">
        <v>2296</v>
      </c>
      <c r="CI8" s="159" t="s">
        <v>2297</v>
      </c>
      <c r="CJ8" s="159" t="s">
        <v>2298</v>
      </c>
      <c r="CK8" s="159" t="s">
        <v>2299</v>
      </c>
      <c r="CL8" s="159" t="s">
        <v>2300</v>
      </c>
      <c r="CM8" s="159" t="s">
        <v>2301</v>
      </c>
      <c r="CN8" s="159" t="s">
        <v>2302</v>
      </c>
      <c r="CO8" s="159" t="s">
        <v>2303</v>
      </c>
      <c r="CP8" s="159" t="s">
        <v>2304</v>
      </c>
      <c r="CQ8" s="159" t="s">
        <v>2305</v>
      </c>
      <c r="CR8" s="159" t="s">
        <v>2306</v>
      </c>
      <c r="CS8" s="159" t="s">
        <v>2307</v>
      </c>
      <c r="CT8" s="159" t="s">
        <v>2308</v>
      </c>
      <c r="CU8" s="159" t="s">
        <v>2309</v>
      </c>
      <c r="CV8" s="159" t="s">
        <v>2310</v>
      </c>
      <c r="CW8" s="159" t="s">
        <v>2311</v>
      </c>
      <c r="CX8" s="159" t="s">
        <v>2312</v>
      </c>
      <c r="CY8" s="159" t="s">
        <v>2313</v>
      </c>
      <c r="CZ8" s="159" t="s">
        <v>2314</v>
      </c>
      <c r="DA8" s="159" t="s">
        <v>410</v>
      </c>
      <c r="DB8" s="159" t="s">
        <v>2315</v>
      </c>
      <c r="DC8" s="159" t="s">
        <v>2316</v>
      </c>
      <c r="DD8" s="159" t="s">
        <v>2317</v>
      </c>
      <c r="DE8" s="159" t="s">
        <v>2297</v>
      </c>
      <c r="DF8" s="159" t="s">
        <v>2298</v>
      </c>
      <c r="DG8" s="159" t="s">
        <v>2318</v>
      </c>
      <c r="DH8" s="159" t="s">
        <v>2319</v>
      </c>
      <c r="DI8" s="159" t="s">
        <v>2320</v>
      </c>
      <c r="DJ8" s="159" t="s">
        <v>2321</v>
      </c>
      <c r="DK8" s="159" t="s">
        <v>2322</v>
      </c>
      <c r="DL8" s="159" t="s">
        <v>2323</v>
      </c>
      <c r="DM8" s="159" t="s">
        <v>2314</v>
      </c>
      <c r="DN8" s="159" t="s">
        <v>410</v>
      </c>
      <c r="DO8" s="159" t="s">
        <v>2315</v>
      </c>
      <c r="DP8" s="159" t="s">
        <v>2324</v>
      </c>
      <c r="DQ8" s="159" t="s">
        <v>2325</v>
      </c>
      <c r="DR8" s="159" t="s">
        <v>2326</v>
      </c>
      <c r="DS8" s="159" t="s">
        <v>2327</v>
      </c>
      <c r="DT8" s="159" t="s">
        <v>2328</v>
      </c>
      <c r="DU8" s="159" t="s">
        <v>2329</v>
      </c>
      <c r="DV8" s="159" t="s">
        <v>2313</v>
      </c>
      <c r="DW8" s="159" t="s">
        <v>2314</v>
      </c>
      <c r="DX8" s="159" t="s">
        <v>2318</v>
      </c>
      <c r="DY8" s="159" t="s">
        <v>2327</v>
      </c>
      <c r="DZ8" s="159" t="s">
        <v>2330</v>
      </c>
      <c r="EA8" s="159" t="s">
        <v>2331</v>
      </c>
      <c r="EB8" s="159" t="s">
        <v>2332</v>
      </c>
      <c r="EC8" s="159" t="s">
        <v>2333</v>
      </c>
      <c r="ED8" s="159" t="s">
        <v>2334</v>
      </c>
      <c r="EE8" s="159" t="s">
        <v>2335</v>
      </c>
      <c r="EF8" s="159" t="s">
        <v>2336</v>
      </c>
      <c r="EG8" s="159" t="s">
        <v>2337</v>
      </c>
      <c r="EH8" s="159" t="s">
        <v>2271</v>
      </c>
      <c r="EI8" s="159" t="s">
        <v>2281</v>
      </c>
      <c r="EJ8" s="159" t="s">
        <v>221</v>
      </c>
      <c r="EK8" s="159" t="s">
        <v>2338</v>
      </c>
      <c r="EL8" s="159" t="s">
        <v>2339</v>
      </c>
      <c r="EM8" s="159" t="s">
        <v>2340</v>
      </c>
      <c r="EN8" s="159" t="s">
        <v>2341</v>
      </c>
      <c r="EO8" s="159" t="s">
        <v>2342</v>
      </c>
      <c r="EP8" s="159" t="s">
        <v>2343</v>
      </c>
      <c r="EQ8" s="159" t="s">
        <v>2344</v>
      </c>
      <c r="ER8" s="159" t="s">
        <v>2345</v>
      </c>
      <c r="ES8" s="159" t="s">
        <v>2346</v>
      </c>
      <c r="ET8" s="159" t="s">
        <v>2347</v>
      </c>
      <c r="EU8" s="159" t="s">
        <v>2348</v>
      </c>
      <c r="EV8" s="159" t="s">
        <v>2349</v>
      </c>
      <c r="EW8" s="159" t="s">
        <v>2350</v>
      </c>
      <c r="EX8" s="159" t="s">
        <v>2351</v>
      </c>
      <c r="EY8" s="159" t="s">
        <v>2352</v>
      </c>
      <c r="EZ8" s="159" t="s">
        <v>2353</v>
      </c>
      <c r="FA8" s="159" t="s">
        <v>2354</v>
      </c>
      <c r="FB8" s="159" t="s">
        <v>2355</v>
      </c>
      <c r="FC8" s="159" t="s">
        <v>2337</v>
      </c>
      <c r="FD8" s="159" t="s">
        <v>2341</v>
      </c>
      <c r="FE8" s="159" t="s">
        <v>2356</v>
      </c>
      <c r="FF8" s="159" t="s">
        <v>2357</v>
      </c>
      <c r="FG8" s="159" t="s">
        <v>2358</v>
      </c>
      <c r="FH8" s="159" t="s">
        <v>2359</v>
      </c>
      <c r="FI8" s="159" t="s">
        <v>436</v>
      </c>
      <c r="FJ8" s="159" t="s">
        <v>2360</v>
      </c>
      <c r="FK8" s="159" t="s">
        <v>2290</v>
      </c>
      <c r="FL8" s="159" t="s">
        <v>2291</v>
      </c>
      <c r="FM8" s="159" t="s">
        <v>2361</v>
      </c>
      <c r="FN8" s="159" t="s">
        <v>2330</v>
      </c>
      <c r="FO8" s="159" t="s">
        <v>2331</v>
      </c>
      <c r="FP8" s="159" t="s">
        <v>2362</v>
      </c>
      <c r="FQ8" s="159" t="s">
        <v>2363</v>
      </c>
      <c r="FR8" s="161" t="s">
        <v>2364</v>
      </c>
      <c r="FS8" s="159" t="s">
        <v>2365</v>
      </c>
      <c r="FT8" s="159" t="s">
        <v>2366</v>
      </c>
      <c r="FU8" s="159" t="s">
        <v>2367</v>
      </c>
      <c r="FV8" s="159" t="s">
        <v>2368</v>
      </c>
      <c r="FW8" s="159" t="s">
        <v>2369</v>
      </c>
      <c r="FX8" s="159" t="s">
        <v>2370</v>
      </c>
      <c r="FY8" s="159" t="s">
        <v>2371</v>
      </c>
      <c r="FZ8" s="159" t="s">
        <v>2372</v>
      </c>
      <c r="GA8" s="159" t="s">
        <v>2373</v>
      </c>
      <c r="GB8" s="159" t="s">
        <v>2338</v>
      </c>
      <c r="GC8" s="161" t="s">
        <v>2374</v>
      </c>
      <c r="GD8" s="159" t="s">
        <v>2363</v>
      </c>
      <c r="GE8" s="159" t="s">
        <v>2362</v>
      </c>
      <c r="GF8" s="159" t="s">
        <v>2375</v>
      </c>
      <c r="GG8" s="161" t="s">
        <v>2376</v>
      </c>
      <c r="GH8" s="159" t="s">
        <v>2377</v>
      </c>
      <c r="GI8" s="159" t="s">
        <v>2378</v>
      </c>
      <c r="GJ8" s="159" t="s">
        <v>2313</v>
      </c>
      <c r="GK8" s="159" t="s">
        <v>2379</v>
      </c>
      <c r="GL8" s="159" t="s">
        <v>2380</v>
      </c>
      <c r="GM8" s="159" t="s">
        <v>2381</v>
      </c>
      <c r="GN8" s="159" t="s">
        <v>2382</v>
      </c>
      <c r="GO8" s="159" t="s">
        <v>2383</v>
      </c>
      <c r="GP8" s="159" t="s">
        <v>2384</v>
      </c>
      <c r="GQ8" s="159" t="s">
        <v>2385</v>
      </c>
      <c r="GR8" s="161" t="s">
        <v>2384</v>
      </c>
      <c r="GS8" s="159" t="s">
        <v>2386</v>
      </c>
      <c r="GT8" s="159" t="s">
        <v>2387</v>
      </c>
      <c r="GU8" s="159" t="s">
        <v>2388</v>
      </c>
      <c r="GV8" s="159" t="s">
        <v>2389</v>
      </c>
      <c r="GW8" s="159" t="s">
        <v>2390</v>
      </c>
      <c r="GX8" s="159" t="s">
        <v>2391</v>
      </c>
      <c r="GY8" s="159" t="s">
        <v>2392</v>
      </c>
      <c r="GZ8" s="159" t="s">
        <v>2393</v>
      </c>
      <c r="HA8" s="159" t="s">
        <v>2394</v>
      </c>
      <c r="HB8" s="159" t="s">
        <v>2395</v>
      </c>
      <c r="HC8" s="161" t="s">
        <v>2396</v>
      </c>
      <c r="HD8" s="161" t="s">
        <v>2397</v>
      </c>
      <c r="HE8" s="159" t="s">
        <v>2398</v>
      </c>
      <c r="HF8" s="159" t="s">
        <v>2398</v>
      </c>
      <c r="HG8" s="159" t="s">
        <v>570</v>
      </c>
      <c r="HH8" s="159" t="s">
        <v>570</v>
      </c>
      <c r="HI8" s="159" t="s">
        <v>2399</v>
      </c>
      <c r="HJ8" s="161" t="s">
        <v>2396</v>
      </c>
      <c r="HK8" s="161" t="s">
        <v>2397</v>
      </c>
      <c r="HL8" s="159" t="s">
        <v>2400</v>
      </c>
      <c r="HM8" s="159" t="s">
        <v>82</v>
      </c>
      <c r="HN8" s="159" t="s">
        <v>2401</v>
      </c>
      <c r="HO8" s="159" t="s">
        <v>2402</v>
      </c>
      <c r="HP8" s="159" t="s">
        <v>2403</v>
      </c>
      <c r="HQ8" s="159" t="s">
        <v>2404</v>
      </c>
      <c r="HR8" s="159" t="s">
        <v>2405</v>
      </c>
      <c r="HS8" s="159" t="s">
        <v>2406</v>
      </c>
      <c r="HT8" s="159" t="s">
        <v>2407</v>
      </c>
      <c r="HU8" s="159" t="s">
        <v>2408</v>
      </c>
      <c r="HV8" s="159" t="s">
        <v>427</v>
      </c>
      <c r="HW8" s="159" t="s">
        <v>429</v>
      </c>
      <c r="HX8" s="159" t="s">
        <v>2409</v>
      </c>
      <c r="HY8" s="159" t="s">
        <v>2410</v>
      </c>
      <c r="HZ8" s="159" t="s">
        <v>2411</v>
      </c>
      <c r="IA8" s="159" t="s">
        <v>2412</v>
      </c>
      <c r="IB8" s="159" t="s">
        <v>2413</v>
      </c>
      <c r="IC8" s="159" t="s">
        <v>2414</v>
      </c>
      <c r="ID8" s="159" t="s">
        <v>2415</v>
      </c>
      <c r="IE8" s="159" t="s">
        <v>2416</v>
      </c>
      <c r="IF8" s="159" t="s">
        <v>2417</v>
      </c>
      <c r="IG8" s="159" t="s">
        <v>2405</v>
      </c>
      <c r="IH8" s="159" t="s">
        <v>2406</v>
      </c>
      <c r="II8" s="159" t="s">
        <v>2418</v>
      </c>
      <c r="IJ8" s="159" t="s">
        <v>2419</v>
      </c>
      <c r="IK8" s="159" t="s">
        <v>2399</v>
      </c>
      <c r="IL8" s="159" t="s">
        <v>221</v>
      </c>
      <c r="IM8" s="161" t="s">
        <v>583</v>
      </c>
      <c r="IN8" s="161" t="s">
        <v>2420</v>
      </c>
      <c r="IO8" s="159" t="s">
        <v>2421</v>
      </c>
      <c r="IP8" s="159" t="s">
        <v>2420</v>
      </c>
      <c r="IQ8" s="159" t="s">
        <v>2422</v>
      </c>
      <c r="IR8" s="159" t="s">
        <v>2423</v>
      </c>
      <c r="IS8" s="159" t="s">
        <v>2424</v>
      </c>
      <c r="IT8" s="161" t="s">
        <v>2422</v>
      </c>
      <c r="IU8" s="159" t="s">
        <v>2425</v>
      </c>
      <c r="IV8" s="159" t="s">
        <v>2426</v>
      </c>
      <c r="IW8" s="159" t="s">
        <v>2423</v>
      </c>
      <c r="IX8" s="161" t="s">
        <v>583</v>
      </c>
      <c r="IY8" s="159" t="s">
        <v>2424</v>
      </c>
      <c r="IZ8" s="159" t="s">
        <v>2427</v>
      </c>
      <c r="JA8" s="159" t="s">
        <v>2427</v>
      </c>
      <c r="JB8" s="159" t="s">
        <v>2428</v>
      </c>
      <c r="JC8" s="159" t="s">
        <v>2429</v>
      </c>
      <c r="JD8" s="159" t="s">
        <v>2430</v>
      </c>
      <c r="JE8" s="159" t="s">
        <v>2431</v>
      </c>
      <c r="JF8" s="159" t="s">
        <v>2432</v>
      </c>
      <c r="JG8" s="159" t="s">
        <v>2430</v>
      </c>
      <c r="JH8" s="159" t="s">
        <v>2433</v>
      </c>
      <c r="JI8" s="159" t="s">
        <v>2434</v>
      </c>
      <c r="JJ8" s="159" t="s">
        <v>2433</v>
      </c>
      <c r="JK8" s="159" t="s">
        <v>2435</v>
      </c>
      <c r="JL8" s="159" t="s">
        <v>2436</v>
      </c>
      <c r="JM8" s="159" t="s">
        <v>2437</v>
      </c>
      <c r="JN8" s="159" t="s">
        <v>2438</v>
      </c>
      <c r="JO8" s="159" t="s">
        <v>2439</v>
      </c>
      <c r="JP8" s="159" t="s">
        <v>2440</v>
      </c>
      <c r="JQ8" s="159" t="s">
        <v>2441</v>
      </c>
      <c r="JR8" s="159" t="s">
        <v>2442</v>
      </c>
      <c r="JS8" s="159" t="s">
        <v>2443</v>
      </c>
      <c r="JT8" s="159" t="s">
        <v>2444</v>
      </c>
      <c r="JU8" s="159" t="s">
        <v>2445</v>
      </c>
      <c r="JV8" s="159" t="s">
        <v>2417</v>
      </c>
      <c r="JW8" s="159" t="s">
        <v>2446</v>
      </c>
      <c r="JX8" s="159" t="s">
        <v>2447</v>
      </c>
      <c r="JY8" s="159" t="s">
        <v>2448</v>
      </c>
      <c r="JZ8" s="159" t="s">
        <v>2449</v>
      </c>
      <c r="KA8" s="159" t="s">
        <v>2450</v>
      </c>
      <c r="KB8" s="159" t="s">
        <v>2400</v>
      </c>
      <c r="KC8" s="159" t="s">
        <v>2451</v>
      </c>
      <c r="KD8" s="159" t="s">
        <v>2450</v>
      </c>
      <c r="KE8" s="159" t="s">
        <v>82</v>
      </c>
      <c r="KF8" s="159" t="s">
        <v>2452</v>
      </c>
      <c r="KG8" s="159" t="s">
        <v>2453</v>
      </c>
      <c r="KH8" s="159" t="s">
        <v>2453</v>
      </c>
      <c r="KI8" s="159" t="s">
        <v>2454</v>
      </c>
      <c r="KJ8" s="159" t="s">
        <v>2283</v>
      </c>
    </row>
    <row r="9" spans="1:296" ht="18" customHeight="1" x14ac:dyDescent="0.3">
      <c r="A9" s="162" t="s">
        <v>90</v>
      </c>
      <c r="B9" s="162" t="s">
        <v>826</v>
      </c>
      <c r="C9" s="163">
        <v>0</v>
      </c>
      <c r="D9" s="164">
        <v>0</v>
      </c>
      <c r="E9" s="164">
        <v>15.5783</v>
      </c>
      <c r="F9" s="164">
        <v>-22.996700000000001</v>
      </c>
      <c r="G9" s="164">
        <v>9.6608000000000001</v>
      </c>
      <c r="H9" s="164">
        <v>23.517499999999998</v>
      </c>
      <c r="I9" s="163"/>
      <c r="J9" s="164">
        <v>44.277799999999999</v>
      </c>
      <c r="K9" s="164">
        <v>-133.03139999999999</v>
      </c>
      <c r="L9" s="164">
        <v>51.919600000000003</v>
      </c>
      <c r="M9" s="164">
        <v>26.211200000000002</v>
      </c>
      <c r="N9" s="164">
        <v>25.5001</v>
      </c>
      <c r="O9" s="164">
        <v>-15.54</v>
      </c>
      <c r="P9" s="164">
        <v>-19.431999999999999</v>
      </c>
      <c r="Q9" s="164">
        <v>13.2</v>
      </c>
      <c r="R9" s="164">
        <v>8.2799999999999994</v>
      </c>
      <c r="S9" s="164">
        <v>-13.2</v>
      </c>
      <c r="T9" s="164">
        <v>13.2433</v>
      </c>
      <c r="U9" s="164">
        <v>91.264799999999994</v>
      </c>
      <c r="V9" s="164">
        <v>9.1820000000000004</v>
      </c>
      <c r="W9" s="164">
        <v>9.1925000000000008</v>
      </c>
      <c r="X9" s="164">
        <v>14.9681</v>
      </c>
      <c r="Y9" s="164">
        <v>15.546099999999999</v>
      </c>
      <c r="Z9" s="164">
        <v>0.25829999999999997</v>
      </c>
      <c r="AA9" s="164">
        <v>4.2925000000000004</v>
      </c>
      <c r="AB9" s="163"/>
      <c r="AC9" s="163"/>
      <c r="AD9" s="164">
        <v>-70.319999999999993</v>
      </c>
      <c r="AE9" s="164">
        <v>-70.03</v>
      </c>
      <c r="AF9" s="163"/>
      <c r="AG9" s="164">
        <v>15.54</v>
      </c>
      <c r="AH9" s="164">
        <v>17.600000000000001</v>
      </c>
      <c r="AI9" s="164">
        <v>7.3849999999999998</v>
      </c>
      <c r="AJ9" s="164">
        <v>0.17899999999999999</v>
      </c>
      <c r="AK9" s="163">
        <v>0</v>
      </c>
      <c r="AL9" s="164">
        <v>-55.38</v>
      </c>
      <c r="AM9" s="164">
        <v>-70.89</v>
      </c>
      <c r="AN9" s="164">
        <v>56.18</v>
      </c>
      <c r="AO9" s="164">
        <v>55.84</v>
      </c>
      <c r="AP9" s="164">
        <v>8.6425999999999998</v>
      </c>
      <c r="AQ9" s="164">
        <v>14.6005</v>
      </c>
      <c r="AR9" s="164">
        <v>62.693300000000001</v>
      </c>
      <c r="AS9" s="164">
        <v>64.804699999999997</v>
      </c>
      <c r="AT9" s="164">
        <v>39.8748</v>
      </c>
      <c r="AU9" s="164">
        <v>-52.725000000000001</v>
      </c>
      <c r="AV9" s="164">
        <v>-52.564900000000002</v>
      </c>
      <c r="AW9" s="164">
        <v>6.1203000000000003</v>
      </c>
      <c r="AX9" s="164">
        <v>6.9394999999999998</v>
      </c>
      <c r="AY9" s="164">
        <v>74.213300000000004</v>
      </c>
      <c r="AZ9" s="164">
        <v>75.594200000000001</v>
      </c>
      <c r="BA9" s="164">
        <v>-37.8401</v>
      </c>
      <c r="BB9" s="164">
        <v>-41.055500000000002</v>
      </c>
      <c r="BC9" s="164">
        <v>-321.09190000000001</v>
      </c>
      <c r="BD9" s="164">
        <v>21.774100000000001</v>
      </c>
      <c r="BE9" s="164">
        <v>-10.9</v>
      </c>
      <c r="BF9" s="164">
        <v>-10.9</v>
      </c>
      <c r="BG9" s="164">
        <v>58.122999999999998</v>
      </c>
      <c r="BH9" s="164">
        <v>57.496499999999997</v>
      </c>
      <c r="BI9" s="164">
        <v>-4.3150000000000004</v>
      </c>
      <c r="BJ9" s="163"/>
      <c r="BK9" s="164">
        <v>-43.647100000000002</v>
      </c>
      <c r="BL9" s="164">
        <v>1.2734000000000001</v>
      </c>
      <c r="BM9" s="163"/>
      <c r="BN9" s="164">
        <v>2.6093000000000002</v>
      </c>
      <c r="BO9" s="164">
        <v>352.214</v>
      </c>
      <c r="BP9" s="164">
        <v>80.446799999999996</v>
      </c>
      <c r="BQ9" s="164">
        <v>80.294200000000004</v>
      </c>
      <c r="BR9" s="164">
        <v>-393.58550000000002</v>
      </c>
      <c r="BS9" s="164">
        <v>348.43520000000001</v>
      </c>
      <c r="BT9" s="163"/>
      <c r="BU9" s="164">
        <v>-124.0889</v>
      </c>
      <c r="BV9" s="164">
        <v>126.3985</v>
      </c>
      <c r="BW9" s="164">
        <v>88.977699999999999</v>
      </c>
      <c r="BX9" s="164">
        <v>26.73</v>
      </c>
      <c r="BY9" s="164">
        <v>27.68</v>
      </c>
      <c r="BZ9" s="164">
        <v>58.74</v>
      </c>
      <c r="CA9" s="164">
        <v>76.28</v>
      </c>
      <c r="CB9" s="164">
        <v>-27.1891</v>
      </c>
      <c r="CC9" s="164">
        <v>-26.787199999999999</v>
      </c>
      <c r="CD9" s="164">
        <v>103.1574</v>
      </c>
      <c r="CE9" s="164">
        <v>104.05880000000001</v>
      </c>
      <c r="CF9" s="164">
        <v>32.233699999999999</v>
      </c>
      <c r="CG9" s="164">
        <v>-114.325</v>
      </c>
      <c r="CH9" s="164">
        <v>-114.3903</v>
      </c>
      <c r="CI9" s="164">
        <v>-2.8254999999999999</v>
      </c>
      <c r="CJ9" s="164">
        <v>-100.1677</v>
      </c>
      <c r="CK9" s="163"/>
      <c r="CL9" s="163"/>
      <c r="CM9" s="164">
        <v>48.4</v>
      </c>
      <c r="CN9" s="164">
        <v>201.3</v>
      </c>
      <c r="CO9" s="164">
        <v>-16.649999999999999</v>
      </c>
      <c r="CP9" s="164">
        <v>17.630600000000001</v>
      </c>
      <c r="CQ9" s="164">
        <v>18.3005</v>
      </c>
      <c r="CR9" s="164">
        <v>18.3627</v>
      </c>
      <c r="CS9" s="164">
        <v>24.5044</v>
      </c>
      <c r="CT9" s="164">
        <v>24.064499999999999</v>
      </c>
      <c r="CU9" s="164">
        <v>-18.701899999999998</v>
      </c>
      <c r="CV9" s="164">
        <v>-48.995899999999999</v>
      </c>
      <c r="CW9" s="164">
        <v>-23.113</v>
      </c>
      <c r="CX9" s="164">
        <v>12.891400000000001</v>
      </c>
      <c r="CY9" s="164">
        <v>47.56</v>
      </c>
      <c r="CZ9" s="164">
        <v>27.23</v>
      </c>
      <c r="DA9" s="164">
        <v>40.554200000000002</v>
      </c>
      <c r="DB9" s="164">
        <v>38.53</v>
      </c>
      <c r="DC9" s="164">
        <v>29.820799999999998</v>
      </c>
      <c r="DD9" s="163"/>
      <c r="DE9" s="164">
        <v>101.85429999999999</v>
      </c>
      <c r="DF9" s="164">
        <v>100.7069</v>
      </c>
      <c r="DG9" s="164">
        <v>-82.302000000000007</v>
      </c>
      <c r="DH9" s="163"/>
      <c r="DI9" s="164">
        <v>-16.668600000000001</v>
      </c>
      <c r="DJ9" s="164">
        <v>-73</v>
      </c>
      <c r="DK9" s="164">
        <v>-71.8</v>
      </c>
      <c r="DL9" s="164">
        <v>28.3475</v>
      </c>
      <c r="DM9" s="164">
        <v>43.661499999999997</v>
      </c>
      <c r="DN9" s="164">
        <v>47.448900000000002</v>
      </c>
      <c r="DO9" s="164">
        <v>61.541699999999999</v>
      </c>
      <c r="DP9" s="164">
        <v>43.21</v>
      </c>
      <c r="DQ9" s="164">
        <v>-5.21</v>
      </c>
      <c r="DR9" s="164">
        <v>58.450499999999998</v>
      </c>
      <c r="DS9" s="164">
        <v>81.439599999999999</v>
      </c>
      <c r="DT9" s="164">
        <v>-19.93</v>
      </c>
      <c r="DU9" s="164">
        <v>-20.350000000000001</v>
      </c>
      <c r="DV9" s="164">
        <v>89.6</v>
      </c>
      <c r="DW9" s="164">
        <v>60.38</v>
      </c>
      <c r="DX9" s="164">
        <v>84.690899999999999</v>
      </c>
      <c r="DY9" s="164">
        <v>82.8</v>
      </c>
      <c r="DZ9" s="164">
        <v>-23.679099999999998</v>
      </c>
      <c r="EA9" s="164">
        <v>-23.663599999999999</v>
      </c>
      <c r="EB9" s="164">
        <v>179.63679999999999</v>
      </c>
      <c r="EC9" s="164">
        <v>135.3168</v>
      </c>
      <c r="ED9" s="164">
        <v>130.18520000000001</v>
      </c>
      <c r="EE9" s="164">
        <v>130.9265</v>
      </c>
      <c r="EF9" s="164">
        <v>104.6798</v>
      </c>
      <c r="EG9" s="164">
        <v>85.026200000000003</v>
      </c>
      <c r="EH9" s="164">
        <v>-31.356999999999999</v>
      </c>
      <c r="EI9" s="164">
        <v>401.74509999999998</v>
      </c>
      <c r="EJ9" s="164">
        <v>381.31630000000001</v>
      </c>
      <c r="EK9" s="163"/>
      <c r="EL9" s="164">
        <v>-35.513300000000001</v>
      </c>
      <c r="EM9" s="164">
        <v>-33.043100000000003</v>
      </c>
      <c r="EN9" s="164">
        <v>-10.0891</v>
      </c>
      <c r="EO9" s="164">
        <v>15.4641</v>
      </c>
      <c r="EP9" s="164">
        <v>15.3811</v>
      </c>
      <c r="EQ9" s="164">
        <v>50.735999999999997</v>
      </c>
      <c r="ER9" s="164">
        <v>-16.040700000000001</v>
      </c>
      <c r="ES9" s="164">
        <v>-16.121600000000001</v>
      </c>
      <c r="ET9" s="164">
        <v>-45.887300000000003</v>
      </c>
      <c r="EU9" s="164">
        <v>0</v>
      </c>
      <c r="EV9" s="164">
        <v>-17.25</v>
      </c>
      <c r="EW9" s="164">
        <v>1</v>
      </c>
      <c r="EX9" s="164">
        <v>12.037800000000001</v>
      </c>
      <c r="EY9" s="164">
        <v>-18.8889</v>
      </c>
      <c r="EZ9" s="164">
        <v>-38.705199999999998</v>
      </c>
      <c r="FA9" s="164">
        <v>-38.027099999999997</v>
      </c>
      <c r="FB9" s="164">
        <v>10.966699999999999</v>
      </c>
      <c r="FC9" s="164">
        <v>-82.145300000000006</v>
      </c>
      <c r="FD9" s="164">
        <v>51.587699999999998</v>
      </c>
      <c r="FE9" s="164">
        <v>22.796199999999999</v>
      </c>
      <c r="FF9" s="163"/>
      <c r="FG9" s="164">
        <v>22.852799999999998</v>
      </c>
      <c r="FH9" s="164">
        <v>36.9801</v>
      </c>
      <c r="FI9" s="163"/>
      <c r="FJ9" s="164">
        <v>36.868499999999997</v>
      </c>
      <c r="FK9" s="164">
        <v>25.620799999999999</v>
      </c>
      <c r="FL9" s="164">
        <v>25.9557</v>
      </c>
      <c r="FM9" s="164">
        <v>-177.50370000000001</v>
      </c>
      <c r="FN9" s="164">
        <v>26.0062</v>
      </c>
      <c r="FO9" s="164">
        <v>26.096900000000002</v>
      </c>
      <c r="FP9" s="164">
        <v>-134.69390000000001</v>
      </c>
      <c r="FQ9" s="164">
        <v>-130.52369999999999</v>
      </c>
      <c r="FR9" s="164">
        <v>-41.314700000000002</v>
      </c>
      <c r="FS9" s="164">
        <v>-47.11</v>
      </c>
      <c r="FT9" s="164">
        <v>17.872</v>
      </c>
      <c r="FU9" s="164">
        <v>0.88039999999999996</v>
      </c>
      <c r="FV9" s="164">
        <v>-11.58</v>
      </c>
      <c r="FW9" s="164">
        <v>22.76</v>
      </c>
      <c r="FX9" s="164">
        <v>-42.733600000000003</v>
      </c>
      <c r="FY9" s="164">
        <v>11.301299999999999</v>
      </c>
      <c r="FZ9" s="164">
        <v>-15.316000000000001</v>
      </c>
      <c r="GA9" s="164">
        <v>4.1820000000000004</v>
      </c>
      <c r="GB9" s="163"/>
      <c r="GC9" s="164">
        <v>23.85</v>
      </c>
      <c r="GD9" s="164">
        <v>130.71440000000001</v>
      </c>
      <c r="GE9" s="164">
        <v>137.83590000000001</v>
      </c>
      <c r="GF9" s="164">
        <v>12.33</v>
      </c>
      <c r="GG9" s="164">
        <v>76.849299999999999</v>
      </c>
      <c r="GH9" s="164">
        <v>27.9</v>
      </c>
      <c r="GI9" s="164">
        <v>0</v>
      </c>
      <c r="GJ9" s="164">
        <v>-10.645799999999999</v>
      </c>
      <c r="GK9" s="164">
        <v>-11.5166</v>
      </c>
      <c r="GL9" s="164">
        <v>1.4772000000000001</v>
      </c>
      <c r="GM9" s="163"/>
      <c r="GN9" s="163"/>
      <c r="GO9" s="164">
        <v>-16.590299999999999</v>
      </c>
      <c r="GP9" s="164">
        <v>-7.5384000000000002</v>
      </c>
      <c r="GQ9" s="164">
        <v>21.203299999999999</v>
      </c>
      <c r="GR9" s="164">
        <v>7.8262</v>
      </c>
      <c r="GS9" s="164">
        <v>56.05</v>
      </c>
      <c r="GT9" s="164">
        <v>57.512900000000002</v>
      </c>
      <c r="GU9" s="164">
        <v>-120.69710000000001</v>
      </c>
      <c r="GV9" s="164">
        <v>-2.0000000000000001E-4</v>
      </c>
      <c r="GW9" s="164">
        <v>43.6614</v>
      </c>
      <c r="GX9" s="164">
        <v>34.326300000000003</v>
      </c>
      <c r="GY9" s="164">
        <v>10.529199999999999</v>
      </c>
      <c r="GZ9" s="164">
        <v>4.0332999999999997</v>
      </c>
      <c r="HA9" s="164">
        <v>3.8708</v>
      </c>
      <c r="HB9" s="163"/>
      <c r="HC9" s="164">
        <v>101.4689</v>
      </c>
      <c r="HD9" s="164">
        <v>100.7865</v>
      </c>
      <c r="HE9" s="164">
        <v>141.6</v>
      </c>
      <c r="HF9" s="164">
        <v>-143.1182</v>
      </c>
      <c r="HG9" s="164">
        <v>-214.8272</v>
      </c>
      <c r="HH9" s="164">
        <v>218.88310000000001</v>
      </c>
      <c r="HI9" s="164">
        <v>420.64830000000001</v>
      </c>
      <c r="HJ9" s="164">
        <v>-98.024000000000001</v>
      </c>
      <c r="HK9" s="164">
        <v>-96.477599999999995</v>
      </c>
      <c r="HL9" s="164">
        <v>-67.166899999999998</v>
      </c>
      <c r="HM9" s="164">
        <v>-60.343400000000003</v>
      </c>
      <c r="HN9" s="164">
        <v>74.722099999999998</v>
      </c>
      <c r="HO9" s="164">
        <v>75.804000000000002</v>
      </c>
      <c r="HP9" s="164">
        <v>-64.618300000000005</v>
      </c>
      <c r="HQ9" s="164">
        <v>-69.048699999999997</v>
      </c>
      <c r="HR9" s="164">
        <v>10.8574</v>
      </c>
      <c r="HS9" s="164">
        <v>10.604699999999999</v>
      </c>
      <c r="HT9" s="164">
        <v>-58.989100000000001</v>
      </c>
      <c r="HU9" s="164">
        <v>-59.069299999999998</v>
      </c>
      <c r="HV9" s="164">
        <v>105.83</v>
      </c>
      <c r="HW9" s="164">
        <v>105.08</v>
      </c>
      <c r="HX9" s="164">
        <v>12.5</v>
      </c>
      <c r="HY9" s="164">
        <v>13.3</v>
      </c>
      <c r="HZ9" s="164">
        <v>21.782399999999999</v>
      </c>
      <c r="IA9" s="164">
        <v>33.28</v>
      </c>
      <c r="IB9" s="164">
        <v>-252.43680000000001</v>
      </c>
      <c r="IC9" s="164">
        <v>101.8623</v>
      </c>
      <c r="ID9" s="164">
        <v>101.75879999999999</v>
      </c>
      <c r="IE9" s="164">
        <v>16.8</v>
      </c>
      <c r="IF9" s="164">
        <v>-36</v>
      </c>
      <c r="IG9" s="164">
        <v>-10.5</v>
      </c>
      <c r="IH9" s="164">
        <v>-9.6999999999999993</v>
      </c>
      <c r="II9" s="163"/>
      <c r="IJ9" s="163"/>
      <c r="IK9" s="164">
        <v>-417.79579999999999</v>
      </c>
      <c r="IL9" s="164">
        <v>-356.14510000000001</v>
      </c>
      <c r="IM9" s="164">
        <v>422.58049999999997</v>
      </c>
      <c r="IN9" s="164">
        <v>346.69150000000002</v>
      </c>
      <c r="IO9" s="164">
        <v>-2.6019000000000001</v>
      </c>
      <c r="IP9" s="163"/>
      <c r="IQ9" s="164">
        <v>337.0883</v>
      </c>
      <c r="IR9" s="164">
        <v>-102.9414</v>
      </c>
      <c r="IS9" s="164">
        <v>-179.2533</v>
      </c>
      <c r="IT9" s="164">
        <v>-330.9932</v>
      </c>
      <c r="IU9" s="164">
        <v>109.93210000000001</v>
      </c>
      <c r="IV9" s="164">
        <v>108.9156</v>
      </c>
      <c r="IW9" s="164">
        <v>106.3188</v>
      </c>
      <c r="IX9" s="164">
        <v>-412.02030000000002</v>
      </c>
      <c r="IY9" s="164">
        <v>184.3827</v>
      </c>
      <c r="IZ9" s="164">
        <v>-229.9143</v>
      </c>
      <c r="JA9" s="164">
        <v>226.5684</v>
      </c>
      <c r="JB9" s="164">
        <v>-2.7671999999999999</v>
      </c>
      <c r="JC9" s="164">
        <v>25.594000000000001</v>
      </c>
      <c r="JD9" s="164">
        <v>8.24</v>
      </c>
      <c r="JE9" s="164">
        <v>1.048</v>
      </c>
      <c r="JF9" s="164">
        <v>1.0389999999999999</v>
      </c>
      <c r="JG9" s="164">
        <v>-8.7200000000000006</v>
      </c>
      <c r="JH9" s="164">
        <v>-16.559999999999999</v>
      </c>
      <c r="JI9" s="163"/>
      <c r="JJ9" s="164">
        <v>17.610399999999998</v>
      </c>
      <c r="JK9" s="164">
        <v>-26.366099999999999</v>
      </c>
      <c r="JL9" s="164">
        <v>-41.777700000000003</v>
      </c>
      <c r="JM9" s="164">
        <v>22.7</v>
      </c>
      <c r="JN9" s="164">
        <v>55.015999999999998</v>
      </c>
      <c r="JO9" s="164">
        <v>57.073999999999998</v>
      </c>
      <c r="JP9" s="163"/>
      <c r="JQ9" s="163"/>
      <c r="JR9" s="164">
        <v>48.954999999999998</v>
      </c>
      <c r="JS9" s="164">
        <v>49.196199999999997</v>
      </c>
      <c r="JT9" s="164">
        <v>50.492199999999997</v>
      </c>
      <c r="JU9" s="163"/>
      <c r="JV9" s="164">
        <v>37.1</v>
      </c>
      <c r="JW9" s="164">
        <v>19.628699999999998</v>
      </c>
      <c r="JX9" s="164">
        <v>6.29</v>
      </c>
      <c r="JY9" s="163"/>
      <c r="JZ9" s="164">
        <v>-62.533099999999997</v>
      </c>
      <c r="KA9" s="164">
        <v>84.774100000000004</v>
      </c>
      <c r="KB9" s="164">
        <v>68.446399999999997</v>
      </c>
      <c r="KC9" s="164">
        <v>-61.42</v>
      </c>
      <c r="KD9" s="164">
        <v>-82.1173</v>
      </c>
      <c r="KE9" s="164">
        <v>59.853200000000001</v>
      </c>
      <c r="KF9" s="164">
        <v>22.273399999999999</v>
      </c>
      <c r="KG9" s="164">
        <v>-54.3</v>
      </c>
      <c r="KH9" s="164">
        <v>54.8</v>
      </c>
      <c r="KI9" s="164">
        <v>211.11359999999999</v>
      </c>
      <c r="KJ9" s="164">
        <v>-13.8032</v>
      </c>
    </row>
    <row r="10" spans="1:296" ht="18" customHeight="1" x14ac:dyDescent="0.3">
      <c r="A10" s="162" t="s">
        <v>90</v>
      </c>
      <c r="B10" s="162" t="s">
        <v>827</v>
      </c>
      <c r="C10" s="165">
        <v>0</v>
      </c>
      <c r="D10" s="166">
        <v>0</v>
      </c>
      <c r="E10" s="166">
        <v>15.3223</v>
      </c>
      <c r="F10" s="166">
        <v>-22.6525</v>
      </c>
      <c r="G10" s="166">
        <v>9.0686</v>
      </c>
      <c r="H10" s="166">
        <v>23.215900000000001</v>
      </c>
      <c r="I10" s="165"/>
      <c r="J10" s="166">
        <v>42.956400000000002</v>
      </c>
      <c r="K10" s="166">
        <v>-131.399</v>
      </c>
      <c r="L10" s="166">
        <v>49.123800000000003</v>
      </c>
      <c r="M10" s="166">
        <v>24.969200000000001</v>
      </c>
      <c r="N10" s="166">
        <v>24.325800000000001</v>
      </c>
      <c r="O10" s="166">
        <v>-15.54</v>
      </c>
      <c r="P10" s="166">
        <v>-18.905999999999999</v>
      </c>
      <c r="Q10" s="166">
        <v>13.2</v>
      </c>
      <c r="R10" s="165"/>
      <c r="S10" s="166">
        <v>-13.2</v>
      </c>
      <c r="T10" s="166">
        <v>13.4328</v>
      </c>
      <c r="U10" s="166">
        <v>91.158799999999999</v>
      </c>
      <c r="V10" s="166">
        <v>9.7525999999999993</v>
      </c>
      <c r="W10" s="166">
        <v>9.7041000000000004</v>
      </c>
      <c r="X10" s="166">
        <v>16.275600000000001</v>
      </c>
      <c r="Y10" s="166">
        <v>17.819700000000001</v>
      </c>
      <c r="Z10" s="166">
        <v>0.31009999999999999</v>
      </c>
      <c r="AA10" s="166">
        <v>7.4443000000000001</v>
      </c>
      <c r="AB10" s="165"/>
      <c r="AC10" s="165"/>
      <c r="AD10" s="166">
        <v>-68.34</v>
      </c>
      <c r="AE10" s="166">
        <v>-68.28</v>
      </c>
      <c r="AF10" s="165"/>
      <c r="AG10" s="166">
        <v>15.54</v>
      </c>
      <c r="AH10" s="166">
        <v>17.600000000000001</v>
      </c>
      <c r="AI10" s="166">
        <v>7.1319999999999997</v>
      </c>
      <c r="AJ10" s="166">
        <v>0.17499999999999999</v>
      </c>
      <c r="AK10" s="165">
        <v>0</v>
      </c>
      <c r="AL10" s="166">
        <v>-52.45</v>
      </c>
      <c r="AM10" s="166">
        <v>-71.16</v>
      </c>
      <c r="AN10" s="166">
        <v>53.18</v>
      </c>
      <c r="AO10" s="166">
        <v>52.93</v>
      </c>
      <c r="AP10" s="166">
        <v>8.6693999999999996</v>
      </c>
      <c r="AQ10" s="166">
        <v>14.732900000000001</v>
      </c>
      <c r="AR10" s="166">
        <v>61.746899999999997</v>
      </c>
      <c r="AS10" s="166">
        <v>63.522199999999998</v>
      </c>
      <c r="AT10" s="166">
        <v>40.061799999999998</v>
      </c>
      <c r="AU10" s="166">
        <v>-51.925800000000002</v>
      </c>
      <c r="AV10" s="166">
        <v>-51.222099999999998</v>
      </c>
      <c r="AW10" s="166">
        <v>7.9402999999999997</v>
      </c>
      <c r="AX10" s="166">
        <v>8.8914000000000009</v>
      </c>
      <c r="AY10" s="166">
        <v>72.853999999999999</v>
      </c>
      <c r="AZ10" s="166">
        <v>74.686300000000003</v>
      </c>
      <c r="BA10" s="166">
        <v>-37.994799999999998</v>
      </c>
      <c r="BB10" s="166">
        <v>-41.113199999999999</v>
      </c>
      <c r="BC10" s="166">
        <v>-315.77999999999997</v>
      </c>
      <c r="BD10" s="166">
        <v>21.171600000000002</v>
      </c>
      <c r="BE10" s="166">
        <v>-10.4</v>
      </c>
      <c r="BF10" s="166">
        <v>-10.4</v>
      </c>
      <c r="BG10" s="166">
        <v>56.558599999999998</v>
      </c>
      <c r="BH10" s="166">
        <v>55.690100000000001</v>
      </c>
      <c r="BI10" s="166">
        <v>-4.0763999999999996</v>
      </c>
      <c r="BJ10" s="165"/>
      <c r="BK10" s="166">
        <v>-44.547899999999998</v>
      </c>
      <c r="BL10" s="166">
        <v>0.70099999999999996</v>
      </c>
      <c r="BM10" s="165"/>
      <c r="BN10" s="166">
        <v>2.3439000000000001</v>
      </c>
      <c r="BO10" s="166">
        <v>349.10109999999997</v>
      </c>
      <c r="BP10" s="166">
        <v>90.060100000000006</v>
      </c>
      <c r="BQ10" s="166">
        <v>89.876999999999995</v>
      </c>
      <c r="BR10" s="166">
        <v>-520.28369999999995</v>
      </c>
      <c r="BS10" s="166">
        <v>290.06900000000002</v>
      </c>
      <c r="BT10" s="165"/>
      <c r="BU10" s="166">
        <v>-119.14490000000001</v>
      </c>
      <c r="BV10" s="166">
        <v>121.1337</v>
      </c>
      <c r="BW10" s="166">
        <v>85.844099999999997</v>
      </c>
      <c r="BX10" s="166">
        <v>25.9</v>
      </c>
      <c r="BY10" s="166">
        <v>26.43</v>
      </c>
      <c r="BZ10" s="166">
        <v>56.26</v>
      </c>
      <c r="CA10" s="166">
        <v>73.930000000000007</v>
      </c>
      <c r="CB10" s="166">
        <v>-3.6126999999999998</v>
      </c>
      <c r="CC10" s="166">
        <v>-3.7465999999999999</v>
      </c>
      <c r="CD10" s="166">
        <v>82.344099999999997</v>
      </c>
      <c r="CE10" s="166">
        <v>83.664400000000001</v>
      </c>
      <c r="CF10" s="166">
        <v>36.722200000000001</v>
      </c>
      <c r="CG10" s="166">
        <v>-103.1011</v>
      </c>
      <c r="CH10" s="166">
        <v>-103.791</v>
      </c>
      <c r="CI10" s="166">
        <v>-1.7108000000000001</v>
      </c>
      <c r="CJ10" s="166">
        <v>-92.849100000000007</v>
      </c>
      <c r="CK10" s="165"/>
      <c r="CL10" s="165"/>
      <c r="CM10" s="166">
        <v>45</v>
      </c>
      <c r="CN10" s="166">
        <v>187.4</v>
      </c>
      <c r="CO10" s="166">
        <v>-16.079999999999998</v>
      </c>
      <c r="CP10" s="166">
        <v>20.609000000000002</v>
      </c>
      <c r="CQ10" s="166">
        <v>20.885400000000001</v>
      </c>
      <c r="CR10" s="166">
        <v>20.9664</v>
      </c>
      <c r="CS10" s="166">
        <v>26.609100000000002</v>
      </c>
      <c r="CT10" s="166">
        <v>25.9221</v>
      </c>
      <c r="CU10" s="166">
        <v>-19.8644</v>
      </c>
      <c r="CV10" s="166">
        <v>-48.056800000000003</v>
      </c>
      <c r="CW10" s="166">
        <v>-25.345099999999999</v>
      </c>
      <c r="CX10" s="166">
        <v>12.435700000000001</v>
      </c>
      <c r="CY10" s="166">
        <v>44.75</v>
      </c>
      <c r="CZ10" s="166">
        <v>25.87</v>
      </c>
      <c r="DA10" s="166">
        <v>38.679200000000002</v>
      </c>
      <c r="DB10" s="166">
        <v>36.772199999999998</v>
      </c>
      <c r="DC10" s="166">
        <v>29.224599999999999</v>
      </c>
      <c r="DD10" s="165"/>
      <c r="DE10" s="166">
        <v>94.494200000000006</v>
      </c>
      <c r="DF10" s="166">
        <v>92.737799999999993</v>
      </c>
      <c r="DG10" s="166">
        <v>-75.607200000000006</v>
      </c>
      <c r="DH10" s="165"/>
      <c r="DI10" s="166">
        <v>-16.164899999999999</v>
      </c>
      <c r="DJ10" s="166">
        <v>-71</v>
      </c>
      <c r="DK10" s="166">
        <v>-71.900000000000006</v>
      </c>
      <c r="DL10" s="166">
        <v>27.106000000000002</v>
      </c>
      <c r="DM10" s="166">
        <v>41.317700000000002</v>
      </c>
      <c r="DN10" s="166">
        <v>43.222099999999998</v>
      </c>
      <c r="DO10" s="166">
        <v>58.0261</v>
      </c>
      <c r="DP10" s="166">
        <v>41.01</v>
      </c>
      <c r="DQ10" s="166">
        <v>-4.53</v>
      </c>
      <c r="DR10" s="166">
        <v>60.000500000000002</v>
      </c>
      <c r="DS10" s="166">
        <v>74.364199999999997</v>
      </c>
      <c r="DT10" s="166">
        <v>-18.649999999999999</v>
      </c>
      <c r="DU10" s="166">
        <v>-19</v>
      </c>
      <c r="DV10" s="166">
        <v>83.13</v>
      </c>
      <c r="DW10" s="166">
        <v>56.94</v>
      </c>
      <c r="DX10" s="166">
        <v>76.672700000000006</v>
      </c>
      <c r="DY10" s="166">
        <v>75.672700000000006</v>
      </c>
      <c r="DZ10" s="166">
        <v>-3.6008</v>
      </c>
      <c r="EA10" s="166">
        <v>-3.9544999999999999</v>
      </c>
      <c r="EB10" s="166">
        <v>180.76220000000001</v>
      </c>
      <c r="EC10" s="166">
        <v>135.559</v>
      </c>
      <c r="ED10" s="166">
        <v>129.48560000000001</v>
      </c>
      <c r="EE10" s="166">
        <v>131.73310000000001</v>
      </c>
      <c r="EF10" s="166">
        <v>151.88929999999999</v>
      </c>
      <c r="EG10" s="166">
        <v>129.54040000000001</v>
      </c>
      <c r="EH10" s="166">
        <v>-32.435000000000002</v>
      </c>
      <c r="EI10" s="166">
        <v>529.42380000000003</v>
      </c>
      <c r="EJ10" s="166">
        <v>474.71100000000001</v>
      </c>
      <c r="EK10" s="165"/>
      <c r="EL10" s="166">
        <v>-34.476599999999998</v>
      </c>
      <c r="EM10" s="166">
        <v>-32.516599999999997</v>
      </c>
      <c r="EN10" s="166">
        <v>-53.322800000000001</v>
      </c>
      <c r="EO10" s="166">
        <v>14.591699999999999</v>
      </c>
      <c r="EP10" s="166">
        <v>15.668100000000001</v>
      </c>
      <c r="EQ10" s="166">
        <v>192.06</v>
      </c>
      <c r="ER10" s="166">
        <v>-16.4361</v>
      </c>
      <c r="ES10" s="166">
        <v>-17.9697</v>
      </c>
      <c r="ET10" s="166">
        <v>-90.711699999999993</v>
      </c>
      <c r="EU10" s="166">
        <v>20.82</v>
      </c>
      <c r="EV10" s="166">
        <v>-25.91</v>
      </c>
      <c r="EW10" s="166">
        <v>107.8</v>
      </c>
      <c r="EX10" s="166">
        <v>13.922000000000001</v>
      </c>
      <c r="EY10" s="166">
        <v>-28.468</v>
      </c>
      <c r="EZ10" s="166">
        <v>-39.25</v>
      </c>
      <c r="FA10" s="166">
        <v>-38.328299999999999</v>
      </c>
      <c r="FB10" s="166">
        <v>12.048500000000001</v>
      </c>
      <c r="FC10" s="166">
        <v>-125.21639999999999</v>
      </c>
      <c r="FD10" s="166">
        <v>94.210999999999999</v>
      </c>
      <c r="FE10" s="166">
        <v>23.507999999999999</v>
      </c>
      <c r="FF10" s="165"/>
      <c r="FG10" s="166">
        <v>22.8263</v>
      </c>
      <c r="FH10" s="166">
        <v>36.009799999999998</v>
      </c>
      <c r="FI10" s="165"/>
      <c r="FJ10" s="166">
        <v>35.144799999999996</v>
      </c>
      <c r="FK10" s="166">
        <v>4.3539000000000003</v>
      </c>
      <c r="FL10" s="166">
        <v>3.3491</v>
      </c>
      <c r="FM10" s="166">
        <v>-186.37889999999999</v>
      </c>
      <c r="FN10" s="166">
        <v>5.0925000000000002</v>
      </c>
      <c r="FO10" s="166">
        <v>5.1928999999999998</v>
      </c>
      <c r="FP10" s="166">
        <v>-144.92529999999999</v>
      </c>
      <c r="FQ10" s="166">
        <v>-139.74799999999999</v>
      </c>
      <c r="FR10" s="166">
        <v>-42.098399999999998</v>
      </c>
      <c r="FS10" s="166">
        <v>-49.44</v>
      </c>
      <c r="FT10" s="166">
        <v>14.861700000000001</v>
      </c>
      <c r="FU10" s="166">
        <v>0.82310000000000005</v>
      </c>
      <c r="FV10" s="166">
        <v>-9.48</v>
      </c>
      <c r="FW10" s="166">
        <v>21.51</v>
      </c>
      <c r="FX10" s="166">
        <v>-43.017000000000003</v>
      </c>
      <c r="FY10" s="165"/>
      <c r="FZ10" s="166">
        <v>-15.473000000000001</v>
      </c>
      <c r="GA10" s="166">
        <v>4.2060000000000004</v>
      </c>
      <c r="GB10" s="165"/>
      <c r="GC10" s="166">
        <v>23.04</v>
      </c>
      <c r="GD10" s="166">
        <v>142.1191</v>
      </c>
      <c r="GE10" s="166">
        <v>146.5033</v>
      </c>
      <c r="GF10" s="166">
        <v>12.56</v>
      </c>
      <c r="GG10" s="166">
        <v>75.673299999999998</v>
      </c>
      <c r="GH10" s="166">
        <v>26.1</v>
      </c>
      <c r="GI10" s="166">
        <v>2.8679000000000001</v>
      </c>
      <c r="GJ10" s="166">
        <v>-10.5557</v>
      </c>
      <c r="GK10" s="166">
        <v>-11.6579</v>
      </c>
      <c r="GL10" s="166">
        <v>1.3749</v>
      </c>
      <c r="GM10" s="165"/>
      <c r="GN10" s="165"/>
      <c r="GO10" s="166">
        <v>-17.096900000000002</v>
      </c>
      <c r="GP10" s="166">
        <v>-5.5904999999999996</v>
      </c>
      <c r="GQ10" s="166">
        <v>21.9665</v>
      </c>
      <c r="GR10" s="166">
        <v>6.1115000000000004</v>
      </c>
      <c r="GS10" s="166">
        <v>55.605499999999999</v>
      </c>
      <c r="GT10" s="166">
        <v>56.745699999999999</v>
      </c>
      <c r="GU10" s="166">
        <v>-114.4603</v>
      </c>
      <c r="GV10" s="165"/>
      <c r="GW10" s="166">
        <v>42.294400000000003</v>
      </c>
      <c r="GX10" s="166">
        <v>34.646500000000003</v>
      </c>
      <c r="GY10" s="166">
        <v>10.7424</v>
      </c>
      <c r="GZ10" s="166">
        <v>2.9687999999999999</v>
      </c>
      <c r="HA10" s="166">
        <v>2.8477000000000001</v>
      </c>
      <c r="HB10" s="166">
        <v>12.1594</v>
      </c>
      <c r="HC10" s="166">
        <v>85.780100000000004</v>
      </c>
      <c r="HD10" s="166">
        <v>86.944800000000001</v>
      </c>
      <c r="HE10" s="166">
        <v>-0.8</v>
      </c>
      <c r="HF10" s="166">
        <v>0</v>
      </c>
      <c r="HG10" s="166">
        <v>4.4474</v>
      </c>
      <c r="HH10" s="166">
        <v>-5.9013999999999998</v>
      </c>
      <c r="HI10" s="166">
        <v>359.03469999999999</v>
      </c>
      <c r="HJ10" s="166">
        <v>-84.576800000000006</v>
      </c>
      <c r="HK10" s="166">
        <v>-82.827500000000001</v>
      </c>
      <c r="HL10" s="166">
        <v>-69.1875</v>
      </c>
      <c r="HM10" s="166">
        <v>-61.301000000000002</v>
      </c>
      <c r="HN10" s="166">
        <v>71.365300000000005</v>
      </c>
      <c r="HO10" s="166">
        <v>70.435400000000001</v>
      </c>
      <c r="HP10" s="165"/>
      <c r="HQ10" s="165"/>
      <c r="HR10" s="166">
        <v>11.110099999999999</v>
      </c>
      <c r="HS10" s="166">
        <v>10.6157</v>
      </c>
      <c r="HT10" s="166">
        <v>-55.856200000000001</v>
      </c>
      <c r="HU10" s="166">
        <v>-56.430799999999998</v>
      </c>
      <c r="HV10" s="166">
        <v>100.5</v>
      </c>
      <c r="HW10" s="166">
        <v>99.78</v>
      </c>
      <c r="HX10" s="166">
        <v>14.1</v>
      </c>
      <c r="HY10" s="166">
        <v>13.4</v>
      </c>
      <c r="HZ10" s="166">
        <v>21.474799999999998</v>
      </c>
      <c r="IA10" s="166">
        <v>32.32</v>
      </c>
      <c r="IB10" s="166">
        <v>-256.08249999999998</v>
      </c>
      <c r="IC10" s="166">
        <v>99.2821</v>
      </c>
      <c r="ID10" s="166">
        <v>101.5651</v>
      </c>
      <c r="IE10" s="166">
        <v>16.8</v>
      </c>
      <c r="IF10" s="166">
        <v>-36</v>
      </c>
      <c r="IG10" s="166">
        <v>-7.9</v>
      </c>
      <c r="IH10" s="166">
        <v>-8</v>
      </c>
      <c r="II10" s="166">
        <v>1.3726</v>
      </c>
      <c r="IJ10" s="165"/>
      <c r="IK10" s="166">
        <v>-354.75760000000002</v>
      </c>
      <c r="IL10" s="166">
        <v>-449.96820000000002</v>
      </c>
      <c r="IM10" s="166">
        <v>426.04520000000002</v>
      </c>
      <c r="IN10" s="166">
        <v>348.46890000000002</v>
      </c>
      <c r="IO10" s="166">
        <v>-12.0733</v>
      </c>
      <c r="IP10" s="165"/>
      <c r="IQ10" s="166">
        <v>339.04570000000001</v>
      </c>
      <c r="IR10" s="166">
        <v>-104.59780000000001</v>
      </c>
      <c r="IS10" s="166">
        <v>-173.8186</v>
      </c>
      <c r="IT10" s="166">
        <v>-330.92090000000002</v>
      </c>
      <c r="IU10" s="166">
        <v>111.6046</v>
      </c>
      <c r="IV10" s="166">
        <v>108.84229999999999</v>
      </c>
      <c r="IW10" s="166">
        <v>103.355</v>
      </c>
      <c r="IX10" s="166">
        <v>-411.9117</v>
      </c>
      <c r="IY10" s="166">
        <v>182.9871</v>
      </c>
      <c r="IZ10" s="166">
        <v>-233.40049999999999</v>
      </c>
      <c r="JA10" s="166">
        <v>234.97810000000001</v>
      </c>
      <c r="JB10" s="166">
        <v>-3.1627000000000001</v>
      </c>
      <c r="JC10" s="166">
        <v>25.648</v>
      </c>
      <c r="JD10" s="166">
        <v>8.32</v>
      </c>
      <c r="JE10" s="166">
        <v>1.119</v>
      </c>
      <c r="JF10" s="166">
        <v>1.1259999999999999</v>
      </c>
      <c r="JG10" s="166">
        <v>-8.56</v>
      </c>
      <c r="JH10" s="166">
        <v>-16</v>
      </c>
      <c r="JI10" s="165"/>
      <c r="JJ10" s="166">
        <v>16.936</v>
      </c>
      <c r="JK10" s="166">
        <v>-26.366099999999999</v>
      </c>
      <c r="JL10" s="166">
        <v>-42.043199999999999</v>
      </c>
      <c r="JM10" s="166">
        <v>24.5</v>
      </c>
      <c r="JN10" s="166">
        <v>58.255000000000003</v>
      </c>
      <c r="JO10" s="166">
        <v>56.277000000000001</v>
      </c>
      <c r="JP10" s="166">
        <v>9.1684999999999999</v>
      </c>
      <c r="JQ10" s="166">
        <v>10.9916</v>
      </c>
      <c r="JR10" s="166">
        <v>46.410200000000003</v>
      </c>
      <c r="JS10" s="166">
        <v>45.598199999999999</v>
      </c>
      <c r="JT10" s="166">
        <v>45.484299999999998</v>
      </c>
      <c r="JU10" s="165"/>
      <c r="JV10" s="166">
        <v>36.4</v>
      </c>
      <c r="JW10" s="166">
        <v>20.007000000000001</v>
      </c>
      <c r="JX10" s="166">
        <v>5.97</v>
      </c>
      <c r="JY10" s="165"/>
      <c r="JZ10" s="166">
        <v>-64.724999999999994</v>
      </c>
      <c r="KA10" s="166">
        <v>84.459500000000006</v>
      </c>
      <c r="KB10" s="166">
        <v>70.520499999999998</v>
      </c>
      <c r="KC10" s="166">
        <v>-63.652200000000001</v>
      </c>
      <c r="KD10" s="166">
        <v>-83.588499999999996</v>
      </c>
      <c r="KE10" s="166">
        <v>61.440199999999997</v>
      </c>
      <c r="KF10" s="166">
        <v>20.914999999999999</v>
      </c>
      <c r="KG10" s="166">
        <v>-54.8</v>
      </c>
      <c r="KH10" s="166">
        <v>54.1</v>
      </c>
      <c r="KI10" s="166">
        <v>364.56330000000003</v>
      </c>
      <c r="KJ10" s="166">
        <v>-174.38800000000001</v>
      </c>
    </row>
    <row r="11" spans="1:296" ht="18" customHeight="1" x14ac:dyDescent="0.3">
      <c r="A11" s="162" t="s">
        <v>90</v>
      </c>
      <c r="B11" s="162" t="s">
        <v>828</v>
      </c>
      <c r="C11" s="165">
        <v>0</v>
      </c>
      <c r="D11" s="166">
        <v>0</v>
      </c>
      <c r="E11" s="166">
        <v>15.495799999999999</v>
      </c>
      <c r="F11" s="166">
        <v>-22.754799999999999</v>
      </c>
      <c r="G11" s="166">
        <v>8.8066999999999993</v>
      </c>
      <c r="H11" s="166">
        <v>23.0383</v>
      </c>
      <c r="I11" s="165"/>
      <c r="J11" s="166">
        <v>41.604900000000001</v>
      </c>
      <c r="K11" s="166">
        <v>-128.6721</v>
      </c>
      <c r="L11" s="166">
        <v>46.959400000000002</v>
      </c>
      <c r="M11" s="166">
        <v>23.8993</v>
      </c>
      <c r="N11" s="166">
        <v>23.486999999999998</v>
      </c>
      <c r="O11" s="166">
        <v>-13.32</v>
      </c>
      <c r="P11" s="166">
        <v>-19.707000000000001</v>
      </c>
      <c r="Q11" s="166">
        <v>13.2</v>
      </c>
      <c r="R11" s="166">
        <v>9.1080000000000005</v>
      </c>
      <c r="S11" s="166">
        <v>-13.2</v>
      </c>
      <c r="T11" s="166">
        <v>13.3955</v>
      </c>
      <c r="U11" s="166">
        <v>88.950199999999995</v>
      </c>
      <c r="V11" s="166">
        <v>9.9875000000000007</v>
      </c>
      <c r="W11" s="166">
        <v>10.363099999999999</v>
      </c>
      <c r="X11" s="166">
        <v>16.626000000000001</v>
      </c>
      <c r="Y11" s="166">
        <v>17.662400000000002</v>
      </c>
      <c r="Z11" s="166">
        <v>0.32300000000000001</v>
      </c>
      <c r="AA11" s="166">
        <v>8.2767999999999997</v>
      </c>
      <c r="AB11" s="165"/>
      <c r="AC11" s="165"/>
      <c r="AD11" s="166">
        <v>-67.5</v>
      </c>
      <c r="AE11" s="166">
        <v>-67.599999999999994</v>
      </c>
      <c r="AF11" s="165"/>
      <c r="AG11" s="166">
        <v>13.32</v>
      </c>
      <c r="AH11" s="166">
        <v>17.600000000000001</v>
      </c>
      <c r="AI11" s="166">
        <v>7.1</v>
      </c>
      <c r="AJ11" s="166">
        <v>0.18</v>
      </c>
      <c r="AK11" s="165">
        <v>0</v>
      </c>
      <c r="AL11" s="166">
        <v>-56.04</v>
      </c>
      <c r="AM11" s="166">
        <v>-62.97</v>
      </c>
      <c r="AN11" s="166">
        <v>56.61</v>
      </c>
      <c r="AO11" s="166">
        <v>56.16</v>
      </c>
      <c r="AP11" s="166">
        <v>8.2223000000000006</v>
      </c>
      <c r="AQ11" s="166">
        <v>14.809900000000001</v>
      </c>
      <c r="AR11" s="166">
        <v>59.215600000000002</v>
      </c>
      <c r="AS11" s="166">
        <v>61.42</v>
      </c>
      <c r="AT11" s="166">
        <v>40.072699999999998</v>
      </c>
      <c r="AU11" s="166">
        <v>-55.073900000000002</v>
      </c>
      <c r="AV11" s="166">
        <v>-54.352200000000003</v>
      </c>
      <c r="AW11" s="166">
        <v>27.6587</v>
      </c>
      <c r="AX11" s="166">
        <v>32.750300000000003</v>
      </c>
      <c r="AY11" s="166">
        <v>69.028199999999998</v>
      </c>
      <c r="AZ11" s="166">
        <v>70.541200000000003</v>
      </c>
      <c r="BA11" s="166">
        <v>-27.626899999999999</v>
      </c>
      <c r="BB11" s="166">
        <v>-17.580100000000002</v>
      </c>
      <c r="BC11" s="166">
        <v>-336.37439999999998</v>
      </c>
      <c r="BD11" s="166">
        <v>20.744499999999999</v>
      </c>
      <c r="BE11" s="166">
        <v>-10.4</v>
      </c>
      <c r="BF11" s="166">
        <v>-10.3</v>
      </c>
      <c r="BG11" s="166">
        <v>59.4223</v>
      </c>
      <c r="BH11" s="166">
        <v>58.519500000000001</v>
      </c>
      <c r="BI11" s="166">
        <v>-3.7877000000000001</v>
      </c>
      <c r="BJ11" s="165"/>
      <c r="BK11" s="166">
        <v>-48.252099999999999</v>
      </c>
      <c r="BL11" s="166">
        <v>-0.76429999999999998</v>
      </c>
      <c r="BM11" s="165"/>
      <c r="BN11" s="166">
        <v>2.4474999999999998</v>
      </c>
      <c r="BO11" s="166">
        <v>370.40300000000002</v>
      </c>
      <c r="BP11" s="166">
        <v>94.180099999999996</v>
      </c>
      <c r="BQ11" s="166">
        <v>94.088499999999996</v>
      </c>
      <c r="BR11" s="166">
        <v>-543.01760000000002</v>
      </c>
      <c r="BS11" s="166">
        <v>301.63249999999999</v>
      </c>
      <c r="BT11" s="165"/>
      <c r="BU11" s="166">
        <v>-116.82340000000001</v>
      </c>
      <c r="BV11" s="166">
        <v>117.6677</v>
      </c>
      <c r="BW11" s="166">
        <v>83.688500000000005</v>
      </c>
      <c r="BX11" s="166">
        <v>25.28</v>
      </c>
      <c r="BY11" s="166">
        <v>25.17</v>
      </c>
      <c r="BZ11" s="166">
        <v>53.87</v>
      </c>
      <c r="CA11" s="166">
        <v>72.540000000000006</v>
      </c>
      <c r="CB11" s="166">
        <v>-6.2918000000000003</v>
      </c>
      <c r="CC11" s="166">
        <v>-7.3635000000000002</v>
      </c>
      <c r="CD11" s="166">
        <v>83.331800000000001</v>
      </c>
      <c r="CE11" s="166">
        <v>83.913300000000007</v>
      </c>
      <c r="CF11" s="166">
        <v>35.280700000000003</v>
      </c>
      <c r="CG11" s="166">
        <v>-98.5244</v>
      </c>
      <c r="CH11" s="166">
        <v>-98.550299999999993</v>
      </c>
      <c r="CI11" s="166">
        <v>-4.4413</v>
      </c>
      <c r="CJ11" s="166">
        <v>-82.710400000000007</v>
      </c>
      <c r="CK11" s="165"/>
      <c r="CL11" s="165"/>
      <c r="CM11" s="166">
        <v>50.6</v>
      </c>
      <c r="CN11" s="166">
        <v>167.6</v>
      </c>
      <c r="CO11" s="166">
        <v>-15.75</v>
      </c>
      <c r="CP11" s="166">
        <v>22.327000000000002</v>
      </c>
      <c r="CQ11" s="166">
        <v>21.698499999999999</v>
      </c>
      <c r="CR11" s="166">
        <v>21.6831</v>
      </c>
      <c r="CS11" s="166">
        <v>28.499099999999999</v>
      </c>
      <c r="CT11" s="166">
        <v>27.437000000000001</v>
      </c>
      <c r="CU11" s="166">
        <v>-16.412800000000001</v>
      </c>
      <c r="CV11" s="166">
        <v>-51.378999999999998</v>
      </c>
      <c r="CW11" s="166">
        <v>-22.3184</v>
      </c>
      <c r="CX11" s="166">
        <v>12.135300000000001</v>
      </c>
      <c r="CY11" s="166">
        <v>43.52</v>
      </c>
      <c r="CZ11" s="166">
        <v>25.25</v>
      </c>
      <c r="DA11" s="166">
        <v>37.741700000000002</v>
      </c>
      <c r="DB11" s="166">
        <v>35.453800000000001</v>
      </c>
      <c r="DC11" s="166">
        <v>28.440799999999999</v>
      </c>
      <c r="DD11" s="165"/>
      <c r="DE11" s="166">
        <v>83.406899999999993</v>
      </c>
      <c r="DF11" s="166">
        <v>82.899500000000003</v>
      </c>
      <c r="DG11" s="166">
        <v>-104.4897</v>
      </c>
      <c r="DH11" s="165"/>
      <c r="DI11" s="166">
        <v>-15.7148</v>
      </c>
      <c r="DJ11" s="166">
        <v>-70.8</v>
      </c>
      <c r="DK11" s="166">
        <v>-71.5</v>
      </c>
      <c r="DL11" s="166">
        <v>26.4359</v>
      </c>
      <c r="DM11" s="166">
        <v>50.399799999999999</v>
      </c>
      <c r="DN11" s="166">
        <v>0</v>
      </c>
      <c r="DO11" s="166">
        <v>72.0886</v>
      </c>
      <c r="DP11" s="166">
        <v>50.07</v>
      </c>
      <c r="DQ11" s="166">
        <v>-2.84</v>
      </c>
      <c r="DR11" s="166">
        <v>62.155000000000001</v>
      </c>
      <c r="DS11" s="166">
        <v>101.45829999999999</v>
      </c>
      <c r="DT11" s="166">
        <v>-18.350000000000001</v>
      </c>
      <c r="DU11" s="166">
        <v>-18.62</v>
      </c>
      <c r="DV11" s="166">
        <v>80.739999999999995</v>
      </c>
      <c r="DW11" s="166">
        <v>55.03</v>
      </c>
      <c r="DX11" s="166">
        <v>106.4</v>
      </c>
      <c r="DY11" s="166">
        <v>102.6182</v>
      </c>
      <c r="DZ11" s="166">
        <v>0</v>
      </c>
      <c r="EA11" s="166">
        <v>-1.6182000000000001</v>
      </c>
      <c r="EB11" s="166">
        <v>192.14830000000001</v>
      </c>
      <c r="EC11" s="166">
        <v>145.8561</v>
      </c>
      <c r="ED11" s="166">
        <v>140.64359999999999</v>
      </c>
      <c r="EE11" s="166">
        <v>141.82660000000001</v>
      </c>
      <c r="EF11" s="166">
        <v>143.48660000000001</v>
      </c>
      <c r="EG11" s="166">
        <v>123.2556</v>
      </c>
      <c r="EH11" s="166">
        <v>-31.478999999999999</v>
      </c>
      <c r="EI11" s="166">
        <v>551.83479999999997</v>
      </c>
      <c r="EJ11" s="166">
        <v>476.60329999999999</v>
      </c>
      <c r="EK11" s="165"/>
      <c r="EL11" s="166">
        <v>-35.976100000000002</v>
      </c>
      <c r="EM11" s="166">
        <v>-33.238300000000002</v>
      </c>
      <c r="EN11" s="166">
        <v>-51.1648</v>
      </c>
      <c r="EO11" s="166">
        <v>18.599699999999999</v>
      </c>
      <c r="EP11" s="166">
        <v>18.436900000000001</v>
      </c>
      <c r="EQ11" s="166">
        <v>139.83600000000001</v>
      </c>
      <c r="ER11" s="166">
        <v>-10.754300000000001</v>
      </c>
      <c r="ES11" s="166">
        <v>-11.6709</v>
      </c>
      <c r="ET11" s="166">
        <v>-83.533900000000003</v>
      </c>
      <c r="EU11" s="166">
        <v>16.41</v>
      </c>
      <c r="EV11" s="166">
        <v>-24.72</v>
      </c>
      <c r="EW11" s="166">
        <v>65.8</v>
      </c>
      <c r="EX11" s="166">
        <v>13.6204</v>
      </c>
      <c r="EY11" s="166">
        <v>-19.529599999999999</v>
      </c>
      <c r="EZ11" s="166">
        <v>-40.382300000000001</v>
      </c>
      <c r="FA11" s="166">
        <v>-39.3508</v>
      </c>
      <c r="FB11" s="166">
        <v>11.2111</v>
      </c>
      <c r="FC11" s="166">
        <v>-120.2796</v>
      </c>
      <c r="FD11" s="166">
        <v>88.976500000000001</v>
      </c>
      <c r="FE11" s="166">
        <v>23.772300000000001</v>
      </c>
      <c r="FF11" s="165"/>
      <c r="FG11" s="166">
        <v>23.9268</v>
      </c>
      <c r="FH11" s="166">
        <v>37.8065</v>
      </c>
      <c r="FI11" s="165"/>
      <c r="FJ11" s="166">
        <v>34.643700000000003</v>
      </c>
      <c r="FK11" s="166">
        <v>4.8562000000000003</v>
      </c>
      <c r="FL11" s="166">
        <v>5.0236999999999998</v>
      </c>
      <c r="FM11" s="166">
        <v>-175.82910000000001</v>
      </c>
      <c r="FN11" s="166">
        <v>3.1842999999999999</v>
      </c>
      <c r="FO11" s="166">
        <v>2.8883999999999999</v>
      </c>
      <c r="FP11" s="166">
        <v>-139.47329999999999</v>
      </c>
      <c r="FQ11" s="166">
        <v>-135.34450000000001</v>
      </c>
      <c r="FR11" s="166">
        <v>-41.116999999999997</v>
      </c>
      <c r="FS11" s="166">
        <v>-48.44</v>
      </c>
      <c r="FT11" s="166">
        <v>13.660500000000001</v>
      </c>
      <c r="FU11" s="166">
        <v>0.7974</v>
      </c>
      <c r="FV11" s="166">
        <v>-8.17</v>
      </c>
      <c r="FW11" s="166">
        <v>21.07</v>
      </c>
      <c r="FX11" s="166">
        <v>-42.561199999999999</v>
      </c>
      <c r="FY11" s="165"/>
      <c r="FZ11" s="166">
        <v>-15.628</v>
      </c>
      <c r="GA11" s="166">
        <v>4.1950000000000003</v>
      </c>
      <c r="GB11" s="165"/>
      <c r="GC11" s="166">
        <v>24.56</v>
      </c>
      <c r="GD11" s="166">
        <v>138.876</v>
      </c>
      <c r="GE11" s="166">
        <v>142.6292</v>
      </c>
      <c r="GF11" s="165"/>
      <c r="GG11" s="166">
        <v>77.729299999999995</v>
      </c>
      <c r="GH11" s="166">
        <v>27.9</v>
      </c>
      <c r="GI11" s="166">
        <v>1.6044</v>
      </c>
      <c r="GJ11" s="166">
        <v>-10.8062</v>
      </c>
      <c r="GK11" s="166">
        <v>-11.3446</v>
      </c>
      <c r="GL11" s="166">
        <v>1.3286</v>
      </c>
      <c r="GM11" s="165"/>
      <c r="GN11" s="165"/>
      <c r="GO11" s="166">
        <v>-18.512799999999999</v>
      </c>
      <c r="GP11" s="166">
        <v>-5.8121999999999998</v>
      </c>
      <c r="GQ11" s="166">
        <v>22.458400000000001</v>
      </c>
      <c r="GR11" s="166">
        <v>5.4097</v>
      </c>
      <c r="GS11" s="166">
        <v>54.916400000000003</v>
      </c>
      <c r="GT11" s="166">
        <v>60.205399999999997</v>
      </c>
      <c r="GU11" s="166">
        <v>-118.51</v>
      </c>
      <c r="GV11" s="165"/>
      <c r="GW11" s="166">
        <v>43.368899999999996</v>
      </c>
      <c r="GX11" s="166">
        <v>35.121600000000001</v>
      </c>
      <c r="GY11" s="166">
        <v>11.418200000000001</v>
      </c>
      <c r="GZ11" s="166">
        <v>2.6953999999999998</v>
      </c>
      <c r="HA11" s="166">
        <v>2.5419</v>
      </c>
      <c r="HB11" s="166">
        <v>13.0099</v>
      </c>
      <c r="HC11" s="166">
        <v>87.481499999999997</v>
      </c>
      <c r="HD11" s="166">
        <v>89.334999999999994</v>
      </c>
      <c r="HE11" s="165"/>
      <c r="HF11" s="165"/>
      <c r="HG11" s="166">
        <v>4.0621999999999998</v>
      </c>
      <c r="HH11" s="166">
        <v>0</v>
      </c>
      <c r="HI11" s="166">
        <v>360.10300000000001</v>
      </c>
      <c r="HJ11" s="166">
        <v>-86.522300000000001</v>
      </c>
      <c r="HK11" s="166">
        <v>-84.122500000000002</v>
      </c>
      <c r="HL11" s="166">
        <v>-68.209400000000002</v>
      </c>
      <c r="HM11" s="166">
        <v>-60.1676</v>
      </c>
      <c r="HN11" s="166">
        <v>76.022900000000007</v>
      </c>
      <c r="HO11" s="166">
        <v>75.542599999999993</v>
      </c>
      <c r="HP11" s="165"/>
      <c r="HQ11" s="166">
        <v>-61.218400000000003</v>
      </c>
      <c r="HR11" s="166">
        <v>10.6816</v>
      </c>
      <c r="HS11" s="166">
        <v>9.7588000000000008</v>
      </c>
      <c r="HT11" s="166">
        <v>-54.236199999999997</v>
      </c>
      <c r="HU11" s="166">
        <v>-54.028399999999998</v>
      </c>
      <c r="HV11" s="166">
        <v>99.27</v>
      </c>
      <c r="HW11" s="166">
        <v>98.16</v>
      </c>
      <c r="HX11" s="166">
        <v>12.5</v>
      </c>
      <c r="HY11" s="166">
        <v>11.5</v>
      </c>
      <c r="HZ11" s="166">
        <v>21.534600000000001</v>
      </c>
      <c r="IA11" s="166">
        <v>32.32</v>
      </c>
      <c r="IB11" s="166">
        <v>-257.13350000000003</v>
      </c>
      <c r="IC11" s="166">
        <v>104.78</v>
      </c>
      <c r="ID11" s="166">
        <v>104.6795</v>
      </c>
      <c r="IE11" s="166">
        <v>16.2</v>
      </c>
      <c r="IF11" s="166">
        <v>-33.5</v>
      </c>
      <c r="IG11" s="166">
        <v>-8.9</v>
      </c>
      <c r="IH11" s="166">
        <v>-8.8000000000000007</v>
      </c>
      <c r="II11" s="165"/>
      <c r="IJ11" s="165"/>
      <c r="IK11" s="166">
        <v>-354.27440000000001</v>
      </c>
      <c r="IL11" s="166">
        <v>-447.36380000000003</v>
      </c>
      <c r="IM11" s="166">
        <v>424.84100000000001</v>
      </c>
      <c r="IN11" s="166">
        <v>346.22289999999998</v>
      </c>
      <c r="IO11" s="166">
        <v>-8.2881</v>
      </c>
      <c r="IP11" s="165"/>
      <c r="IQ11" s="166">
        <v>334.63580000000002</v>
      </c>
      <c r="IR11" s="166">
        <v>-101.441</v>
      </c>
      <c r="IS11" s="166">
        <v>-176.00800000000001</v>
      </c>
      <c r="IT11" s="166">
        <v>-334.43239999999997</v>
      </c>
      <c r="IU11" s="166">
        <v>107.7002</v>
      </c>
      <c r="IV11" s="166">
        <v>109.9152</v>
      </c>
      <c r="IW11" s="166">
        <v>108.1669</v>
      </c>
      <c r="IX11" s="166">
        <v>-414.07749999999999</v>
      </c>
      <c r="IY11" s="166">
        <v>183.6053</v>
      </c>
      <c r="IZ11" s="166">
        <v>-232.50989999999999</v>
      </c>
      <c r="JA11" s="166">
        <v>232.3663</v>
      </c>
      <c r="JB11" s="166">
        <v>-3.3220000000000001</v>
      </c>
      <c r="JC11" s="166">
        <v>25.785</v>
      </c>
      <c r="JD11" s="166">
        <v>9.52</v>
      </c>
      <c r="JE11" s="166">
        <v>1.115</v>
      </c>
      <c r="JF11" s="166">
        <v>1.1220000000000001</v>
      </c>
      <c r="JG11" s="166">
        <v>-9.6</v>
      </c>
      <c r="JH11" s="166">
        <v>-15.68</v>
      </c>
      <c r="JI11" s="165"/>
      <c r="JJ11" s="166">
        <v>16.7315</v>
      </c>
      <c r="JK11" s="166">
        <v>-25.255199999999999</v>
      </c>
      <c r="JL11" s="166">
        <v>-42.656599999999997</v>
      </c>
      <c r="JM11" s="166">
        <v>23.9</v>
      </c>
      <c r="JN11" s="166">
        <v>57.472999999999999</v>
      </c>
      <c r="JO11" s="166">
        <v>57.402999999999999</v>
      </c>
      <c r="JP11" s="165"/>
      <c r="JQ11" s="165"/>
      <c r="JR11" s="166">
        <v>49.5139</v>
      </c>
      <c r="JS11" s="166">
        <v>49.082000000000001</v>
      </c>
      <c r="JT11" s="166">
        <v>49.969200000000001</v>
      </c>
      <c r="JU11" s="165"/>
      <c r="JV11" s="166">
        <v>39</v>
      </c>
      <c r="JW11" s="166">
        <v>20.3398</v>
      </c>
      <c r="JX11" s="166">
        <v>5.73</v>
      </c>
      <c r="JY11" s="165"/>
      <c r="JZ11" s="166">
        <v>-63.642299999999999</v>
      </c>
      <c r="KA11" s="166">
        <v>83.623400000000004</v>
      </c>
      <c r="KB11" s="166">
        <v>69.805599999999998</v>
      </c>
      <c r="KC11" s="166">
        <v>-63.649299999999997</v>
      </c>
      <c r="KD11" s="166">
        <v>-82.066000000000003</v>
      </c>
      <c r="KE11" s="166">
        <v>60.305100000000003</v>
      </c>
      <c r="KF11" s="166">
        <v>20.49</v>
      </c>
      <c r="KG11" s="166">
        <v>-56</v>
      </c>
      <c r="KH11" s="166">
        <v>56.3</v>
      </c>
      <c r="KI11" s="166">
        <v>363.48669999999998</v>
      </c>
      <c r="KJ11" s="166">
        <v>-168.0745</v>
      </c>
    </row>
    <row r="12" spans="1:296" ht="18" customHeight="1" x14ac:dyDescent="0.3">
      <c r="A12" s="162" t="s">
        <v>90</v>
      </c>
      <c r="B12" s="162" t="s">
        <v>829</v>
      </c>
      <c r="C12" s="165">
        <v>0</v>
      </c>
      <c r="D12" s="166">
        <v>0</v>
      </c>
      <c r="E12" s="166">
        <v>15.2951</v>
      </c>
      <c r="F12" s="165"/>
      <c r="G12" s="166">
        <v>8.5294000000000008</v>
      </c>
      <c r="H12" s="166">
        <v>23.0367</v>
      </c>
      <c r="I12" s="165"/>
      <c r="J12" s="166">
        <v>40.621600000000001</v>
      </c>
      <c r="K12" s="166">
        <v>-127.93940000000001</v>
      </c>
      <c r="L12" s="166">
        <v>45.981699999999996</v>
      </c>
      <c r="M12" s="166">
        <v>23.3233</v>
      </c>
      <c r="N12" s="166">
        <v>22.964300000000001</v>
      </c>
      <c r="O12" s="166">
        <v>-13.32</v>
      </c>
      <c r="P12" s="166">
        <v>-19.795000000000002</v>
      </c>
      <c r="Q12" s="166">
        <v>13.2</v>
      </c>
      <c r="R12" s="166">
        <v>9.1080000000000005</v>
      </c>
      <c r="S12" s="166">
        <v>-13.2</v>
      </c>
      <c r="T12" s="166">
        <v>10.675800000000001</v>
      </c>
      <c r="U12" s="166">
        <v>88.864400000000003</v>
      </c>
      <c r="V12" s="166">
        <v>9.7333999999999996</v>
      </c>
      <c r="W12" s="166">
        <v>9.7060999999999993</v>
      </c>
      <c r="X12" s="166">
        <v>16.253</v>
      </c>
      <c r="Y12" s="166">
        <v>17.843599999999999</v>
      </c>
      <c r="Z12" s="166">
        <v>0.26529999999999998</v>
      </c>
      <c r="AA12" s="166">
        <v>8.3108000000000004</v>
      </c>
      <c r="AB12" s="165"/>
      <c r="AC12" s="165"/>
      <c r="AD12" s="166">
        <v>-66.599999999999994</v>
      </c>
      <c r="AE12" s="166">
        <v>-66.48</v>
      </c>
      <c r="AF12" s="165"/>
      <c r="AG12" s="166">
        <v>13.32</v>
      </c>
      <c r="AH12" s="166">
        <v>17.600000000000001</v>
      </c>
      <c r="AI12" s="166">
        <v>6.2889999999999997</v>
      </c>
      <c r="AJ12" s="166">
        <v>0.17299999999999999</v>
      </c>
      <c r="AK12" s="165">
        <v>0</v>
      </c>
      <c r="AL12" s="166">
        <v>-51.09</v>
      </c>
      <c r="AM12" s="166">
        <v>-74.349999999999994</v>
      </c>
      <c r="AN12" s="166">
        <v>51.45</v>
      </c>
      <c r="AO12" s="166">
        <v>51.57</v>
      </c>
      <c r="AP12" s="166">
        <v>7.7744</v>
      </c>
      <c r="AQ12" s="166">
        <v>14.716699999999999</v>
      </c>
      <c r="AR12" s="166">
        <v>57.942</v>
      </c>
      <c r="AS12" s="166">
        <v>59.635899999999999</v>
      </c>
      <c r="AT12" s="166">
        <v>40.463299999999997</v>
      </c>
      <c r="AU12" s="166">
        <v>-50.2864</v>
      </c>
      <c r="AV12" s="166">
        <v>-49.81</v>
      </c>
      <c r="AW12" s="166">
        <v>7.4984000000000002</v>
      </c>
      <c r="AX12" s="166">
        <v>7.3728999999999996</v>
      </c>
      <c r="AY12" s="166">
        <v>71.510499999999993</v>
      </c>
      <c r="AZ12" s="166">
        <v>73.551699999999997</v>
      </c>
      <c r="BA12" s="166">
        <v>-38.660899999999998</v>
      </c>
      <c r="BB12" s="166">
        <v>-41.5411</v>
      </c>
      <c r="BC12" s="166">
        <v>-309.40480000000002</v>
      </c>
      <c r="BD12" s="166">
        <v>22.508500000000002</v>
      </c>
      <c r="BE12" s="166">
        <v>-10.7</v>
      </c>
      <c r="BF12" s="166">
        <v>-10.8</v>
      </c>
      <c r="BG12" s="166">
        <v>55.6678</v>
      </c>
      <c r="BH12" s="166">
        <v>53.890900000000002</v>
      </c>
      <c r="BI12" s="166">
        <v>-3.6676000000000002</v>
      </c>
      <c r="BJ12" s="165"/>
      <c r="BK12" s="166">
        <v>-45.794600000000003</v>
      </c>
      <c r="BL12" s="166">
        <v>-5.3E-3</v>
      </c>
      <c r="BM12" s="165"/>
      <c r="BN12" s="166">
        <v>2.1762999999999999</v>
      </c>
      <c r="BO12" s="166">
        <v>340.43389999999999</v>
      </c>
      <c r="BP12" s="166">
        <v>87.282899999999998</v>
      </c>
      <c r="BQ12" s="166">
        <v>86.5505</v>
      </c>
      <c r="BR12" s="166">
        <v>-507.0865</v>
      </c>
      <c r="BS12" s="166">
        <v>278.06619999999998</v>
      </c>
      <c r="BT12" s="165"/>
      <c r="BU12" s="166">
        <v>-122.6431</v>
      </c>
      <c r="BV12" s="166">
        <v>124.2544</v>
      </c>
      <c r="BW12" s="166">
        <v>81.393199999999993</v>
      </c>
      <c r="BX12" s="166">
        <v>24.97</v>
      </c>
      <c r="BY12" s="166">
        <v>24.2</v>
      </c>
      <c r="BZ12" s="166">
        <v>51.61</v>
      </c>
      <c r="CA12" s="166">
        <v>71.72</v>
      </c>
      <c r="CB12" s="166">
        <v>-3.8805999999999998</v>
      </c>
      <c r="CC12" s="166">
        <v>-2.9428999999999998</v>
      </c>
      <c r="CD12" s="166">
        <v>84.441299999999998</v>
      </c>
      <c r="CE12" s="166">
        <v>84.994100000000003</v>
      </c>
      <c r="CF12" s="166">
        <v>35.326599999999999</v>
      </c>
      <c r="CG12" s="166">
        <v>-96.261200000000002</v>
      </c>
      <c r="CH12" s="166">
        <v>-96.494200000000006</v>
      </c>
      <c r="CI12" s="166">
        <v>-2.6356000000000002</v>
      </c>
      <c r="CJ12" s="166">
        <v>-78.414400000000001</v>
      </c>
      <c r="CK12" s="165"/>
      <c r="CL12" s="165"/>
      <c r="CM12" s="166">
        <v>52.5</v>
      </c>
      <c r="CN12" s="166">
        <v>156.80000000000001</v>
      </c>
      <c r="CO12" s="166">
        <v>-15.35</v>
      </c>
      <c r="CP12" s="166">
        <v>22.796500000000002</v>
      </c>
      <c r="CQ12" s="166">
        <v>22.468900000000001</v>
      </c>
      <c r="CR12" s="166">
        <v>22.853400000000001</v>
      </c>
      <c r="CS12" s="166">
        <v>27.459800000000001</v>
      </c>
      <c r="CT12" s="166">
        <v>26.8782</v>
      </c>
      <c r="CU12" s="166">
        <v>-18.763200000000001</v>
      </c>
      <c r="CV12" s="166">
        <v>-46.1586</v>
      </c>
      <c r="CW12" s="166">
        <v>-25.063600000000001</v>
      </c>
      <c r="CX12" s="166">
        <v>11.107900000000001</v>
      </c>
      <c r="CY12" s="166">
        <v>41.35</v>
      </c>
      <c r="CZ12" s="166">
        <v>24.14</v>
      </c>
      <c r="DA12" s="166">
        <v>36.804200000000002</v>
      </c>
      <c r="DB12" s="166">
        <v>34.5749</v>
      </c>
      <c r="DC12" s="166">
        <v>27.869800000000001</v>
      </c>
      <c r="DD12" s="165"/>
      <c r="DE12" s="166">
        <v>80.051299999999998</v>
      </c>
      <c r="DF12" s="166">
        <v>77.922600000000003</v>
      </c>
      <c r="DG12" s="166">
        <v>-96.655500000000004</v>
      </c>
      <c r="DH12" s="165"/>
      <c r="DI12" s="166">
        <v>-15.3028</v>
      </c>
      <c r="DJ12" s="166">
        <v>-70.099999999999994</v>
      </c>
      <c r="DK12" s="166">
        <v>-69.400000000000006</v>
      </c>
      <c r="DL12" s="166">
        <v>26.693999999999999</v>
      </c>
      <c r="DM12" s="166">
        <v>48.642000000000003</v>
      </c>
      <c r="DN12" s="166">
        <v>0</v>
      </c>
      <c r="DO12" s="166">
        <v>68.572999999999993</v>
      </c>
      <c r="DP12" s="166">
        <v>48.33</v>
      </c>
      <c r="DQ12" s="166">
        <v>-1.94</v>
      </c>
      <c r="DR12" s="166">
        <v>58.155999999999999</v>
      </c>
      <c r="DS12" s="166">
        <v>95.302899999999994</v>
      </c>
      <c r="DT12" s="166">
        <v>-18.66</v>
      </c>
      <c r="DU12" s="166">
        <v>-18.97</v>
      </c>
      <c r="DV12" s="166">
        <v>78.040000000000006</v>
      </c>
      <c r="DW12" s="166">
        <v>54.23</v>
      </c>
      <c r="DX12" s="166">
        <v>94.218199999999996</v>
      </c>
      <c r="DY12" s="166">
        <v>92.581800000000001</v>
      </c>
      <c r="DZ12" s="166">
        <v>0</v>
      </c>
      <c r="EA12" s="166">
        <v>-2.6818</v>
      </c>
      <c r="EB12" s="166">
        <v>184.0668</v>
      </c>
      <c r="EC12" s="166">
        <v>141.70150000000001</v>
      </c>
      <c r="ED12" s="166">
        <v>135.08519999999999</v>
      </c>
      <c r="EE12" s="166">
        <v>136.85749999999999</v>
      </c>
      <c r="EF12" s="166">
        <v>141.78360000000001</v>
      </c>
      <c r="EG12" s="166">
        <v>121.5369</v>
      </c>
      <c r="EH12" s="166">
        <v>-31.838000000000001</v>
      </c>
      <c r="EI12" s="166">
        <v>516.22090000000003</v>
      </c>
      <c r="EJ12" s="166">
        <v>469.75819999999999</v>
      </c>
      <c r="EK12" s="165"/>
      <c r="EL12" s="166">
        <v>-35.374000000000002</v>
      </c>
      <c r="EM12" s="166">
        <v>-32.410899999999998</v>
      </c>
      <c r="EN12" s="166">
        <v>-49.711300000000001</v>
      </c>
      <c r="EO12" s="166">
        <v>4.9474</v>
      </c>
      <c r="EP12" s="166">
        <v>4.4074</v>
      </c>
      <c r="EQ12" s="166">
        <v>176.7</v>
      </c>
      <c r="ER12" s="166">
        <v>-11.967000000000001</v>
      </c>
      <c r="ES12" s="166">
        <v>-12.1371</v>
      </c>
      <c r="ET12" s="166">
        <v>-83.608999999999995</v>
      </c>
      <c r="EU12" s="166">
        <v>16.079999999999998</v>
      </c>
      <c r="EV12" s="166">
        <v>-25.7</v>
      </c>
      <c r="EW12" s="166">
        <v>108.4</v>
      </c>
      <c r="EX12" s="166">
        <v>13.1744</v>
      </c>
      <c r="EY12" s="166">
        <v>-45.3444</v>
      </c>
      <c r="EZ12" s="166">
        <v>-40.265000000000001</v>
      </c>
      <c r="FA12" s="166">
        <v>-39.311</v>
      </c>
      <c r="FB12" s="166">
        <v>12.1821</v>
      </c>
      <c r="FC12" s="166">
        <v>-119.6934</v>
      </c>
      <c r="FD12" s="166">
        <v>87.919799999999995</v>
      </c>
      <c r="FE12" s="166">
        <v>24.5899</v>
      </c>
      <c r="FF12" s="165"/>
      <c r="FG12" s="166">
        <v>24.263200000000001</v>
      </c>
      <c r="FH12" s="166">
        <v>36.904800000000002</v>
      </c>
      <c r="FI12" s="165"/>
      <c r="FJ12" s="166">
        <v>35.751199999999997</v>
      </c>
      <c r="FK12" s="166">
        <v>1.5071000000000001</v>
      </c>
      <c r="FL12" s="166">
        <v>1.8420000000000001</v>
      </c>
      <c r="FM12" s="166">
        <v>-177.6712</v>
      </c>
      <c r="FN12" s="166">
        <v>2.2427000000000001</v>
      </c>
      <c r="FO12" s="166">
        <v>2.4626000000000001</v>
      </c>
      <c r="FP12" s="166">
        <v>-139.09479999999999</v>
      </c>
      <c r="FQ12" s="166">
        <v>-137.06039999999999</v>
      </c>
      <c r="FR12" s="166">
        <v>-36.7883</v>
      </c>
      <c r="FS12" s="166">
        <v>-50.12</v>
      </c>
      <c r="FT12" s="166">
        <v>13.072100000000001</v>
      </c>
      <c r="FU12" s="166">
        <v>0.76200000000000001</v>
      </c>
      <c r="FV12" s="166">
        <v>-8.25</v>
      </c>
      <c r="FW12" s="166">
        <v>22.94</v>
      </c>
      <c r="FX12" s="166">
        <v>-37.667200000000001</v>
      </c>
      <c r="FY12" s="165"/>
      <c r="FZ12" s="165"/>
      <c r="GA12" s="166">
        <v>4.2560000000000002</v>
      </c>
      <c r="GB12" s="165"/>
      <c r="GC12" s="166">
        <v>24.24</v>
      </c>
      <c r="GD12" s="166">
        <v>139.48150000000001</v>
      </c>
      <c r="GE12" s="166">
        <v>143.40600000000001</v>
      </c>
      <c r="GF12" s="165"/>
      <c r="GG12" s="166">
        <v>78.652100000000004</v>
      </c>
      <c r="GH12" s="166">
        <v>27.9</v>
      </c>
      <c r="GI12" s="166">
        <v>2.8717999999999999</v>
      </c>
      <c r="GJ12" s="166">
        <v>-10.6082</v>
      </c>
      <c r="GK12" s="166">
        <v>-11.4137</v>
      </c>
      <c r="GL12" s="166">
        <v>1.2608999999999999</v>
      </c>
      <c r="GM12" s="165"/>
      <c r="GN12" s="165"/>
      <c r="GO12" s="166">
        <v>-17.918399999999998</v>
      </c>
      <c r="GP12" s="166">
        <v>-4.3338999999999999</v>
      </c>
      <c r="GQ12" s="166">
        <v>22.207999999999998</v>
      </c>
      <c r="GR12" s="166">
        <v>4.6761999999999997</v>
      </c>
      <c r="GS12" s="166">
        <v>57.065600000000003</v>
      </c>
      <c r="GT12" s="166">
        <v>59.484999999999999</v>
      </c>
      <c r="GU12" s="166">
        <v>-111.9019</v>
      </c>
      <c r="GV12" s="165"/>
      <c r="GW12" s="166">
        <v>42.197899999999997</v>
      </c>
      <c r="GX12" s="166">
        <v>33.977200000000003</v>
      </c>
      <c r="GY12" s="166">
        <v>11.734400000000001</v>
      </c>
      <c r="GZ12" s="166">
        <v>2.1680000000000001</v>
      </c>
      <c r="HA12" s="166">
        <v>1.9722999999999999</v>
      </c>
      <c r="HB12" s="165"/>
      <c r="HC12" s="166">
        <v>87.590999999999994</v>
      </c>
      <c r="HD12" s="166">
        <v>87.968400000000003</v>
      </c>
      <c r="HE12" s="165"/>
      <c r="HF12" s="165"/>
      <c r="HG12" s="166">
        <v>2.7985000000000002</v>
      </c>
      <c r="HH12" s="166">
        <v>-4.3647999999999998</v>
      </c>
      <c r="HI12" s="166">
        <v>355.20319999999998</v>
      </c>
      <c r="HJ12" s="166">
        <v>-85.023499999999999</v>
      </c>
      <c r="HK12" s="166">
        <v>-84.744900000000001</v>
      </c>
      <c r="HL12" s="166">
        <v>-66.9315</v>
      </c>
      <c r="HM12" s="166">
        <v>-59.520699999999998</v>
      </c>
      <c r="HN12" s="166">
        <v>75.348799999999997</v>
      </c>
      <c r="HO12" s="166">
        <v>74.722499999999997</v>
      </c>
      <c r="HP12" s="166">
        <v>-58.642299999999999</v>
      </c>
      <c r="HQ12" s="165"/>
      <c r="HR12" s="166">
        <v>9.8356999999999992</v>
      </c>
      <c r="HS12" s="166">
        <v>9.7477999999999998</v>
      </c>
      <c r="HT12" s="166">
        <v>-55.550400000000003</v>
      </c>
      <c r="HU12" s="166">
        <v>-54.7669</v>
      </c>
      <c r="HV12" s="166">
        <v>100.88</v>
      </c>
      <c r="HW12" s="166">
        <v>100.11</v>
      </c>
      <c r="HX12" s="166">
        <v>11.8</v>
      </c>
      <c r="HY12" s="166">
        <v>12.4</v>
      </c>
      <c r="HZ12" s="166">
        <v>21.556000000000001</v>
      </c>
      <c r="IA12" s="166">
        <v>33.36</v>
      </c>
      <c r="IB12" s="166">
        <v>-243.84379999999999</v>
      </c>
      <c r="IC12" s="166">
        <v>95.883799999999994</v>
      </c>
      <c r="ID12" s="166">
        <v>95.778099999999995</v>
      </c>
      <c r="IE12" s="166">
        <v>16.2</v>
      </c>
      <c r="IF12" s="166">
        <v>-35.4</v>
      </c>
      <c r="IG12" s="166">
        <v>-8.8000000000000007</v>
      </c>
      <c r="IH12" s="166">
        <v>-8.8000000000000007</v>
      </c>
      <c r="II12" s="166">
        <v>1.4846999999999999</v>
      </c>
      <c r="IJ12" s="166">
        <v>1.2585</v>
      </c>
      <c r="IK12" s="166">
        <v>-351.22190000000001</v>
      </c>
      <c r="IL12" s="166">
        <v>-444.19720000000001</v>
      </c>
      <c r="IM12" s="166">
        <v>420.84320000000002</v>
      </c>
      <c r="IN12" s="166">
        <v>340.83929999999998</v>
      </c>
      <c r="IO12" s="166">
        <v>-11.4573</v>
      </c>
      <c r="IP12" s="165"/>
      <c r="IQ12" s="166">
        <v>330.59960000000001</v>
      </c>
      <c r="IR12" s="166">
        <v>-99.389899999999997</v>
      </c>
      <c r="IS12" s="166">
        <v>-172.517</v>
      </c>
      <c r="IT12" s="166">
        <v>-327.75400000000002</v>
      </c>
      <c r="IU12" s="166">
        <v>109.04040000000001</v>
      </c>
      <c r="IV12" s="166">
        <v>109.42570000000001</v>
      </c>
      <c r="IW12" s="166">
        <v>101.57429999999999</v>
      </c>
      <c r="IX12" s="166">
        <v>-404.73590000000002</v>
      </c>
      <c r="IY12" s="166">
        <v>183.9769</v>
      </c>
      <c r="IZ12" s="166">
        <v>-230.02969999999999</v>
      </c>
      <c r="JA12" s="166">
        <v>231.93979999999999</v>
      </c>
      <c r="JB12" s="166">
        <v>-3.0034000000000001</v>
      </c>
      <c r="JC12" s="166">
        <v>25.975999999999999</v>
      </c>
      <c r="JD12" s="166">
        <v>8.8800000000000008</v>
      </c>
      <c r="JE12" s="166">
        <v>1.155</v>
      </c>
      <c r="JF12" s="166">
        <v>1.155</v>
      </c>
      <c r="JG12" s="166">
        <v>-8.9600000000000009</v>
      </c>
      <c r="JH12" s="166">
        <v>-15.6</v>
      </c>
      <c r="JI12" s="165"/>
      <c r="JJ12" s="166">
        <v>16.701000000000001</v>
      </c>
      <c r="JK12" s="166">
        <v>-24.5228</v>
      </c>
      <c r="JL12" s="166">
        <v>-43.0381</v>
      </c>
      <c r="JM12" s="166">
        <v>22.3</v>
      </c>
      <c r="JN12" s="166">
        <v>53.136000000000003</v>
      </c>
      <c r="JO12" s="166">
        <v>54.457000000000001</v>
      </c>
      <c r="JP12" s="165"/>
      <c r="JQ12" s="165"/>
      <c r="JR12" s="166">
        <v>49.222200000000001</v>
      </c>
      <c r="JS12" s="166">
        <v>48.730899999999998</v>
      </c>
      <c r="JT12" s="166">
        <v>49.569899999999997</v>
      </c>
      <c r="JU12" s="165"/>
      <c r="JV12" s="166">
        <v>37.9</v>
      </c>
      <c r="JW12" s="166">
        <v>20.802299999999999</v>
      </c>
      <c r="JX12" s="166">
        <v>5.65</v>
      </c>
      <c r="JY12" s="165"/>
      <c r="JZ12" s="166">
        <v>-58.0837</v>
      </c>
      <c r="KA12" s="166">
        <v>83.679400000000001</v>
      </c>
      <c r="KB12" s="166">
        <v>68.402199999999993</v>
      </c>
      <c r="KC12" s="166">
        <v>-57.723399999999998</v>
      </c>
      <c r="KD12" s="166">
        <v>-81.290000000000006</v>
      </c>
      <c r="KE12" s="166">
        <v>59.288499999999999</v>
      </c>
      <c r="KF12" s="166">
        <v>21.4787</v>
      </c>
      <c r="KG12" s="166">
        <v>-54.6</v>
      </c>
      <c r="KH12" s="166">
        <v>54.1</v>
      </c>
      <c r="KI12" s="166">
        <v>361.09629999999999</v>
      </c>
      <c r="KJ12" s="166">
        <v>-166.99189999999999</v>
      </c>
    </row>
    <row r="13" spans="1:296" ht="18" customHeight="1" x14ac:dyDescent="0.3">
      <c r="A13" s="162" t="s">
        <v>90</v>
      </c>
      <c r="B13" s="162" t="s">
        <v>830</v>
      </c>
      <c r="C13" s="165">
        <v>0</v>
      </c>
      <c r="D13" s="166">
        <v>0</v>
      </c>
      <c r="E13" s="166">
        <v>15.252599999999999</v>
      </c>
      <c r="F13" s="166">
        <v>-22.75</v>
      </c>
      <c r="G13" s="166">
        <v>8.3701000000000008</v>
      </c>
      <c r="H13" s="166">
        <v>22.901499999999999</v>
      </c>
      <c r="I13" s="165"/>
      <c r="J13" s="166">
        <v>40.097299999999997</v>
      </c>
      <c r="K13" s="166">
        <v>-125.2089</v>
      </c>
      <c r="L13" s="166">
        <v>45.9726</v>
      </c>
      <c r="M13" s="166">
        <v>23.357299999999999</v>
      </c>
      <c r="N13" s="166">
        <v>22.7608</v>
      </c>
      <c r="O13" s="166">
        <v>-11.1</v>
      </c>
      <c r="P13" s="166">
        <v>-18.53</v>
      </c>
      <c r="Q13" s="165"/>
      <c r="R13" s="166">
        <v>9.1080000000000005</v>
      </c>
      <c r="S13" s="165"/>
      <c r="T13" s="166">
        <v>14.178699999999999</v>
      </c>
      <c r="U13" s="166">
        <v>85.696200000000005</v>
      </c>
      <c r="V13" s="166">
        <v>9.3696999999999999</v>
      </c>
      <c r="W13" s="166">
        <v>9.5403000000000002</v>
      </c>
      <c r="X13" s="166">
        <v>15.477600000000001</v>
      </c>
      <c r="Y13" s="166">
        <v>17.3064</v>
      </c>
      <c r="Z13" s="166">
        <v>0.3528</v>
      </c>
      <c r="AA13" s="166">
        <v>7.7759</v>
      </c>
      <c r="AB13" s="165"/>
      <c r="AC13" s="165"/>
      <c r="AD13" s="166">
        <v>-65.41</v>
      </c>
      <c r="AE13" s="166">
        <v>-65.959999999999994</v>
      </c>
      <c r="AF13" s="165"/>
      <c r="AG13" s="166">
        <v>11.1</v>
      </c>
      <c r="AH13" s="166">
        <v>17.600000000000001</v>
      </c>
      <c r="AI13" s="166">
        <v>6.4829999999999997</v>
      </c>
      <c r="AJ13" s="166">
        <v>0.17499999999999999</v>
      </c>
      <c r="AK13" s="165">
        <v>0</v>
      </c>
      <c r="AL13" s="166">
        <v>-51.27</v>
      </c>
      <c r="AM13" s="166">
        <v>-71.540000000000006</v>
      </c>
      <c r="AN13" s="166">
        <v>51.29</v>
      </c>
      <c r="AO13" s="166">
        <v>51.32</v>
      </c>
      <c r="AP13" s="166">
        <v>8.0013000000000005</v>
      </c>
      <c r="AQ13" s="166">
        <v>14.8322</v>
      </c>
      <c r="AR13" s="166">
        <v>56.360199999999999</v>
      </c>
      <c r="AS13" s="166">
        <v>58.542000000000002</v>
      </c>
      <c r="AT13" s="166">
        <v>38.325099999999999</v>
      </c>
      <c r="AU13" s="166">
        <v>-49.179499999999997</v>
      </c>
      <c r="AV13" s="166">
        <v>-48.897300000000001</v>
      </c>
      <c r="AW13" s="166">
        <v>9.4088999999999992</v>
      </c>
      <c r="AX13" s="166">
        <v>9.5977999999999994</v>
      </c>
      <c r="AY13" s="166">
        <v>69.049199999999999</v>
      </c>
      <c r="AZ13" s="166">
        <v>70.472200000000001</v>
      </c>
      <c r="BA13" s="166">
        <v>-39.4221</v>
      </c>
      <c r="BB13" s="166">
        <v>-41.531100000000002</v>
      </c>
      <c r="BC13" s="166">
        <v>-296.6123</v>
      </c>
      <c r="BD13" s="166">
        <v>22.840800000000002</v>
      </c>
      <c r="BE13" s="166">
        <v>-11.1</v>
      </c>
      <c r="BF13" s="166">
        <v>-11.3</v>
      </c>
      <c r="BG13" s="166">
        <v>53.347000000000001</v>
      </c>
      <c r="BH13" s="166">
        <v>53.2164</v>
      </c>
      <c r="BI13" s="166">
        <v>-3.9741</v>
      </c>
      <c r="BJ13" s="165"/>
      <c r="BK13" s="166">
        <v>-41.804600000000001</v>
      </c>
      <c r="BL13" s="166">
        <v>-0.65429999999999999</v>
      </c>
      <c r="BM13" s="165"/>
      <c r="BN13" s="166">
        <v>1.2607999999999999</v>
      </c>
      <c r="BO13" s="166">
        <v>329.38619999999997</v>
      </c>
      <c r="BP13" s="166">
        <v>82.674599999999998</v>
      </c>
      <c r="BQ13" s="166">
        <v>82.583100000000002</v>
      </c>
      <c r="BR13" s="166">
        <v>-484.39890000000003</v>
      </c>
      <c r="BS13" s="166">
        <v>276.05220000000003</v>
      </c>
      <c r="BT13" s="165"/>
      <c r="BU13" s="166">
        <v>-124.8484</v>
      </c>
      <c r="BV13" s="166">
        <v>126.8883</v>
      </c>
      <c r="BW13" s="166">
        <v>78.329499999999996</v>
      </c>
      <c r="BX13" s="166">
        <v>25.02</v>
      </c>
      <c r="BY13" s="166">
        <v>23.64</v>
      </c>
      <c r="BZ13" s="166">
        <v>50.49</v>
      </c>
      <c r="CA13" s="166">
        <v>70.53</v>
      </c>
      <c r="CB13" s="166">
        <v>-6.4257999999999997</v>
      </c>
      <c r="CC13" s="166">
        <v>-6.1577999999999999</v>
      </c>
      <c r="CD13" s="166">
        <v>87.888900000000007</v>
      </c>
      <c r="CE13" s="166">
        <v>87.683400000000006</v>
      </c>
      <c r="CF13" s="166">
        <v>34.586500000000001</v>
      </c>
      <c r="CG13" s="166">
        <v>-98.063699999999997</v>
      </c>
      <c r="CH13" s="166">
        <v>-98.320400000000006</v>
      </c>
      <c r="CI13" s="166">
        <v>-0.68579999999999997</v>
      </c>
      <c r="CJ13" s="166">
        <v>-80.745500000000007</v>
      </c>
      <c r="CK13" s="165"/>
      <c r="CL13" s="165"/>
      <c r="CM13" s="166">
        <v>53.2</v>
      </c>
      <c r="CN13" s="166">
        <v>164.3</v>
      </c>
      <c r="CO13" s="166">
        <v>-15.27</v>
      </c>
      <c r="CP13" s="166">
        <v>19.6737</v>
      </c>
      <c r="CQ13" s="166">
        <v>20.572800000000001</v>
      </c>
      <c r="CR13" s="166">
        <v>20.107399999999998</v>
      </c>
      <c r="CS13" s="166">
        <v>20.7133</v>
      </c>
      <c r="CT13" s="166">
        <v>20.8276</v>
      </c>
      <c r="CU13" s="166">
        <v>-24.168900000000001</v>
      </c>
      <c r="CV13" s="166">
        <v>-33.3354</v>
      </c>
      <c r="CW13" s="166">
        <v>-31.015899999999998</v>
      </c>
      <c r="CX13" s="166">
        <v>11.5115</v>
      </c>
      <c r="CY13" s="166">
        <v>40.56</v>
      </c>
      <c r="CZ13" s="166">
        <v>23.56</v>
      </c>
      <c r="DA13" s="166">
        <v>35.3979</v>
      </c>
      <c r="DB13" s="166">
        <v>33.695999999999998</v>
      </c>
      <c r="DC13" s="166">
        <v>27.004000000000001</v>
      </c>
      <c r="DD13" s="165"/>
      <c r="DE13" s="166">
        <v>82.171099999999996</v>
      </c>
      <c r="DF13" s="166">
        <v>80.117599999999996</v>
      </c>
      <c r="DG13" s="166">
        <v>-95.275999999999996</v>
      </c>
      <c r="DH13" s="165"/>
      <c r="DI13" s="166">
        <v>-14.9361</v>
      </c>
      <c r="DJ13" s="166">
        <v>-65.400000000000006</v>
      </c>
      <c r="DK13" s="166">
        <v>-64.5</v>
      </c>
      <c r="DL13" s="166">
        <v>26.6281</v>
      </c>
      <c r="DM13" s="166">
        <v>47.470100000000002</v>
      </c>
      <c r="DN13" s="166">
        <v>0</v>
      </c>
      <c r="DO13" s="166">
        <v>67.4011</v>
      </c>
      <c r="DP13" s="166">
        <v>47.24</v>
      </c>
      <c r="DQ13" s="166">
        <v>-2.13</v>
      </c>
      <c r="DR13" s="166">
        <v>55.954999999999998</v>
      </c>
      <c r="DS13" s="166">
        <v>95.175399999999996</v>
      </c>
      <c r="DT13" s="166">
        <v>-18.47</v>
      </c>
      <c r="DU13" s="166">
        <v>-18.7</v>
      </c>
      <c r="DV13" s="166">
        <v>76.77</v>
      </c>
      <c r="DW13" s="166">
        <v>52.19</v>
      </c>
      <c r="DX13" s="166">
        <v>96.109099999999998</v>
      </c>
      <c r="DY13" s="166">
        <v>95.145499999999998</v>
      </c>
      <c r="DZ13" s="166">
        <v>-4.3875000000000002</v>
      </c>
      <c r="EA13" s="166">
        <v>-5.4090999999999996</v>
      </c>
      <c r="EB13" s="166">
        <v>179.14150000000001</v>
      </c>
      <c r="EC13" s="166">
        <v>136.96979999999999</v>
      </c>
      <c r="ED13" s="166">
        <v>131.29490000000001</v>
      </c>
      <c r="EE13" s="166">
        <v>133.0932</v>
      </c>
      <c r="EF13" s="166">
        <v>144.25800000000001</v>
      </c>
      <c r="EG13" s="166">
        <v>124.31570000000001</v>
      </c>
      <c r="EH13" s="166">
        <v>-31.036999999999999</v>
      </c>
      <c r="EI13" s="166">
        <v>496.62779999999998</v>
      </c>
      <c r="EJ13" s="166">
        <v>459.50009999999997</v>
      </c>
      <c r="EK13" s="165"/>
      <c r="EL13" s="166">
        <v>-33.7971</v>
      </c>
      <c r="EM13" s="166">
        <v>-32.686199999999999</v>
      </c>
      <c r="EN13" s="166">
        <v>-46.425600000000003</v>
      </c>
      <c r="EO13" s="166">
        <v>10.104200000000001</v>
      </c>
      <c r="EP13" s="166">
        <v>10.2805</v>
      </c>
      <c r="EQ13" s="166">
        <v>169.02</v>
      </c>
      <c r="ER13" s="166">
        <v>-13.502800000000001</v>
      </c>
      <c r="ES13" s="166">
        <v>-14.311</v>
      </c>
      <c r="ET13" s="166">
        <v>-83.229299999999995</v>
      </c>
      <c r="EU13" s="166">
        <v>0</v>
      </c>
      <c r="EV13" s="166">
        <v>-22.09</v>
      </c>
      <c r="EW13" s="166">
        <v>121.4</v>
      </c>
      <c r="EX13" s="166">
        <v>13.037699999999999</v>
      </c>
      <c r="EY13" s="166">
        <v>-34.932000000000002</v>
      </c>
      <c r="EZ13" s="166">
        <v>-40.337800000000001</v>
      </c>
      <c r="FA13" s="166">
        <v>-39.372900000000001</v>
      </c>
      <c r="FB13" s="166">
        <v>10.739599999999999</v>
      </c>
      <c r="FC13" s="166">
        <v>-119.16679999999999</v>
      </c>
      <c r="FD13" s="166">
        <v>87.188699999999997</v>
      </c>
      <c r="FE13" s="166">
        <v>24.297699999999999</v>
      </c>
      <c r="FF13" s="165"/>
      <c r="FG13" s="166">
        <v>24.068300000000001</v>
      </c>
      <c r="FH13" s="166">
        <v>37.7254</v>
      </c>
      <c r="FI13" s="165"/>
      <c r="FJ13" s="166">
        <v>35.545000000000002</v>
      </c>
      <c r="FK13" s="166">
        <v>5.5260999999999996</v>
      </c>
      <c r="FL13" s="166">
        <v>5.5260999999999996</v>
      </c>
      <c r="FM13" s="166">
        <v>-188.05340000000001</v>
      </c>
      <c r="FN13" s="166">
        <v>6.7694999999999999</v>
      </c>
      <c r="FO13" s="166">
        <v>6.3590999999999998</v>
      </c>
      <c r="FP13" s="166">
        <v>-147.4614</v>
      </c>
      <c r="FQ13" s="166">
        <v>-142.58000000000001</v>
      </c>
      <c r="FR13" s="166">
        <v>-40.941200000000002</v>
      </c>
      <c r="FS13" s="166">
        <v>-50.75</v>
      </c>
      <c r="FT13" s="166">
        <v>13.3773</v>
      </c>
      <c r="FU13" s="166">
        <v>0.76570000000000005</v>
      </c>
      <c r="FV13" s="166">
        <v>-8.3699999999999992</v>
      </c>
      <c r="FW13" s="166">
        <v>21.54</v>
      </c>
      <c r="FX13" s="166">
        <v>-41.923099999999998</v>
      </c>
      <c r="FY13" s="165"/>
      <c r="FZ13" s="165"/>
      <c r="GA13" s="166">
        <v>4.2869999999999999</v>
      </c>
      <c r="GB13" s="165"/>
      <c r="GC13" s="166">
        <v>22.42</v>
      </c>
      <c r="GD13" s="166">
        <v>146.13589999999999</v>
      </c>
      <c r="GE13" s="166">
        <v>146.55719999999999</v>
      </c>
      <c r="GF13" s="166">
        <v>12.45</v>
      </c>
      <c r="GG13" s="166">
        <v>74.694699999999997</v>
      </c>
      <c r="GH13" s="166">
        <v>28.4</v>
      </c>
      <c r="GI13" s="166">
        <v>2.605</v>
      </c>
      <c r="GJ13" s="166">
        <v>-10.2204</v>
      </c>
      <c r="GK13" s="166">
        <v>-11.2033</v>
      </c>
      <c r="GL13" s="166">
        <v>1.2214</v>
      </c>
      <c r="GM13" s="165"/>
      <c r="GN13" s="165"/>
      <c r="GO13" s="166">
        <v>-18.431000000000001</v>
      </c>
      <c r="GP13" s="166">
        <v>-4.3106</v>
      </c>
      <c r="GQ13" s="166">
        <v>21.355699999999999</v>
      </c>
      <c r="GR13" s="166">
        <v>4.5453999999999999</v>
      </c>
      <c r="GS13" s="166">
        <v>54.8093</v>
      </c>
      <c r="GT13" s="166">
        <v>56.917400000000001</v>
      </c>
      <c r="GU13" s="166">
        <v>-110.8252</v>
      </c>
      <c r="GV13" s="165"/>
      <c r="GW13" s="166">
        <v>41.973399999999998</v>
      </c>
      <c r="GX13" s="166">
        <v>35.357900000000001</v>
      </c>
      <c r="GY13" s="165"/>
      <c r="GZ13" s="166">
        <v>2.0508000000000002</v>
      </c>
      <c r="HA13" s="166">
        <v>1.8985000000000001</v>
      </c>
      <c r="HB13" s="165"/>
      <c r="HC13" s="166">
        <v>82.422300000000007</v>
      </c>
      <c r="HD13" s="166">
        <v>82.812399999999997</v>
      </c>
      <c r="HE13" s="165"/>
      <c r="HF13" s="165"/>
      <c r="HG13" s="166">
        <v>0</v>
      </c>
      <c r="HH13" s="166">
        <v>0</v>
      </c>
      <c r="HI13" s="166">
        <v>352.34879999999998</v>
      </c>
      <c r="HJ13" s="166">
        <v>-81.364800000000002</v>
      </c>
      <c r="HK13" s="166">
        <v>-82.095299999999995</v>
      </c>
      <c r="HL13" s="166">
        <v>-69.289599999999993</v>
      </c>
      <c r="HM13" s="166">
        <v>-61.6599</v>
      </c>
      <c r="HN13" s="166">
        <v>74.797399999999996</v>
      </c>
      <c r="HO13" s="166">
        <v>73.929599999999994</v>
      </c>
      <c r="HP13" s="165"/>
      <c r="HQ13" s="165"/>
      <c r="HR13" s="166">
        <v>8.9896999999999991</v>
      </c>
      <c r="HS13" s="166">
        <v>8.9128000000000007</v>
      </c>
      <c r="HT13" s="166">
        <v>-51.902900000000002</v>
      </c>
      <c r="HU13" s="166">
        <v>-53.229199999999999</v>
      </c>
      <c r="HV13" s="166">
        <v>100.73</v>
      </c>
      <c r="HW13" s="166">
        <v>99.9</v>
      </c>
      <c r="HX13" s="166">
        <v>10</v>
      </c>
      <c r="HY13" s="166">
        <v>8.6</v>
      </c>
      <c r="HZ13" s="166">
        <v>21.2697</v>
      </c>
      <c r="IA13" s="166">
        <v>33.119999999999997</v>
      </c>
      <c r="IB13" s="166">
        <v>-244.8989</v>
      </c>
      <c r="IC13" s="166">
        <v>98.551400000000001</v>
      </c>
      <c r="ID13" s="166">
        <v>98.448300000000003</v>
      </c>
      <c r="IE13" s="166">
        <v>16.2</v>
      </c>
      <c r="IF13" s="166">
        <v>-37.1</v>
      </c>
      <c r="IG13" s="166">
        <v>-7.2</v>
      </c>
      <c r="IH13" s="166">
        <v>-7.1</v>
      </c>
      <c r="II13" s="165"/>
      <c r="IJ13" s="165"/>
      <c r="IK13" s="166">
        <v>-350.31509999999997</v>
      </c>
      <c r="IL13" s="166">
        <v>-436.08260000000001</v>
      </c>
      <c r="IM13" s="166">
        <v>414.90449999999998</v>
      </c>
      <c r="IN13" s="166">
        <v>341.08539999999999</v>
      </c>
      <c r="IO13" s="166">
        <v>-6.4802</v>
      </c>
      <c r="IP13" s="165"/>
      <c r="IQ13" s="166">
        <v>333.57709999999997</v>
      </c>
      <c r="IR13" s="166">
        <v>-97.683099999999996</v>
      </c>
      <c r="IS13" s="166">
        <v>-175.38390000000001</v>
      </c>
      <c r="IT13" s="166">
        <v>-329.07900000000001</v>
      </c>
      <c r="IU13" s="166">
        <v>110.37820000000001</v>
      </c>
      <c r="IV13" s="166">
        <v>107.5033</v>
      </c>
      <c r="IW13" s="166">
        <v>99.257499999999993</v>
      </c>
      <c r="IX13" s="166">
        <v>-404.18009999999998</v>
      </c>
      <c r="IY13" s="166">
        <v>179.45830000000001</v>
      </c>
      <c r="IZ13" s="166">
        <v>-228.62559999999999</v>
      </c>
      <c r="JA13" s="166">
        <v>229.7251</v>
      </c>
      <c r="JB13" s="166">
        <v>-3.2671000000000001</v>
      </c>
      <c r="JC13" s="166">
        <v>25.934999999999999</v>
      </c>
      <c r="JD13" s="166">
        <v>8.24</v>
      </c>
      <c r="JE13" s="166">
        <v>1.2190000000000001</v>
      </c>
      <c r="JF13" s="166">
        <v>1.2090000000000001</v>
      </c>
      <c r="JG13" s="166">
        <v>-8.24</v>
      </c>
      <c r="JH13" s="166">
        <v>-16.239999999999998</v>
      </c>
      <c r="JI13" s="165"/>
      <c r="JJ13" s="166">
        <v>17.579899999999999</v>
      </c>
      <c r="JK13" s="166">
        <v>-26.600999999999999</v>
      </c>
      <c r="JL13" s="166">
        <v>-42.629100000000001</v>
      </c>
      <c r="JM13" s="166">
        <v>24.1</v>
      </c>
      <c r="JN13" s="166">
        <v>52.006999999999998</v>
      </c>
      <c r="JO13" s="166">
        <v>53.686999999999998</v>
      </c>
      <c r="JP13" s="165"/>
      <c r="JQ13" s="166">
        <v>10.959899999999999</v>
      </c>
      <c r="JR13" s="166">
        <v>48.566600000000001</v>
      </c>
      <c r="JS13" s="166">
        <v>47.811500000000002</v>
      </c>
      <c r="JT13" s="166">
        <v>48.622700000000002</v>
      </c>
      <c r="JU13" s="165"/>
      <c r="JV13" s="166">
        <v>39.9</v>
      </c>
      <c r="JW13" s="166">
        <v>21.1218</v>
      </c>
      <c r="JX13" s="166">
        <v>5.55</v>
      </c>
      <c r="JY13" s="165"/>
      <c r="JZ13" s="166">
        <v>-61.866700000000002</v>
      </c>
      <c r="KA13" s="166">
        <v>83.766999999999996</v>
      </c>
      <c r="KB13" s="166">
        <v>70.930300000000003</v>
      </c>
      <c r="KC13" s="166">
        <v>-62.0792</v>
      </c>
      <c r="KD13" s="166">
        <v>-83.2744</v>
      </c>
      <c r="KE13" s="166">
        <v>62.3108</v>
      </c>
      <c r="KF13" s="166">
        <v>19.8263</v>
      </c>
      <c r="KG13" s="166">
        <v>-58</v>
      </c>
      <c r="KH13" s="166">
        <v>56.2</v>
      </c>
      <c r="KI13" s="166">
        <v>355.48379999999997</v>
      </c>
      <c r="KJ13" s="166">
        <v>-160.3655</v>
      </c>
    </row>
    <row r="14" spans="1:296" ht="18" customHeight="1" x14ac:dyDescent="0.3">
      <c r="A14" s="162" t="s">
        <v>90</v>
      </c>
      <c r="B14" s="162" t="s">
        <v>831</v>
      </c>
      <c r="C14" s="165">
        <v>0</v>
      </c>
      <c r="D14" s="165">
        <v>0</v>
      </c>
      <c r="E14" s="165"/>
      <c r="F14" s="165"/>
      <c r="G14" s="166">
        <v>8.0269999999999992</v>
      </c>
      <c r="H14" s="166">
        <v>22.1004</v>
      </c>
      <c r="I14" s="165"/>
      <c r="J14" s="166">
        <v>39.078299999999999</v>
      </c>
      <c r="K14" s="166">
        <v>-124.52079999999999</v>
      </c>
      <c r="L14" s="166">
        <v>44.243099999999998</v>
      </c>
      <c r="M14" s="166">
        <v>22.607299999999999</v>
      </c>
      <c r="N14" s="166">
        <v>21.817699999999999</v>
      </c>
      <c r="O14" s="166">
        <v>-11.1</v>
      </c>
      <c r="P14" s="166">
        <v>-18.282</v>
      </c>
      <c r="Q14" s="166">
        <v>11</v>
      </c>
      <c r="R14" s="166">
        <v>8.2799999999999994</v>
      </c>
      <c r="S14" s="166">
        <v>-11</v>
      </c>
      <c r="T14" s="166">
        <v>14.052300000000001</v>
      </c>
      <c r="U14" s="166">
        <v>86.113200000000006</v>
      </c>
      <c r="V14" s="166">
        <v>9.4579000000000004</v>
      </c>
      <c r="W14" s="166">
        <v>9.4763000000000002</v>
      </c>
      <c r="X14" s="166">
        <v>15.434900000000001</v>
      </c>
      <c r="Y14" s="166">
        <v>17.650500000000001</v>
      </c>
      <c r="Z14" s="166">
        <v>0.251</v>
      </c>
      <c r="AA14" s="166">
        <v>7.6875999999999998</v>
      </c>
      <c r="AB14" s="165"/>
      <c r="AC14" s="165"/>
      <c r="AD14" s="166">
        <v>-66.12</v>
      </c>
      <c r="AE14" s="166">
        <v>-66.400000000000006</v>
      </c>
      <c r="AF14" s="165"/>
      <c r="AG14" s="166">
        <v>11.1</v>
      </c>
      <c r="AH14" s="166">
        <v>17.600000000000001</v>
      </c>
      <c r="AI14" s="166">
        <v>6.8630000000000004</v>
      </c>
      <c r="AJ14" s="166">
        <v>0.17199999999999999</v>
      </c>
      <c r="AK14" s="165">
        <v>0</v>
      </c>
      <c r="AL14" s="166">
        <v>-52.33</v>
      </c>
      <c r="AM14" s="166">
        <v>-64.17</v>
      </c>
      <c r="AN14" s="166">
        <v>52.41</v>
      </c>
      <c r="AO14" s="166">
        <v>52.9</v>
      </c>
      <c r="AP14" s="166">
        <v>8.0532000000000004</v>
      </c>
      <c r="AQ14" s="166">
        <v>14.896000000000001</v>
      </c>
      <c r="AR14" s="166">
        <v>55.831400000000002</v>
      </c>
      <c r="AS14" s="166">
        <v>58.579300000000003</v>
      </c>
      <c r="AT14" s="166">
        <v>37.742600000000003</v>
      </c>
      <c r="AU14" s="166">
        <v>-53.759900000000002</v>
      </c>
      <c r="AV14" s="166">
        <v>-51.754100000000001</v>
      </c>
      <c r="AW14" s="166">
        <v>30.102399999999999</v>
      </c>
      <c r="AX14" s="166">
        <v>32.432200000000002</v>
      </c>
      <c r="AY14" s="166">
        <v>66.520200000000003</v>
      </c>
      <c r="AZ14" s="166">
        <v>67.335400000000007</v>
      </c>
      <c r="BA14" s="166">
        <v>-29.030899999999999</v>
      </c>
      <c r="BB14" s="166">
        <v>-22.096800000000002</v>
      </c>
      <c r="BC14" s="166">
        <v>-315.18669999999997</v>
      </c>
      <c r="BD14" s="166">
        <v>23.261500000000002</v>
      </c>
      <c r="BE14" s="166">
        <v>-11.2</v>
      </c>
      <c r="BF14" s="166">
        <v>-11.3</v>
      </c>
      <c r="BG14" s="166">
        <v>58.172499999999999</v>
      </c>
      <c r="BH14" s="166">
        <v>57.195</v>
      </c>
      <c r="BI14" s="166">
        <v>-3.8123999999999998</v>
      </c>
      <c r="BJ14" s="165"/>
      <c r="BK14" s="166">
        <v>-45.646599999999999</v>
      </c>
      <c r="BL14" s="166">
        <v>-1.3552999999999999</v>
      </c>
      <c r="BM14" s="165"/>
      <c r="BN14" s="166">
        <v>2.0488</v>
      </c>
      <c r="BO14" s="166">
        <v>349.00959999999998</v>
      </c>
      <c r="BP14" s="166">
        <v>73.183400000000006</v>
      </c>
      <c r="BQ14" s="166">
        <v>73.213899999999995</v>
      </c>
      <c r="BR14" s="166">
        <v>-464.20589999999999</v>
      </c>
      <c r="BS14" s="166">
        <v>277.49020000000002</v>
      </c>
      <c r="BT14" s="165"/>
      <c r="BU14" s="166">
        <v>-132.8058</v>
      </c>
      <c r="BV14" s="166">
        <v>135.1352</v>
      </c>
      <c r="BW14" s="166">
        <v>77.331599999999995</v>
      </c>
      <c r="BX14" s="166">
        <v>24.82</v>
      </c>
      <c r="BY14" s="166">
        <v>23.55</v>
      </c>
      <c r="BZ14" s="166">
        <v>49.92</v>
      </c>
      <c r="CA14" s="166">
        <v>69.760000000000005</v>
      </c>
      <c r="CB14" s="166">
        <v>-5.4881000000000002</v>
      </c>
      <c r="CC14" s="166">
        <v>-5.8898999999999999</v>
      </c>
      <c r="CD14" s="166">
        <v>89.614400000000003</v>
      </c>
      <c r="CE14" s="166">
        <v>89.938599999999994</v>
      </c>
      <c r="CF14" s="166">
        <v>35.7211</v>
      </c>
      <c r="CG14" s="166">
        <v>-99.823400000000007</v>
      </c>
      <c r="CH14" s="166">
        <v>-100.6711</v>
      </c>
      <c r="CI14" s="166">
        <v>-0.55200000000000005</v>
      </c>
      <c r="CJ14" s="166">
        <v>-83.621700000000004</v>
      </c>
      <c r="CK14" s="165"/>
      <c r="CL14" s="165"/>
      <c r="CM14" s="166">
        <v>49.4</v>
      </c>
      <c r="CN14" s="166">
        <v>167.6</v>
      </c>
      <c r="CO14" s="166">
        <v>-14.9</v>
      </c>
      <c r="CP14" s="166">
        <v>17.754100000000001</v>
      </c>
      <c r="CQ14" s="166">
        <v>18.265999999999998</v>
      </c>
      <c r="CR14" s="166">
        <v>17.904699999999998</v>
      </c>
      <c r="CS14" s="166">
        <v>15.2037</v>
      </c>
      <c r="CT14" s="166">
        <v>14.227399999999999</v>
      </c>
      <c r="CU14" s="166">
        <v>-21.427399999999999</v>
      </c>
      <c r="CV14" s="166">
        <v>-28.3947</v>
      </c>
      <c r="CW14" s="166">
        <v>-29.5319</v>
      </c>
      <c r="CX14" s="166">
        <v>11.3597</v>
      </c>
      <c r="CY14" s="166">
        <v>39.19</v>
      </c>
      <c r="CZ14" s="166">
        <v>23.16</v>
      </c>
      <c r="DA14" s="166">
        <v>34.929200000000002</v>
      </c>
      <c r="DB14" s="166">
        <v>33.256500000000003</v>
      </c>
      <c r="DC14" s="166">
        <v>26.636099999999999</v>
      </c>
      <c r="DD14" s="165"/>
      <c r="DE14" s="166">
        <v>85.978899999999996</v>
      </c>
      <c r="DF14" s="166">
        <v>84.220600000000005</v>
      </c>
      <c r="DG14" s="166">
        <v>-101.76609999999999</v>
      </c>
      <c r="DH14" s="165"/>
      <c r="DI14" s="166">
        <v>-14.7424</v>
      </c>
      <c r="DJ14" s="166">
        <v>-60.8</v>
      </c>
      <c r="DK14" s="166">
        <v>-59.6</v>
      </c>
      <c r="DL14" s="166">
        <v>26.886299999999999</v>
      </c>
      <c r="DM14" s="166">
        <v>46.298200000000001</v>
      </c>
      <c r="DN14" s="165"/>
      <c r="DO14" s="166">
        <v>66.229200000000006</v>
      </c>
      <c r="DP14" s="166">
        <v>46.15</v>
      </c>
      <c r="DQ14" s="166">
        <v>-1.8</v>
      </c>
      <c r="DR14" s="166">
        <v>57.164000000000001</v>
      </c>
      <c r="DS14" s="166">
        <v>101.3433</v>
      </c>
      <c r="DT14" s="166">
        <v>-18.3</v>
      </c>
      <c r="DU14" s="166">
        <v>-18.53</v>
      </c>
      <c r="DV14" s="166">
        <v>75.8</v>
      </c>
      <c r="DW14" s="166">
        <v>50.99</v>
      </c>
      <c r="DX14" s="166">
        <v>100.1636</v>
      </c>
      <c r="DY14" s="166">
        <v>101.0545</v>
      </c>
      <c r="DZ14" s="166">
        <v>-2.5840000000000001</v>
      </c>
      <c r="EA14" s="166">
        <v>-2.8908999999999998</v>
      </c>
      <c r="EB14" s="166">
        <v>179.79509999999999</v>
      </c>
      <c r="EC14" s="166">
        <v>138.24</v>
      </c>
      <c r="ED14" s="166">
        <v>133.5849</v>
      </c>
      <c r="EE14" s="166">
        <v>135.8194</v>
      </c>
      <c r="EF14" s="166">
        <v>146.54230000000001</v>
      </c>
      <c r="EG14" s="166">
        <v>127.98009999999999</v>
      </c>
      <c r="EH14" s="166">
        <v>-31.390999999999998</v>
      </c>
      <c r="EI14" s="166">
        <v>474.4846</v>
      </c>
      <c r="EJ14" s="166">
        <v>450.41149999999999</v>
      </c>
      <c r="EK14" s="165"/>
      <c r="EL14" s="166">
        <v>-33.8245</v>
      </c>
      <c r="EM14" s="166">
        <v>-30.9512</v>
      </c>
      <c r="EN14" s="166">
        <v>-54.213299999999997</v>
      </c>
      <c r="EO14" s="166">
        <v>19.7239</v>
      </c>
      <c r="EP14" s="166">
        <v>17.741599999999998</v>
      </c>
      <c r="EQ14" s="166">
        <v>176.7</v>
      </c>
      <c r="ER14" s="166">
        <v>-13.5192</v>
      </c>
      <c r="ES14" s="166">
        <v>-13.1496</v>
      </c>
      <c r="ET14" s="166">
        <v>-87.388300000000001</v>
      </c>
      <c r="EU14" s="166">
        <v>0</v>
      </c>
      <c r="EV14" s="166">
        <v>-24.89</v>
      </c>
      <c r="EW14" s="166">
        <v>101.3</v>
      </c>
      <c r="EX14" s="166">
        <v>12.905200000000001</v>
      </c>
      <c r="EY14" s="166">
        <v>-14.1272</v>
      </c>
      <c r="EZ14" s="166">
        <v>-39.684899999999999</v>
      </c>
      <c r="FA14" s="166">
        <v>-38.616599999999998</v>
      </c>
      <c r="FB14" s="166">
        <v>11.05</v>
      </c>
      <c r="FC14" s="166">
        <v>-119.08580000000001</v>
      </c>
      <c r="FD14" s="166">
        <v>91.539199999999994</v>
      </c>
      <c r="FE14" s="166">
        <v>23.5351</v>
      </c>
      <c r="FF14" s="165"/>
      <c r="FG14" s="166">
        <v>23.414899999999999</v>
      </c>
      <c r="FH14" s="166">
        <v>36.465499999999999</v>
      </c>
      <c r="FI14" s="165"/>
      <c r="FJ14" s="166">
        <v>35.884099999999997</v>
      </c>
      <c r="FK14" s="166">
        <v>7.3681000000000001</v>
      </c>
      <c r="FL14" s="166">
        <v>5.5260999999999996</v>
      </c>
      <c r="FM14" s="166">
        <v>-188.89070000000001</v>
      </c>
      <c r="FN14" s="166">
        <v>4.2230999999999996</v>
      </c>
      <c r="FO14" s="166">
        <v>4.1085000000000003</v>
      </c>
      <c r="FP14" s="166">
        <v>-144.56559999999999</v>
      </c>
      <c r="FQ14" s="166">
        <v>-141.4254</v>
      </c>
      <c r="FR14" s="166">
        <v>-41.4026</v>
      </c>
      <c r="FS14" s="166">
        <v>-50.79</v>
      </c>
      <c r="FT14" s="166">
        <v>13.565300000000001</v>
      </c>
      <c r="FU14" s="166">
        <v>0.76329999999999998</v>
      </c>
      <c r="FV14" s="166">
        <v>-8.61</v>
      </c>
      <c r="FW14" s="166">
        <v>21.52</v>
      </c>
      <c r="FX14" s="166">
        <v>-42.010899999999999</v>
      </c>
      <c r="FY14" s="165"/>
      <c r="FZ14" s="165"/>
      <c r="GA14" s="166">
        <v>4.1130000000000004</v>
      </c>
      <c r="GB14" s="165"/>
      <c r="GC14" s="166">
        <v>22.55</v>
      </c>
      <c r="GD14" s="166">
        <v>146.52080000000001</v>
      </c>
      <c r="GE14" s="166">
        <v>150.05119999999999</v>
      </c>
      <c r="GF14" s="166">
        <v>12.32</v>
      </c>
      <c r="GG14" s="166">
        <v>76.356700000000004</v>
      </c>
      <c r="GH14" s="166">
        <v>26.9</v>
      </c>
      <c r="GI14" s="166">
        <v>2.5933000000000002</v>
      </c>
      <c r="GJ14" s="166">
        <v>-10.0589</v>
      </c>
      <c r="GK14" s="166">
        <v>-10.8027</v>
      </c>
      <c r="GL14" s="166">
        <v>1.2350000000000001</v>
      </c>
      <c r="GM14" s="165"/>
      <c r="GN14" s="165"/>
      <c r="GO14" s="165"/>
      <c r="GP14" s="166">
        <v>-4.2527999999999997</v>
      </c>
      <c r="GQ14" s="166">
        <v>21.670300000000001</v>
      </c>
      <c r="GR14" s="166">
        <v>4.3162000000000003</v>
      </c>
      <c r="GS14" s="166">
        <v>55.887300000000003</v>
      </c>
      <c r="GT14" s="166">
        <v>57.827599999999997</v>
      </c>
      <c r="GU14" s="166">
        <v>-113.38549999999999</v>
      </c>
      <c r="GV14" s="165"/>
      <c r="GW14" s="166">
        <v>42.019199999999998</v>
      </c>
      <c r="GX14" s="166">
        <v>36.186799999999998</v>
      </c>
      <c r="GY14" s="166">
        <v>11.9733</v>
      </c>
      <c r="GZ14" s="166">
        <v>1.9824999999999999</v>
      </c>
      <c r="HA14" s="166">
        <v>1.8458000000000001</v>
      </c>
      <c r="HB14" s="165"/>
      <c r="HC14" s="166">
        <v>81.532399999999996</v>
      </c>
      <c r="HD14" s="166">
        <v>81.517600000000002</v>
      </c>
      <c r="HE14" s="165"/>
      <c r="HF14" s="165"/>
      <c r="HG14" s="166">
        <v>0</v>
      </c>
      <c r="HH14" s="166">
        <v>0</v>
      </c>
      <c r="HI14" s="166">
        <v>350.40719999999999</v>
      </c>
      <c r="HJ14" s="166">
        <v>-80.702600000000004</v>
      </c>
      <c r="HK14" s="166">
        <v>-80.951499999999996</v>
      </c>
      <c r="HL14" s="166">
        <v>-73.910200000000003</v>
      </c>
      <c r="HM14" s="166">
        <v>-67.761899999999997</v>
      </c>
      <c r="HN14" s="166">
        <v>75.046800000000005</v>
      </c>
      <c r="HO14" s="166">
        <v>73.864599999999996</v>
      </c>
      <c r="HP14" s="165"/>
      <c r="HQ14" s="165"/>
      <c r="HR14" s="166">
        <v>10.6706</v>
      </c>
      <c r="HS14" s="166">
        <v>9.8905999999999992</v>
      </c>
      <c r="HT14" s="166">
        <v>-52.019799999999996</v>
      </c>
      <c r="HU14" s="166">
        <v>-51.790300000000002</v>
      </c>
      <c r="HV14" s="166">
        <v>104.51</v>
      </c>
      <c r="HW14" s="166">
        <v>102.97</v>
      </c>
      <c r="HX14" s="166">
        <v>9.6</v>
      </c>
      <c r="HY14" s="166">
        <v>9.3000000000000007</v>
      </c>
      <c r="HZ14" s="166">
        <v>21.412800000000001</v>
      </c>
      <c r="IA14" s="166">
        <v>32.799999999999997</v>
      </c>
      <c r="IB14" s="166">
        <v>-242.25409999999999</v>
      </c>
      <c r="IC14" s="166">
        <v>97.951300000000003</v>
      </c>
      <c r="ID14" s="166">
        <v>97.850399999999993</v>
      </c>
      <c r="IE14" s="166">
        <v>16.8</v>
      </c>
      <c r="IF14" s="166">
        <v>-40.5</v>
      </c>
      <c r="IG14" s="166">
        <v>-8.8000000000000007</v>
      </c>
      <c r="IH14" s="166">
        <v>-8</v>
      </c>
      <c r="II14" s="166">
        <v>1.39</v>
      </c>
      <c r="IJ14" s="165"/>
      <c r="IK14" s="166">
        <v>-346.90940000000001</v>
      </c>
      <c r="IL14" s="166">
        <v>-430.65730000000002</v>
      </c>
      <c r="IM14" s="166">
        <v>413.61720000000003</v>
      </c>
      <c r="IN14" s="166">
        <v>338.34800000000001</v>
      </c>
      <c r="IO14" s="166">
        <v>-8.6104000000000003</v>
      </c>
      <c r="IP14" s="165"/>
      <c r="IQ14" s="166">
        <v>332.3442</v>
      </c>
      <c r="IR14" s="166">
        <v>-97.087299999999999</v>
      </c>
      <c r="IS14" s="166">
        <v>-174.8075</v>
      </c>
      <c r="IT14" s="166">
        <v>-322.79820000000001</v>
      </c>
      <c r="IU14" s="166">
        <v>109.53619999999999</v>
      </c>
      <c r="IV14" s="166">
        <v>109.4029</v>
      </c>
      <c r="IW14" s="166">
        <v>98.479299999999995</v>
      </c>
      <c r="IX14" s="166">
        <v>-398.88010000000003</v>
      </c>
      <c r="IY14" s="166">
        <v>180.49780000000001</v>
      </c>
      <c r="IZ14" s="166">
        <v>-225.61920000000001</v>
      </c>
      <c r="JA14" s="166">
        <v>225.7808</v>
      </c>
      <c r="JB14" s="166">
        <v>-3.7696999999999998</v>
      </c>
      <c r="JC14" s="166">
        <v>25.986999999999998</v>
      </c>
      <c r="JD14" s="166">
        <v>6.72</v>
      </c>
      <c r="JE14" s="166">
        <v>1.234</v>
      </c>
      <c r="JF14" s="166">
        <v>1.2370000000000001</v>
      </c>
      <c r="JG14" s="166">
        <v>-7.76</v>
      </c>
      <c r="JH14" s="166">
        <v>-16.8</v>
      </c>
      <c r="JI14" s="165"/>
      <c r="JJ14" s="166">
        <v>17.726400000000002</v>
      </c>
      <c r="JK14" s="166">
        <v>-27.599</v>
      </c>
      <c r="JL14" s="166">
        <v>-42.714599999999997</v>
      </c>
      <c r="JM14" s="166">
        <v>25.1</v>
      </c>
      <c r="JN14" s="166">
        <v>54.097000000000001</v>
      </c>
      <c r="JO14" s="166">
        <v>56.63</v>
      </c>
      <c r="JP14" s="165"/>
      <c r="JQ14" s="165"/>
      <c r="JR14" s="166">
        <v>48.927</v>
      </c>
      <c r="JS14" s="166">
        <v>50.160600000000002</v>
      </c>
      <c r="JT14" s="166">
        <v>49.154699999999998</v>
      </c>
      <c r="JU14" s="165"/>
      <c r="JV14" s="166">
        <v>41.3</v>
      </c>
      <c r="JW14" s="166">
        <v>20.6633</v>
      </c>
      <c r="JX14" s="166">
        <v>5.41</v>
      </c>
      <c r="JY14" s="165"/>
      <c r="JZ14" s="166">
        <v>-68.794399999999996</v>
      </c>
      <c r="KA14" s="166">
        <v>88.225399999999993</v>
      </c>
      <c r="KB14" s="166">
        <v>75.365300000000005</v>
      </c>
      <c r="KC14" s="166">
        <v>-67.465299999999999</v>
      </c>
      <c r="KD14" s="166">
        <v>-86.391599999999997</v>
      </c>
      <c r="KE14" s="166">
        <v>67.98</v>
      </c>
      <c r="KF14" s="166">
        <v>18.5977</v>
      </c>
      <c r="KG14" s="166">
        <v>-57.3</v>
      </c>
      <c r="KH14" s="166">
        <v>57.8</v>
      </c>
      <c r="KI14" s="166">
        <v>351.15820000000002</v>
      </c>
      <c r="KJ14" s="166">
        <v>-156.6525</v>
      </c>
    </row>
    <row r="15" spans="1:296" ht="18" customHeight="1" x14ac:dyDescent="0.3">
      <c r="A15" s="162" t="s">
        <v>90</v>
      </c>
      <c r="B15" s="162" t="s">
        <v>832</v>
      </c>
      <c r="C15" s="165">
        <v>0</v>
      </c>
      <c r="D15" s="166">
        <v>0</v>
      </c>
      <c r="E15" s="166">
        <v>15.0716</v>
      </c>
      <c r="F15" s="165"/>
      <c r="G15" s="166">
        <v>8.0173000000000005</v>
      </c>
      <c r="H15" s="166">
        <v>23.152000000000001</v>
      </c>
      <c r="I15" s="165"/>
      <c r="J15" s="166">
        <v>38.942900000000002</v>
      </c>
      <c r="K15" s="166">
        <v>-123.8878</v>
      </c>
      <c r="L15" s="166">
        <v>44.076900000000002</v>
      </c>
      <c r="M15" s="166">
        <v>22.4193</v>
      </c>
      <c r="N15" s="166">
        <v>21.821300000000001</v>
      </c>
      <c r="O15" s="166">
        <v>-8.8800000000000008</v>
      </c>
      <c r="P15" s="166">
        <v>-19.106999999999999</v>
      </c>
      <c r="Q15" s="166">
        <v>13.2</v>
      </c>
      <c r="R15" s="166">
        <v>9.1080000000000005</v>
      </c>
      <c r="S15" s="166">
        <v>-13.2</v>
      </c>
      <c r="T15" s="166">
        <v>14.2178</v>
      </c>
      <c r="U15" s="166">
        <v>85.335999999999999</v>
      </c>
      <c r="V15" s="166">
        <v>9.1495999999999995</v>
      </c>
      <c r="W15" s="166">
        <v>9.3442000000000007</v>
      </c>
      <c r="X15" s="166">
        <v>16.025400000000001</v>
      </c>
      <c r="Y15" s="166">
        <v>16.921099999999999</v>
      </c>
      <c r="Z15" s="166">
        <v>0.32329999999999998</v>
      </c>
      <c r="AA15" s="166">
        <v>8.3438999999999997</v>
      </c>
      <c r="AB15" s="165"/>
      <c r="AC15" s="165"/>
      <c r="AD15" s="166">
        <v>-64.510000000000005</v>
      </c>
      <c r="AE15" s="166">
        <v>-64.48</v>
      </c>
      <c r="AF15" s="165"/>
      <c r="AG15" s="166">
        <v>8.8800000000000008</v>
      </c>
      <c r="AH15" s="166">
        <v>17.600000000000001</v>
      </c>
      <c r="AI15" s="166">
        <v>6.0010000000000003</v>
      </c>
      <c r="AJ15" s="166">
        <v>0.17299999999999999</v>
      </c>
      <c r="AK15" s="165">
        <v>0</v>
      </c>
      <c r="AL15" s="166">
        <v>-46.37</v>
      </c>
      <c r="AM15" s="166">
        <v>-73.91</v>
      </c>
      <c r="AN15" s="166">
        <v>47.19</v>
      </c>
      <c r="AO15" s="166">
        <v>46.8</v>
      </c>
      <c r="AP15" s="166">
        <v>7.8310000000000004</v>
      </c>
      <c r="AQ15" s="166">
        <v>14.8954</v>
      </c>
      <c r="AR15" s="166">
        <v>56.6295</v>
      </c>
      <c r="AS15" s="166">
        <v>58.408000000000001</v>
      </c>
      <c r="AT15" s="166">
        <v>39.257800000000003</v>
      </c>
      <c r="AU15" s="166">
        <v>-47.535899999999998</v>
      </c>
      <c r="AV15" s="166">
        <v>-47.5931</v>
      </c>
      <c r="AW15" s="166">
        <v>8.6785999999999994</v>
      </c>
      <c r="AX15" s="166">
        <v>9.3149999999999995</v>
      </c>
      <c r="AY15" s="166">
        <v>68.848600000000005</v>
      </c>
      <c r="AZ15" s="166">
        <v>69.875699999999995</v>
      </c>
      <c r="BA15" s="166">
        <v>-39.483199999999997</v>
      </c>
      <c r="BB15" s="166">
        <v>-41.350200000000001</v>
      </c>
      <c r="BC15" s="166">
        <v>-302.6961</v>
      </c>
      <c r="BD15" s="166">
        <v>20.941800000000001</v>
      </c>
      <c r="BE15" s="166">
        <v>-10.3</v>
      </c>
      <c r="BF15" s="166">
        <v>-10.1</v>
      </c>
      <c r="BG15" s="166">
        <v>52.540300000000002</v>
      </c>
      <c r="BH15" s="166">
        <v>51.716099999999997</v>
      </c>
      <c r="BI15" s="166">
        <v>-3.7218</v>
      </c>
      <c r="BJ15" s="165"/>
      <c r="BK15" s="166">
        <v>-44.0274</v>
      </c>
      <c r="BL15" s="166">
        <v>0.25440000000000002</v>
      </c>
      <c r="BM15" s="165"/>
      <c r="BN15" s="166">
        <v>2.1360999999999999</v>
      </c>
      <c r="BO15" s="166">
        <v>333.81130000000002</v>
      </c>
      <c r="BP15" s="166">
        <v>82.399900000000002</v>
      </c>
      <c r="BQ15" s="166">
        <v>82.644099999999995</v>
      </c>
      <c r="BR15" s="166">
        <v>-490.87119999999999</v>
      </c>
      <c r="BS15" s="166">
        <v>272.70499999999998</v>
      </c>
      <c r="BT15" s="165"/>
      <c r="BU15" s="166">
        <v>-113.14060000000001</v>
      </c>
      <c r="BV15" s="166">
        <v>115.7518</v>
      </c>
      <c r="BW15" s="166">
        <v>77.391400000000004</v>
      </c>
      <c r="BX15" s="166">
        <v>24.59</v>
      </c>
      <c r="BY15" s="166">
        <v>23.79</v>
      </c>
      <c r="BZ15" s="166">
        <v>49.96</v>
      </c>
      <c r="CA15" s="166">
        <v>69.78</v>
      </c>
      <c r="CB15" s="166">
        <v>-4.1485000000000003</v>
      </c>
      <c r="CC15" s="166">
        <v>-3.8805999999999998</v>
      </c>
      <c r="CD15" s="166">
        <v>79.912400000000005</v>
      </c>
      <c r="CE15" s="166">
        <v>81.0364</v>
      </c>
      <c r="CF15" s="166">
        <v>37.595999999999997</v>
      </c>
      <c r="CG15" s="166">
        <v>-94.921499999999995</v>
      </c>
      <c r="CH15" s="166">
        <v>-94.973200000000006</v>
      </c>
      <c r="CI15" s="166">
        <v>-0.2457</v>
      </c>
      <c r="CJ15" s="166">
        <v>-83.958699999999993</v>
      </c>
      <c r="CK15" s="165"/>
      <c r="CL15" s="165"/>
      <c r="CM15" s="166">
        <v>45.8</v>
      </c>
      <c r="CN15" s="166">
        <v>168.2</v>
      </c>
      <c r="CO15" s="166">
        <v>-14.71</v>
      </c>
      <c r="CP15" s="166">
        <v>18.620200000000001</v>
      </c>
      <c r="CQ15" s="166">
        <v>19.2911</v>
      </c>
      <c r="CR15" s="166">
        <v>19.054400000000001</v>
      </c>
      <c r="CS15" s="166">
        <v>18.704899999999999</v>
      </c>
      <c r="CT15" s="166">
        <v>18.179099999999998</v>
      </c>
      <c r="CU15" s="166">
        <v>-19.026700000000002</v>
      </c>
      <c r="CV15" s="166">
        <v>-34.597700000000003</v>
      </c>
      <c r="CW15" s="166">
        <v>-25.782800000000002</v>
      </c>
      <c r="CX15" s="166">
        <v>11.559699999999999</v>
      </c>
      <c r="CY15" s="166">
        <v>38.61</v>
      </c>
      <c r="CZ15" s="166">
        <v>23.01</v>
      </c>
      <c r="DA15" s="166">
        <v>34.4604</v>
      </c>
      <c r="DB15" s="166">
        <v>32.817100000000003</v>
      </c>
      <c r="DC15" s="166">
        <v>26.302900000000001</v>
      </c>
      <c r="DD15" s="165"/>
      <c r="DE15" s="166">
        <v>84.575400000000002</v>
      </c>
      <c r="DF15" s="166">
        <v>83.679199999999994</v>
      </c>
      <c r="DG15" s="166">
        <v>-108.2373</v>
      </c>
      <c r="DH15" s="165"/>
      <c r="DI15" s="166">
        <v>-14.4915</v>
      </c>
      <c r="DJ15" s="166">
        <v>-61</v>
      </c>
      <c r="DK15" s="166">
        <v>-59.7</v>
      </c>
      <c r="DL15" s="166">
        <v>26.358899999999998</v>
      </c>
      <c r="DM15" s="166">
        <v>46.298200000000001</v>
      </c>
      <c r="DN15" s="166">
        <v>0</v>
      </c>
      <c r="DO15" s="166">
        <v>65.643299999999996</v>
      </c>
      <c r="DP15" s="166">
        <v>46.18</v>
      </c>
      <c r="DQ15" s="166">
        <v>-2.5</v>
      </c>
      <c r="DR15" s="166">
        <v>58.7605</v>
      </c>
      <c r="DS15" s="166">
        <v>108.28870000000001</v>
      </c>
      <c r="DT15" s="166">
        <v>-18.309999999999999</v>
      </c>
      <c r="DU15" s="166">
        <v>-18.399999999999999</v>
      </c>
      <c r="DV15" s="166">
        <v>74.22</v>
      </c>
      <c r="DW15" s="166">
        <v>51.21</v>
      </c>
      <c r="DX15" s="166">
        <v>108.5091</v>
      </c>
      <c r="DY15" s="166">
        <v>106.8364</v>
      </c>
      <c r="DZ15" s="166">
        <v>4.1729000000000003</v>
      </c>
      <c r="EA15" s="166">
        <v>3.2545000000000002</v>
      </c>
      <c r="EB15" s="166">
        <v>189.9041</v>
      </c>
      <c r="EC15" s="166">
        <v>147.53049999999999</v>
      </c>
      <c r="ED15" s="166">
        <v>140.8997</v>
      </c>
      <c r="EE15" s="166">
        <v>141.90770000000001</v>
      </c>
      <c r="EF15" s="166">
        <v>125.57689999999999</v>
      </c>
      <c r="EG15" s="166">
        <v>106.3631</v>
      </c>
      <c r="EH15" s="166">
        <v>-31.013000000000002</v>
      </c>
      <c r="EI15" s="166">
        <v>501.99450000000002</v>
      </c>
      <c r="EJ15" s="166">
        <v>466.5478</v>
      </c>
      <c r="EK15" s="165"/>
      <c r="EL15" s="166">
        <v>-33.477400000000003</v>
      </c>
      <c r="EM15" s="166">
        <v>-31.366800000000001</v>
      </c>
      <c r="EN15" s="166">
        <v>-33.242100000000001</v>
      </c>
      <c r="EO15" s="166">
        <v>31.862300000000001</v>
      </c>
      <c r="EP15" s="166">
        <v>29.084299999999999</v>
      </c>
      <c r="EQ15" s="166">
        <v>61.488</v>
      </c>
      <c r="ER15" s="166">
        <v>1.2645999999999999</v>
      </c>
      <c r="ES15" s="166">
        <v>0.76449999999999996</v>
      </c>
      <c r="ET15" s="166">
        <v>-68.017399999999995</v>
      </c>
      <c r="EU15" s="166">
        <v>0</v>
      </c>
      <c r="EV15" s="166">
        <v>-20.99</v>
      </c>
      <c r="EW15" s="166">
        <v>1</v>
      </c>
      <c r="EX15" s="166">
        <v>12.9579</v>
      </c>
      <c r="EY15" s="166">
        <v>8.3104999999999993</v>
      </c>
      <c r="EZ15" s="166">
        <v>-39.541200000000003</v>
      </c>
      <c r="FA15" s="166">
        <v>-38.500700000000002</v>
      </c>
      <c r="FB15" s="166">
        <v>9.0183</v>
      </c>
      <c r="FC15" s="166">
        <v>-104.4961</v>
      </c>
      <c r="FD15" s="166">
        <v>74.950100000000006</v>
      </c>
      <c r="FE15" s="166">
        <v>24.472300000000001</v>
      </c>
      <c r="FF15" s="165"/>
      <c r="FG15" s="166">
        <v>23.238900000000001</v>
      </c>
      <c r="FH15" s="166">
        <v>35.981200000000001</v>
      </c>
      <c r="FI15" s="165"/>
      <c r="FJ15" s="166">
        <v>35.697400000000002</v>
      </c>
      <c r="FK15" s="166">
        <v>3.6840000000000002</v>
      </c>
      <c r="FL15" s="166">
        <v>4.6887999999999996</v>
      </c>
      <c r="FM15" s="166">
        <v>-168.6285</v>
      </c>
      <c r="FN15" s="166">
        <v>-1.7750999999999999</v>
      </c>
      <c r="FO15" s="166">
        <v>-1.7602</v>
      </c>
      <c r="FP15" s="166">
        <v>-129.82130000000001</v>
      </c>
      <c r="FQ15" s="166">
        <v>-124.37220000000001</v>
      </c>
      <c r="FR15" s="166">
        <v>-37.308300000000003</v>
      </c>
      <c r="FS15" s="166">
        <v>-47.98</v>
      </c>
      <c r="FT15" s="166">
        <v>13.072100000000001</v>
      </c>
      <c r="FU15" s="166">
        <v>0.76200000000000001</v>
      </c>
      <c r="FV15" s="166">
        <v>-8.27</v>
      </c>
      <c r="FW15" s="166">
        <v>21.8</v>
      </c>
      <c r="FX15" s="166">
        <v>-38.535499999999999</v>
      </c>
      <c r="FY15" s="165"/>
      <c r="FZ15" s="165"/>
      <c r="GA15" s="166">
        <v>4.2</v>
      </c>
      <c r="GB15" s="165"/>
      <c r="GC15" s="166">
        <v>22.41</v>
      </c>
      <c r="GD15" s="166">
        <v>127.66719999999999</v>
      </c>
      <c r="GE15" s="166">
        <v>131.96539999999999</v>
      </c>
      <c r="GF15" s="166">
        <v>12.17</v>
      </c>
      <c r="GG15" s="166">
        <v>73.062799999999996</v>
      </c>
      <c r="GH15" s="166">
        <v>27.1</v>
      </c>
      <c r="GI15" s="166">
        <v>3.5247000000000002</v>
      </c>
      <c r="GJ15" s="166">
        <v>-10.1181</v>
      </c>
      <c r="GK15" s="166">
        <v>-10.958600000000001</v>
      </c>
      <c r="GL15" s="166">
        <v>1.2077</v>
      </c>
      <c r="GM15" s="165"/>
      <c r="GN15" s="165"/>
      <c r="GO15" s="166">
        <v>-17.2514</v>
      </c>
      <c r="GP15" s="166">
        <v>-2.9453999999999998</v>
      </c>
      <c r="GQ15" s="166">
        <v>22.791799999999999</v>
      </c>
      <c r="GR15" s="166">
        <v>3.0977999999999999</v>
      </c>
      <c r="GS15" s="166">
        <v>55.917099999999998</v>
      </c>
      <c r="GT15" s="166">
        <v>56.746699999999997</v>
      </c>
      <c r="GU15" s="166">
        <v>-103.66970000000001</v>
      </c>
      <c r="GV15" s="165"/>
      <c r="GW15" s="166">
        <v>40.901499999999999</v>
      </c>
      <c r="GX15" s="166">
        <v>35.512599999999999</v>
      </c>
      <c r="GY15" s="166">
        <v>11.5672</v>
      </c>
      <c r="GZ15" s="166">
        <v>2.1387</v>
      </c>
      <c r="HA15" s="166">
        <v>1.9722999999999999</v>
      </c>
      <c r="HB15" s="166">
        <v>12.7273</v>
      </c>
      <c r="HC15" s="166">
        <v>87.906599999999997</v>
      </c>
      <c r="HD15" s="166">
        <v>86.176699999999997</v>
      </c>
      <c r="HE15" s="166">
        <v>-0.4</v>
      </c>
      <c r="HF15" s="165"/>
      <c r="HG15" s="166">
        <v>0</v>
      </c>
      <c r="HH15" s="166">
        <v>0</v>
      </c>
      <c r="HI15" s="166">
        <v>353.95920000000001</v>
      </c>
      <c r="HJ15" s="166">
        <v>-86.727800000000002</v>
      </c>
      <c r="HK15" s="166">
        <v>-84.644400000000005</v>
      </c>
      <c r="HL15" s="166">
        <v>-70.697999999999993</v>
      </c>
      <c r="HM15" s="166">
        <v>-64.184100000000001</v>
      </c>
      <c r="HN15" s="166">
        <v>80.208600000000004</v>
      </c>
      <c r="HO15" s="166">
        <v>79.56</v>
      </c>
      <c r="HP15" s="165"/>
      <c r="HQ15" s="165"/>
      <c r="HR15" s="166">
        <v>9.7148000000000003</v>
      </c>
      <c r="HS15" s="166">
        <v>8.9238</v>
      </c>
      <c r="HT15" s="166">
        <v>-54.441600000000001</v>
      </c>
      <c r="HU15" s="166">
        <v>-53.782400000000003</v>
      </c>
      <c r="HV15" s="166">
        <v>102.14</v>
      </c>
      <c r="HW15" s="166">
        <v>101.37</v>
      </c>
      <c r="HX15" s="166">
        <v>11.1</v>
      </c>
      <c r="HY15" s="166">
        <v>10.1</v>
      </c>
      <c r="HZ15" s="166">
        <v>21.534600000000001</v>
      </c>
      <c r="IA15" s="166">
        <v>33.28</v>
      </c>
      <c r="IB15" s="166">
        <v>-249.03370000000001</v>
      </c>
      <c r="IC15" s="166">
        <v>99.626000000000005</v>
      </c>
      <c r="ID15" s="166">
        <v>99.325100000000006</v>
      </c>
      <c r="IE15" s="166">
        <v>16.8</v>
      </c>
      <c r="IF15" s="166">
        <v>-36.6</v>
      </c>
      <c r="IG15" s="166">
        <v>-7.9</v>
      </c>
      <c r="IH15" s="166">
        <v>-7.2</v>
      </c>
      <c r="II15" s="165"/>
      <c r="IJ15" s="166">
        <v>1.3368</v>
      </c>
      <c r="IK15" s="166">
        <v>-349.60059999999999</v>
      </c>
      <c r="IL15" s="166">
        <v>-436.1232</v>
      </c>
      <c r="IM15" s="166">
        <v>425.98570000000001</v>
      </c>
      <c r="IN15" s="166">
        <v>344.79700000000003</v>
      </c>
      <c r="IO15" s="166">
        <v>-5.0248999999999997</v>
      </c>
      <c r="IP15" s="165"/>
      <c r="IQ15" s="166">
        <v>340.0025</v>
      </c>
      <c r="IR15" s="166">
        <v>-103.8192</v>
      </c>
      <c r="IS15" s="166">
        <v>-175.40129999999999</v>
      </c>
      <c r="IT15" s="166">
        <v>-329.5564</v>
      </c>
      <c r="IU15" s="166">
        <v>111.61</v>
      </c>
      <c r="IV15" s="166">
        <v>109.9175</v>
      </c>
      <c r="IW15" s="166">
        <v>100.4101</v>
      </c>
      <c r="IX15" s="166">
        <v>-413.38119999999998</v>
      </c>
      <c r="IY15" s="166">
        <v>184.95599999999999</v>
      </c>
      <c r="IZ15" s="166">
        <v>-233.89920000000001</v>
      </c>
      <c r="JA15" s="166">
        <v>231.82320000000001</v>
      </c>
      <c r="JB15" s="166">
        <v>-2.8715999999999999</v>
      </c>
      <c r="JC15" s="166">
        <v>26.798999999999999</v>
      </c>
      <c r="JD15" s="166">
        <v>7.52</v>
      </c>
      <c r="JE15" s="166">
        <v>1.3089999999999999</v>
      </c>
      <c r="JF15" s="166">
        <v>1.31</v>
      </c>
      <c r="JG15" s="166">
        <v>-7.28</v>
      </c>
      <c r="JH15" s="166">
        <v>-16.32</v>
      </c>
      <c r="JI15" s="165"/>
      <c r="JJ15" s="166">
        <v>17.463899999999999</v>
      </c>
      <c r="JK15" s="166">
        <v>-26.573599999999999</v>
      </c>
      <c r="JL15" s="166">
        <v>-42.598599999999998</v>
      </c>
      <c r="JM15" s="166">
        <v>24.9</v>
      </c>
      <c r="JN15" s="166">
        <v>53.86</v>
      </c>
      <c r="JO15" s="166">
        <v>54.936999999999998</v>
      </c>
      <c r="JP15" s="166">
        <v>9.1644000000000005</v>
      </c>
      <c r="JQ15" s="166">
        <v>10.9687</v>
      </c>
      <c r="JR15" s="166">
        <v>51.731099999999998</v>
      </c>
      <c r="JS15" s="166">
        <v>49.9985</v>
      </c>
      <c r="JT15" s="166">
        <v>50.446899999999999</v>
      </c>
      <c r="JU15" s="165"/>
      <c r="JV15" s="166">
        <v>39.5</v>
      </c>
      <c r="JW15" s="166">
        <v>20.744</v>
      </c>
      <c r="JX15" s="166">
        <v>5.51</v>
      </c>
      <c r="JY15" s="165"/>
      <c r="JZ15" s="166">
        <v>-66.051199999999994</v>
      </c>
      <c r="KA15" s="166">
        <v>84.287300000000002</v>
      </c>
      <c r="KB15" s="166">
        <v>71.228399999999993</v>
      </c>
      <c r="KC15" s="166">
        <v>-65.996200000000002</v>
      </c>
      <c r="KD15" s="166">
        <v>-83.772300000000001</v>
      </c>
      <c r="KE15" s="166">
        <v>63.1295</v>
      </c>
      <c r="KF15" s="166">
        <v>19.443899999999999</v>
      </c>
      <c r="KG15" s="166">
        <v>-55.9</v>
      </c>
      <c r="KH15" s="166">
        <v>56.1</v>
      </c>
      <c r="KI15" s="166">
        <v>357.18169999999998</v>
      </c>
      <c r="KJ15" s="166">
        <v>-165.18620000000001</v>
      </c>
    </row>
    <row r="16" spans="1:296" ht="18" customHeight="1" x14ac:dyDescent="0.3">
      <c r="A16" s="162" t="s">
        <v>90</v>
      </c>
      <c r="B16" s="162" t="s">
        <v>833</v>
      </c>
      <c r="C16" s="167">
        <v>0</v>
      </c>
      <c r="D16" s="168">
        <v>0</v>
      </c>
      <c r="E16" s="168">
        <v>14.9115</v>
      </c>
      <c r="F16" s="168">
        <v>-22.521000000000001</v>
      </c>
      <c r="G16" s="168">
        <v>8.1128</v>
      </c>
      <c r="H16" s="168">
        <v>22.077500000000001</v>
      </c>
      <c r="I16" s="167"/>
      <c r="J16" s="168">
        <v>38.552599999999998</v>
      </c>
      <c r="K16" s="168">
        <v>-122.8533</v>
      </c>
      <c r="L16" s="168">
        <v>44.7102</v>
      </c>
      <c r="M16" s="167"/>
      <c r="N16" s="168">
        <v>21.925699999999999</v>
      </c>
      <c r="O16" s="168">
        <v>-8.8800000000000008</v>
      </c>
      <c r="P16" s="168">
        <v>-21.007000000000001</v>
      </c>
      <c r="Q16" s="168">
        <v>15.4</v>
      </c>
      <c r="R16" s="167"/>
      <c r="S16" s="168">
        <v>-15.4</v>
      </c>
      <c r="T16" s="168">
        <v>13.986800000000001</v>
      </c>
      <c r="U16" s="168">
        <v>84.277600000000007</v>
      </c>
      <c r="V16" s="168">
        <v>9.0123999999999995</v>
      </c>
      <c r="W16" s="168">
        <v>9.1229999999999993</v>
      </c>
      <c r="X16" s="168">
        <v>15.0831</v>
      </c>
      <c r="Y16" s="168">
        <v>16.825099999999999</v>
      </c>
      <c r="Z16" s="168">
        <v>0.25519999999999998</v>
      </c>
      <c r="AA16" s="168">
        <v>8.5556999999999999</v>
      </c>
      <c r="AB16" s="167"/>
      <c r="AC16" s="167"/>
      <c r="AD16" s="168">
        <v>-64.97</v>
      </c>
      <c r="AE16" s="168">
        <v>-64.97</v>
      </c>
      <c r="AF16" s="167"/>
      <c r="AG16" s="168">
        <v>8.8800000000000008</v>
      </c>
      <c r="AH16" s="168">
        <v>19.8</v>
      </c>
      <c r="AI16" s="168">
        <v>6.625</v>
      </c>
      <c r="AJ16" s="168">
        <v>0.17399999999999999</v>
      </c>
      <c r="AK16" s="167">
        <v>0</v>
      </c>
      <c r="AL16" s="168">
        <v>-50.11</v>
      </c>
      <c r="AM16" s="168">
        <v>-66.8</v>
      </c>
      <c r="AN16" s="168">
        <v>50.44</v>
      </c>
      <c r="AO16" s="168">
        <v>50.57</v>
      </c>
      <c r="AP16" s="168">
        <v>7.7115</v>
      </c>
      <c r="AQ16" s="168">
        <v>15.681100000000001</v>
      </c>
      <c r="AR16" s="168">
        <v>58.016500000000001</v>
      </c>
      <c r="AS16" s="168">
        <v>59.935099999999998</v>
      </c>
      <c r="AT16" s="168">
        <v>37.0944</v>
      </c>
      <c r="AU16" s="168">
        <v>-51.779200000000003</v>
      </c>
      <c r="AV16" s="168">
        <v>-50.7117</v>
      </c>
      <c r="AW16" s="168">
        <v>29.976099999999999</v>
      </c>
      <c r="AX16" s="168">
        <v>30.091000000000001</v>
      </c>
      <c r="AY16" s="168">
        <v>67.762799999999999</v>
      </c>
      <c r="AZ16" s="168">
        <v>69.192999999999998</v>
      </c>
      <c r="BA16" s="168">
        <v>-23.613499999999998</v>
      </c>
      <c r="BB16" s="168">
        <v>-25.983799999999999</v>
      </c>
      <c r="BC16" s="168">
        <v>-324.2269</v>
      </c>
      <c r="BD16" s="168">
        <v>19.356300000000001</v>
      </c>
      <c r="BE16" s="168">
        <v>-9.6</v>
      </c>
      <c r="BF16" s="168">
        <v>-9.5</v>
      </c>
      <c r="BG16" s="168">
        <v>56.270099999999999</v>
      </c>
      <c r="BH16" s="168">
        <v>54.8874</v>
      </c>
      <c r="BI16" s="168">
        <v>-3.6385999999999998</v>
      </c>
      <c r="BJ16" s="167"/>
      <c r="BK16" s="168">
        <v>-47.3048</v>
      </c>
      <c r="BL16" s="168">
        <v>-3.5299999999999998E-2</v>
      </c>
      <c r="BM16" s="167"/>
      <c r="BN16" s="168">
        <v>2.2198000000000002</v>
      </c>
      <c r="BO16" s="168">
        <v>351.72570000000002</v>
      </c>
      <c r="BP16" s="168">
        <v>77.516999999999996</v>
      </c>
      <c r="BQ16" s="168">
        <v>77.486500000000007</v>
      </c>
      <c r="BR16" s="168">
        <v>-486.71390000000002</v>
      </c>
      <c r="BS16" s="168">
        <v>281.49009999999998</v>
      </c>
      <c r="BT16" s="167"/>
      <c r="BU16" s="168">
        <v>-129.8938</v>
      </c>
      <c r="BV16" s="168">
        <v>131.7337</v>
      </c>
      <c r="BW16" s="168">
        <v>76.423400000000001</v>
      </c>
      <c r="BX16" s="168">
        <v>24.28</v>
      </c>
      <c r="BY16" s="168">
        <v>23.5</v>
      </c>
      <c r="BZ16" s="168">
        <v>49.41</v>
      </c>
      <c r="CA16" s="168">
        <v>68.89</v>
      </c>
      <c r="CB16" s="168">
        <v>-2.9428999999999998</v>
      </c>
      <c r="CC16" s="168">
        <v>-3.0768</v>
      </c>
      <c r="CD16" s="168">
        <v>84.028800000000004</v>
      </c>
      <c r="CE16" s="168">
        <v>84.818700000000007</v>
      </c>
      <c r="CF16" s="168">
        <v>36.528100000000002</v>
      </c>
      <c r="CG16" s="168">
        <v>-98.894000000000005</v>
      </c>
      <c r="CH16" s="168">
        <v>-99.136600000000001</v>
      </c>
      <c r="CI16" s="168">
        <v>-1.3421000000000001</v>
      </c>
      <c r="CJ16" s="168">
        <v>-83.248800000000003</v>
      </c>
      <c r="CK16" s="167"/>
      <c r="CL16" s="167"/>
      <c r="CM16" s="168">
        <v>47.8</v>
      </c>
      <c r="CN16" s="168">
        <v>169.6</v>
      </c>
      <c r="CO16" s="168">
        <v>-14.67</v>
      </c>
      <c r="CP16" s="168">
        <v>16.514199999999999</v>
      </c>
      <c r="CQ16" s="168">
        <v>17.994599999999998</v>
      </c>
      <c r="CR16" s="168">
        <v>17.527799999999999</v>
      </c>
      <c r="CS16" s="168">
        <v>14.3865</v>
      </c>
      <c r="CT16" s="168">
        <v>13.423</v>
      </c>
      <c r="CU16" s="168">
        <v>-16.602699999999999</v>
      </c>
      <c r="CV16" s="168">
        <v>-31.197399999999998</v>
      </c>
      <c r="CW16" s="168">
        <v>-23.6553</v>
      </c>
      <c r="CX16" s="168">
        <v>11.511799999999999</v>
      </c>
      <c r="CY16" s="168">
        <v>38.03</v>
      </c>
      <c r="CZ16" s="168">
        <v>22.7</v>
      </c>
      <c r="DA16" s="168">
        <v>33.991700000000002</v>
      </c>
      <c r="DB16" s="168">
        <v>32.377600000000001</v>
      </c>
      <c r="DC16" s="168">
        <v>26.281400000000001</v>
      </c>
      <c r="DD16" s="167"/>
      <c r="DE16" s="168">
        <v>85.274699999999996</v>
      </c>
      <c r="DF16" s="168">
        <v>83.685699999999997</v>
      </c>
      <c r="DG16" s="168">
        <v>-101.1182</v>
      </c>
      <c r="DH16" s="167"/>
      <c r="DI16" s="168">
        <v>-14.517899999999999</v>
      </c>
      <c r="DJ16" s="167"/>
      <c r="DK16" s="168">
        <v>-59.8</v>
      </c>
      <c r="DL16" s="168">
        <v>26.578700000000001</v>
      </c>
      <c r="DM16" s="168">
        <v>46.298200000000001</v>
      </c>
      <c r="DN16" s="168">
        <v>0</v>
      </c>
      <c r="DO16" s="168">
        <v>65.643299999999996</v>
      </c>
      <c r="DP16" s="168">
        <v>45.56</v>
      </c>
      <c r="DQ16" s="168">
        <v>-1.98</v>
      </c>
      <c r="DR16" s="168">
        <v>59.954000000000001</v>
      </c>
      <c r="DS16" s="168">
        <v>100.4182</v>
      </c>
      <c r="DT16" s="168">
        <v>-18.37</v>
      </c>
      <c r="DU16" s="168">
        <v>-18.64</v>
      </c>
      <c r="DV16" s="168">
        <v>74.489999999999995</v>
      </c>
      <c r="DW16" s="168">
        <v>50.69</v>
      </c>
      <c r="DX16" s="168">
        <v>102.1818</v>
      </c>
      <c r="DY16" s="168">
        <v>101.1091</v>
      </c>
      <c r="DZ16" s="168">
        <v>0</v>
      </c>
      <c r="EA16" s="168">
        <v>0.47270000000000001</v>
      </c>
      <c r="EB16" s="168">
        <v>182.0865</v>
      </c>
      <c r="EC16" s="168">
        <v>140.94669999999999</v>
      </c>
      <c r="ED16" s="168">
        <v>134.2928</v>
      </c>
      <c r="EE16" s="168">
        <v>136.7072</v>
      </c>
      <c r="EF16" s="168">
        <v>143.21420000000001</v>
      </c>
      <c r="EG16" s="168">
        <v>124.53870000000001</v>
      </c>
      <c r="EH16" s="168">
        <v>-30.673999999999999</v>
      </c>
      <c r="EI16" s="168">
        <v>495.45</v>
      </c>
      <c r="EJ16" s="168">
        <v>473.62240000000003</v>
      </c>
      <c r="EK16" s="167"/>
      <c r="EL16" s="168">
        <v>-33.155799999999999</v>
      </c>
      <c r="EM16" s="168">
        <v>-31.4392</v>
      </c>
      <c r="EN16" s="168">
        <v>-44.8401</v>
      </c>
      <c r="EO16" s="168">
        <v>24.127400000000002</v>
      </c>
      <c r="EP16" s="168">
        <v>23.085899999999999</v>
      </c>
      <c r="EQ16" s="168">
        <v>139.83600000000001</v>
      </c>
      <c r="ER16" s="168">
        <v>-10.1305</v>
      </c>
      <c r="ES16" s="168">
        <v>-10.577999999999999</v>
      </c>
      <c r="ET16" s="168">
        <v>-84.443299999999994</v>
      </c>
      <c r="EU16" s="168">
        <v>20.43</v>
      </c>
      <c r="EV16" s="168">
        <v>-23.48</v>
      </c>
      <c r="EW16" s="168">
        <v>61.2</v>
      </c>
      <c r="EX16" s="168">
        <v>13.1099</v>
      </c>
      <c r="EY16" s="168">
        <v>-7.1886000000000001</v>
      </c>
      <c r="EZ16" s="168">
        <v>-40.726599999999998</v>
      </c>
      <c r="FA16" s="168">
        <v>-39.869799999999998</v>
      </c>
      <c r="FB16" s="168">
        <v>11.172700000000001</v>
      </c>
      <c r="FC16" s="168">
        <v>-118.2364</v>
      </c>
      <c r="FD16" s="168">
        <v>88.636799999999994</v>
      </c>
      <c r="FE16" s="168">
        <v>25.1645</v>
      </c>
      <c r="FF16" s="167"/>
      <c r="FG16" s="168">
        <v>24.952200000000001</v>
      </c>
      <c r="FH16" s="168">
        <v>37.882399999999997</v>
      </c>
      <c r="FI16" s="167"/>
      <c r="FJ16" s="168">
        <v>36.669899999999998</v>
      </c>
      <c r="FK16" s="168">
        <v>1.3395999999999999</v>
      </c>
      <c r="FL16" s="168">
        <v>0.83730000000000004</v>
      </c>
      <c r="FM16" s="168">
        <v>-181.3552</v>
      </c>
      <c r="FN16" s="168">
        <v>0.62360000000000004</v>
      </c>
      <c r="FO16" s="168">
        <v>0.50349999999999995</v>
      </c>
      <c r="FP16" s="168">
        <v>-138.78139999999999</v>
      </c>
      <c r="FQ16" s="168">
        <v>-135.3629</v>
      </c>
      <c r="FR16" s="168">
        <v>-39.278599999999997</v>
      </c>
      <c r="FS16" s="168">
        <v>-50</v>
      </c>
      <c r="FT16" s="168">
        <v>12.976900000000001</v>
      </c>
      <c r="FU16" s="168">
        <v>0.73880000000000001</v>
      </c>
      <c r="FV16" s="168">
        <v>-8.3800000000000008</v>
      </c>
      <c r="FW16" s="168">
        <v>21.18</v>
      </c>
      <c r="FX16" s="168">
        <v>-40.557899999999997</v>
      </c>
      <c r="FY16" s="167"/>
      <c r="FZ16" s="167"/>
      <c r="GA16" s="168">
        <v>4.2</v>
      </c>
      <c r="GB16" s="167"/>
      <c r="GC16" s="168">
        <v>23.5</v>
      </c>
      <c r="GD16" s="168">
        <v>138.3004</v>
      </c>
      <c r="GE16" s="168">
        <v>142.85470000000001</v>
      </c>
      <c r="GF16" s="168">
        <v>12.44</v>
      </c>
      <c r="GG16" s="168">
        <v>77.996200000000002</v>
      </c>
      <c r="GH16" s="168">
        <v>24.8</v>
      </c>
      <c r="GI16" s="168">
        <v>-4.7996999999999996</v>
      </c>
      <c r="GJ16" s="168">
        <v>-4.7526999999999999</v>
      </c>
      <c r="GK16" s="168">
        <v>-5.2323000000000004</v>
      </c>
      <c r="GL16" s="168">
        <v>1.2047000000000001</v>
      </c>
      <c r="GM16" s="167"/>
      <c r="GN16" s="167"/>
      <c r="GO16" s="168">
        <v>-16.242799999999999</v>
      </c>
      <c r="GP16" s="168">
        <v>-11.4611</v>
      </c>
      <c r="GQ16" s="168">
        <v>23.535699999999999</v>
      </c>
      <c r="GR16" s="168">
        <v>11.5778</v>
      </c>
      <c r="GS16" s="168">
        <v>55.950200000000002</v>
      </c>
      <c r="GT16" s="168">
        <v>57.182299999999998</v>
      </c>
      <c r="GU16" s="168">
        <v>-123.5621</v>
      </c>
      <c r="GV16" s="168">
        <v>-16.688800000000001</v>
      </c>
      <c r="GW16" s="168">
        <v>38.558500000000002</v>
      </c>
      <c r="GX16" s="168">
        <v>13.0237</v>
      </c>
      <c r="GY16" s="168">
        <v>11.768800000000001</v>
      </c>
      <c r="GZ16" s="168">
        <v>1.9726999999999999</v>
      </c>
      <c r="HA16" s="168">
        <v>1.8141</v>
      </c>
      <c r="HB16" s="168">
        <v>13</v>
      </c>
      <c r="HC16" s="168">
        <v>86.701300000000003</v>
      </c>
      <c r="HD16" s="168">
        <v>87.263000000000005</v>
      </c>
      <c r="HE16" s="167"/>
      <c r="HF16" s="167"/>
      <c r="HG16" s="168">
        <v>0</v>
      </c>
      <c r="HH16" s="168">
        <v>0</v>
      </c>
      <c r="HI16" s="168">
        <v>357.56900000000002</v>
      </c>
      <c r="HJ16" s="168">
        <v>-85.418999999999997</v>
      </c>
      <c r="HK16" s="168">
        <v>-85.646699999999996</v>
      </c>
      <c r="HL16" s="168">
        <v>-68.906499999999994</v>
      </c>
      <c r="HM16" s="168">
        <v>-61.079099999999997</v>
      </c>
      <c r="HN16" s="168">
        <v>76.508799999999994</v>
      </c>
      <c r="HO16" s="168">
        <v>75.924000000000007</v>
      </c>
      <c r="HP16" s="167"/>
      <c r="HQ16" s="168">
        <v>-56.070999999999998</v>
      </c>
      <c r="HR16" s="168">
        <v>9.8905999999999992</v>
      </c>
      <c r="HS16" s="168">
        <v>10.2751</v>
      </c>
      <c r="HT16" s="168">
        <v>-56.199100000000001</v>
      </c>
      <c r="HU16" s="168">
        <v>-56.604399999999998</v>
      </c>
      <c r="HV16" s="168">
        <v>99.47</v>
      </c>
      <c r="HW16" s="168">
        <v>98.71</v>
      </c>
      <c r="HX16" s="168">
        <v>11.8</v>
      </c>
      <c r="HY16" s="168">
        <v>11.7</v>
      </c>
      <c r="HZ16" s="168">
        <v>21.534600000000001</v>
      </c>
      <c r="IA16" s="168">
        <v>33.28</v>
      </c>
      <c r="IB16" s="168">
        <v>-252.5694</v>
      </c>
      <c r="IC16" s="168">
        <v>100.87949999999999</v>
      </c>
      <c r="ID16" s="168">
        <v>101.5421</v>
      </c>
      <c r="IE16" s="168">
        <v>16.8</v>
      </c>
      <c r="IF16" s="168">
        <v>-37.200000000000003</v>
      </c>
      <c r="IG16" s="168">
        <v>-8.8000000000000007</v>
      </c>
      <c r="IH16" s="168">
        <v>-8</v>
      </c>
      <c r="II16" s="168">
        <v>1.4912000000000001</v>
      </c>
      <c r="IJ16" s="168">
        <v>1.2343</v>
      </c>
      <c r="IK16" s="168">
        <v>-362.18959999999998</v>
      </c>
      <c r="IL16" s="168">
        <v>-447.84890000000001</v>
      </c>
      <c r="IM16" s="168">
        <v>428.7878</v>
      </c>
      <c r="IN16" s="168">
        <v>347.4828</v>
      </c>
      <c r="IO16" s="168">
        <v>-4.9776999999999996</v>
      </c>
      <c r="IP16" s="167"/>
      <c r="IQ16" s="168">
        <v>347.04860000000002</v>
      </c>
      <c r="IR16" s="168">
        <v>-103.384</v>
      </c>
      <c r="IS16" s="168">
        <v>-180.59370000000001</v>
      </c>
      <c r="IT16" s="168">
        <v>-335.37459999999999</v>
      </c>
      <c r="IU16" s="168">
        <v>113.8942</v>
      </c>
      <c r="IV16" s="168">
        <v>112.746</v>
      </c>
      <c r="IW16" s="168">
        <v>104.548</v>
      </c>
      <c r="IX16" s="168">
        <v>-426.83569999999997</v>
      </c>
      <c r="IY16" s="168">
        <v>188.5882</v>
      </c>
      <c r="IZ16" s="168">
        <v>-240.47020000000001</v>
      </c>
      <c r="JA16" s="168">
        <v>236.38200000000001</v>
      </c>
      <c r="JB16" s="168">
        <v>-2.8715999999999999</v>
      </c>
      <c r="JC16" s="168">
        <v>32.408999999999999</v>
      </c>
      <c r="JD16" s="168">
        <v>8.24</v>
      </c>
      <c r="JE16" s="168">
        <v>1.2729999999999999</v>
      </c>
      <c r="JF16" s="168">
        <v>1.268</v>
      </c>
      <c r="JG16" s="168">
        <v>-8.08</v>
      </c>
      <c r="JH16" s="168">
        <v>-15.68</v>
      </c>
      <c r="JI16" s="167"/>
      <c r="JJ16" s="168">
        <v>16.701000000000001</v>
      </c>
      <c r="JK16" s="168">
        <v>-25.548200000000001</v>
      </c>
      <c r="JL16" s="168">
        <v>-42.714599999999997</v>
      </c>
      <c r="JM16" s="168">
        <v>22.9</v>
      </c>
      <c r="JN16" s="168">
        <v>57.262999999999998</v>
      </c>
      <c r="JO16" s="168">
        <v>55.201000000000001</v>
      </c>
      <c r="JP16" s="168">
        <v>9.1936</v>
      </c>
      <c r="JQ16" s="168">
        <v>10.938000000000001</v>
      </c>
      <c r="JR16" s="168">
        <v>50.469900000000003</v>
      </c>
      <c r="JS16" s="168">
        <v>49.531799999999997</v>
      </c>
      <c r="JT16" s="168">
        <v>49.818899999999999</v>
      </c>
      <c r="JU16" s="167"/>
      <c r="JV16" s="168">
        <v>37.799999999999997</v>
      </c>
      <c r="JW16" s="168">
        <v>20.755500000000001</v>
      </c>
      <c r="JX16" s="168">
        <v>5.58</v>
      </c>
      <c r="JY16" s="167"/>
      <c r="JZ16" s="168">
        <v>-62.363799999999998</v>
      </c>
      <c r="KA16" s="168">
        <v>83.775099999999995</v>
      </c>
      <c r="KB16" s="168">
        <v>70.107600000000005</v>
      </c>
      <c r="KC16" s="168">
        <v>-61.805700000000002</v>
      </c>
      <c r="KD16" s="168">
        <v>-82.390500000000003</v>
      </c>
      <c r="KE16" s="168">
        <v>59.9953</v>
      </c>
      <c r="KF16" s="168">
        <v>20.811499999999999</v>
      </c>
      <c r="KG16" s="168">
        <v>-54.7</v>
      </c>
      <c r="KH16" s="168">
        <v>55</v>
      </c>
      <c r="KI16" s="168">
        <v>360.3854</v>
      </c>
      <c r="KJ16" s="168">
        <v>-168.28309999999999</v>
      </c>
    </row>
    <row r="17" spans="1:296" ht="18" customHeight="1" x14ac:dyDescent="0.3">
      <c r="A17" s="162" t="s">
        <v>90</v>
      </c>
      <c r="B17" s="162" t="s">
        <v>834</v>
      </c>
      <c r="C17" s="163">
        <v>0</v>
      </c>
      <c r="D17" s="164">
        <v>0</v>
      </c>
      <c r="E17" s="164">
        <v>14.7501</v>
      </c>
      <c r="F17" s="163"/>
      <c r="G17" s="164">
        <v>8.1883999999999997</v>
      </c>
      <c r="H17" s="164">
        <v>22.593699999999998</v>
      </c>
      <c r="I17" s="163"/>
      <c r="J17" s="164">
        <v>39.034199999999998</v>
      </c>
      <c r="K17" s="164">
        <v>-125.1861</v>
      </c>
      <c r="L17" s="164">
        <v>44.345999999999997</v>
      </c>
      <c r="M17" s="164">
        <v>22.6873</v>
      </c>
      <c r="N17" s="164">
        <v>22.2087</v>
      </c>
      <c r="O17" s="164">
        <v>-11.1</v>
      </c>
      <c r="P17" s="164">
        <v>-21.774999999999999</v>
      </c>
      <c r="Q17" s="163"/>
      <c r="R17" s="164">
        <v>9.9359999999999999</v>
      </c>
      <c r="S17" s="163"/>
      <c r="T17" s="164">
        <v>14.0633</v>
      </c>
      <c r="U17" s="164">
        <v>85.486999999999995</v>
      </c>
      <c r="V17" s="164">
        <v>9.0253999999999994</v>
      </c>
      <c r="W17" s="164">
        <v>9.0824999999999996</v>
      </c>
      <c r="X17" s="164">
        <v>15.686</v>
      </c>
      <c r="Y17" s="164">
        <v>16.817900000000002</v>
      </c>
      <c r="Z17" s="164">
        <v>0.2651</v>
      </c>
      <c r="AA17" s="164">
        <v>7.3766999999999996</v>
      </c>
      <c r="AB17" s="163"/>
      <c r="AC17" s="163"/>
      <c r="AD17" s="164">
        <v>-64.819999999999993</v>
      </c>
      <c r="AE17" s="164">
        <v>-65.05</v>
      </c>
      <c r="AF17" s="163"/>
      <c r="AG17" s="164">
        <v>11.1</v>
      </c>
      <c r="AH17" s="164">
        <v>19.8</v>
      </c>
      <c r="AI17" s="164">
        <v>5.7949999999999999</v>
      </c>
      <c r="AJ17" s="164">
        <v>0.17</v>
      </c>
      <c r="AK17" s="163">
        <v>0</v>
      </c>
      <c r="AL17" s="164">
        <v>-47.95</v>
      </c>
      <c r="AM17" s="164">
        <v>-75.03</v>
      </c>
      <c r="AN17" s="164">
        <v>48.39</v>
      </c>
      <c r="AO17" s="164">
        <v>48.38</v>
      </c>
      <c r="AP17" s="164">
        <v>7.4996</v>
      </c>
      <c r="AQ17" s="164">
        <v>15.010300000000001</v>
      </c>
      <c r="AR17" s="164">
        <v>57.780099999999997</v>
      </c>
      <c r="AS17" s="164">
        <v>59.491199999999999</v>
      </c>
      <c r="AT17" s="164">
        <v>37.474699999999999</v>
      </c>
      <c r="AU17" s="164">
        <v>-48.130499999999998</v>
      </c>
      <c r="AV17" s="164">
        <v>-47.55</v>
      </c>
      <c r="AW17" s="164">
        <v>8.0039999999999996</v>
      </c>
      <c r="AX17" s="164">
        <v>7.8497000000000003</v>
      </c>
      <c r="AY17" s="164">
        <v>69.135900000000007</v>
      </c>
      <c r="AZ17" s="164">
        <v>71.195800000000006</v>
      </c>
      <c r="BA17" s="164">
        <v>-38.580300000000001</v>
      </c>
      <c r="BB17" s="164">
        <v>-43.280900000000003</v>
      </c>
      <c r="BC17" s="164">
        <v>-302.52600000000001</v>
      </c>
      <c r="BD17" s="164">
        <v>22.426200000000001</v>
      </c>
      <c r="BE17" s="164">
        <v>-10.9</v>
      </c>
      <c r="BF17" s="164">
        <v>-11</v>
      </c>
      <c r="BG17" s="164">
        <v>52.362400000000001</v>
      </c>
      <c r="BH17" s="164">
        <v>51.758699999999997</v>
      </c>
      <c r="BI17" s="164">
        <v>-3.7378</v>
      </c>
      <c r="BJ17" s="163"/>
      <c r="BK17" s="164">
        <v>-44.01</v>
      </c>
      <c r="BL17" s="164">
        <v>0.11310000000000001</v>
      </c>
      <c r="BM17" s="163"/>
      <c r="BN17" s="164">
        <v>2.5621999999999998</v>
      </c>
      <c r="BO17" s="164">
        <v>335.7645</v>
      </c>
      <c r="BP17" s="164">
        <v>79.317599999999999</v>
      </c>
      <c r="BQ17" s="164">
        <v>79.775400000000005</v>
      </c>
      <c r="BR17" s="164">
        <v>-481.5609</v>
      </c>
      <c r="BS17" s="164">
        <v>272.5351</v>
      </c>
      <c r="BT17" s="163"/>
      <c r="BU17" s="164">
        <v>-130.30779999999999</v>
      </c>
      <c r="BV17" s="164">
        <v>133.17840000000001</v>
      </c>
      <c r="BW17" s="164">
        <v>77.491200000000006</v>
      </c>
      <c r="BX17" s="164">
        <v>24.58</v>
      </c>
      <c r="BY17" s="164">
        <v>24.31</v>
      </c>
      <c r="BZ17" s="164">
        <v>49.92</v>
      </c>
      <c r="CA17" s="164">
        <v>69.05</v>
      </c>
      <c r="CB17" s="164">
        <v>-2.8089</v>
      </c>
      <c r="CC17" s="164">
        <v>-2.0051999999999999</v>
      </c>
      <c r="CD17" s="164">
        <v>82.774900000000002</v>
      </c>
      <c r="CE17" s="164">
        <v>83.474500000000006</v>
      </c>
      <c r="CF17" s="164">
        <v>35.655900000000003</v>
      </c>
      <c r="CG17" s="164">
        <v>-99.123000000000005</v>
      </c>
      <c r="CH17" s="164">
        <v>-99.186300000000003</v>
      </c>
      <c r="CI17" s="164">
        <v>0.21199999999999999</v>
      </c>
      <c r="CJ17" s="164">
        <v>-84.517200000000003</v>
      </c>
      <c r="CK17" s="163"/>
      <c r="CL17" s="163"/>
      <c r="CM17" s="164">
        <v>47.3</v>
      </c>
      <c r="CN17" s="164">
        <v>171.1</v>
      </c>
      <c r="CO17" s="164">
        <v>-14.72</v>
      </c>
      <c r="CP17" s="164">
        <v>17.2425</v>
      </c>
      <c r="CQ17" s="164">
        <v>18.334800000000001</v>
      </c>
      <c r="CR17" s="164">
        <v>18.167000000000002</v>
      </c>
      <c r="CS17" s="164">
        <v>14.574</v>
      </c>
      <c r="CT17" s="164">
        <v>14.245200000000001</v>
      </c>
      <c r="CU17" s="164">
        <v>-19.0305</v>
      </c>
      <c r="CV17" s="164">
        <v>-31.045000000000002</v>
      </c>
      <c r="CW17" s="164">
        <v>-25.735800000000001</v>
      </c>
      <c r="CX17" s="164">
        <v>11.4556</v>
      </c>
      <c r="CY17" s="164">
        <v>38.81</v>
      </c>
      <c r="CZ17" s="164">
        <v>22.85</v>
      </c>
      <c r="DA17" s="164">
        <v>34.4604</v>
      </c>
      <c r="DB17" s="164">
        <v>32.817100000000003</v>
      </c>
      <c r="DC17" s="164">
        <v>26.576499999999999</v>
      </c>
      <c r="DD17" s="163"/>
      <c r="DE17" s="164">
        <v>85.853899999999996</v>
      </c>
      <c r="DF17" s="164">
        <v>83.453000000000003</v>
      </c>
      <c r="DG17" s="164">
        <v>-102.61709999999999</v>
      </c>
      <c r="DH17" s="163"/>
      <c r="DI17" s="164">
        <v>-14.6304</v>
      </c>
      <c r="DJ17" s="164">
        <v>-58.6</v>
      </c>
      <c r="DK17" s="164">
        <v>-60</v>
      </c>
      <c r="DL17" s="163"/>
      <c r="DM17" s="164">
        <v>46.591200000000001</v>
      </c>
      <c r="DN17" s="164">
        <v>0</v>
      </c>
      <c r="DO17" s="164">
        <v>65.643299999999996</v>
      </c>
      <c r="DP17" s="164">
        <v>46.41</v>
      </c>
      <c r="DQ17" s="164">
        <v>-2.46</v>
      </c>
      <c r="DR17" s="164">
        <v>58.962000000000003</v>
      </c>
      <c r="DS17" s="164">
        <v>102.4408</v>
      </c>
      <c r="DT17" s="164">
        <v>-18.46</v>
      </c>
      <c r="DU17" s="164">
        <v>-18.760000000000002</v>
      </c>
      <c r="DV17" s="164">
        <v>75.55</v>
      </c>
      <c r="DW17" s="164">
        <v>51.25</v>
      </c>
      <c r="DX17" s="164">
        <v>102.8545</v>
      </c>
      <c r="DY17" s="164">
        <v>101.6182</v>
      </c>
      <c r="DZ17" s="164">
        <v>2.2799999999999998</v>
      </c>
      <c r="EA17" s="164">
        <v>0.95450000000000002</v>
      </c>
      <c r="EB17" s="164">
        <v>185.5712</v>
      </c>
      <c r="EC17" s="164">
        <v>142.90770000000001</v>
      </c>
      <c r="ED17" s="164">
        <v>136.6677</v>
      </c>
      <c r="EE17" s="164">
        <v>138.28540000000001</v>
      </c>
      <c r="EF17" s="164">
        <v>152.14349999999999</v>
      </c>
      <c r="EG17" s="164">
        <v>132.88839999999999</v>
      </c>
      <c r="EH17" s="164">
        <v>-30.661999999999999</v>
      </c>
      <c r="EI17" s="164">
        <v>494.05650000000003</v>
      </c>
      <c r="EJ17" s="164">
        <v>472.54340000000002</v>
      </c>
      <c r="EK17" s="163"/>
      <c r="EL17" s="164">
        <v>-33.576300000000003</v>
      </c>
      <c r="EM17" s="164">
        <v>-31.517299999999999</v>
      </c>
      <c r="EN17" s="164">
        <v>-52.793700000000001</v>
      </c>
      <c r="EO17" s="164">
        <v>15.023899999999999</v>
      </c>
      <c r="EP17" s="164">
        <v>13.970800000000001</v>
      </c>
      <c r="EQ17" s="164">
        <v>185.916</v>
      </c>
      <c r="ER17" s="164">
        <v>-13.941700000000001</v>
      </c>
      <c r="ES17" s="164">
        <v>-14.581099999999999</v>
      </c>
      <c r="ET17" s="164">
        <v>-91.980099999999993</v>
      </c>
      <c r="EU17" s="164">
        <v>16.77</v>
      </c>
      <c r="EV17" s="164">
        <v>-25.22</v>
      </c>
      <c r="EW17" s="164">
        <v>118</v>
      </c>
      <c r="EX17" s="164">
        <v>13.2211</v>
      </c>
      <c r="EY17" s="164">
        <v>-27.240100000000002</v>
      </c>
      <c r="EZ17" s="164">
        <v>-41.634300000000003</v>
      </c>
      <c r="FA17" s="164">
        <v>-40.214199999999998</v>
      </c>
      <c r="FB17" s="164">
        <v>13.2029</v>
      </c>
      <c r="FC17" s="164">
        <v>-127.92610000000001</v>
      </c>
      <c r="FD17" s="164">
        <v>94.479900000000001</v>
      </c>
      <c r="FE17" s="164">
        <v>24.7989</v>
      </c>
      <c r="FF17" s="163"/>
      <c r="FG17" s="164">
        <v>24.3093</v>
      </c>
      <c r="FH17" s="164">
        <v>36.460900000000002</v>
      </c>
      <c r="FI17" s="163"/>
      <c r="FJ17" s="164">
        <v>35.833199999999998</v>
      </c>
      <c r="FK17" s="164">
        <v>1.1721999999999999</v>
      </c>
      <c r="FL17" s="164">
        <v>1.0046999999999999</v>
      </c>
      <c r="FM17" s="164">
        <v>-181.02029999999999</v>
      </c>
      <c r="FN17" s="164">
        <v>-0.18540000000000001</v>
      </c>
      <c r="FO17" s="164">
        <v>-0.12089999999999999</v>
      </c>
      <c r="FP17" s="164">
        <v>-140.10669999999999</v>
      </c>
      <c r="FQ17" s="164">
        <v>-137.1361</v>
      </c>
      <c r="FR17" s="164">
        <v>-38.3264</v>
      </c>
      <c r="FS17" s="164">
        <v>-49.06</v>
      </c>
      <c r="FT17" s="164">
        <v>12.976900000000001</v>
      </c>
      <c r="FU17" s="164">
        <v>0.78400000000000003</v>
      </c>
      <c r="FV17" s="164">
        <v>-8.1999999999999993</v>
      </c>
      <c r="FW17" s="164">
        <v>21.12</v>
      </c>
      <c r="FX17" s="164">
        <v>-39.393599999999999</v>
      </c>
      <c r="FY17" s="163"/>
      <c r="FZ17" s="163"/>
      <c r="GA17" s="164">
        <v>4.2110000000000003</v>
      </c>
      <c r="GB17" s="163"/>
      <c r="GC17" s="164">
        <v>24.4</v>
      </c>
      <c r="GD17" s="164">
        <v>141.27109999999999</v>
      </c>
      <c r="GE17" s="164">
        <v>143.7193</v>
      </c>
      <c r="GF17" s="164">
        <v>12.59</v>
      </c>
      <c r="GG17" s="164">
        <v>78.475700000000003</v>
      </c>
      <c r="GH17" s="164">
        <v>23.8</v>
      </c>
      <c r="GI17" s="164">
        <v>-5.1913999999999998</v>
      </c>
      <c r="GJ17" s="164">
        <v>-5.0143000000000004</v>
      </c>
      <c r="GK17" s="164">
        <v>-5.3548</v>
      </c>
      <c r="GL17" s="164">
        <v>1.2309000000000001</v>
      </c>
      <c r="GM17" s="163"/>
      <c r="GN17" s="163"/>
      <c r="GO17" s="164">
        <v>-16.4572</v>
      </c>
      <c r="GP17" s="164">
        <v>-11.4353</v>
      </c>
      <c r="GQ17" s="164">
        <v>22.413900000000002</v>
      </c>
      <c r="GR17" s="164">
        <v>11.850300000000001</v>
      </c>
      <c r="GS17" s="164">
        <v>55.2714</v>
      </c>
      <c r="GT17" s="164">
        <v>56.329099999999997</v>
      </c>
      <c r="GU17" s="164">
        <v>-121.99039999999999</v>
      </c>
      <c r="GV17" s="164">
        <v>-16.895499999999998</v>
      </c>
      <c r="GW17" s="164">
        <v>38.965000000000003</v>
      </c>
      <c r="GX17" s="164">
        <v>11.430199999999999</v>
      </c>
      <c r="GY17" s="164">
        <v>12.3751</v>
      </c>
      <c r="GZ17" s="164">
        <v>2.2168999999999999</v>
      </c>
      <c r="HA17" s="164">
        <v>2.0672000000000001</v>
      </c>
      <c r="HB17" s="164">
        <v>14</v>
      </c>
      <c r="HC17" s="164">
        <v>88.288600000000002</v>
      </c>
      <c r="HD17" s="164">
        <v>89.9285</v>
      </c>
      <c r="HE17" s="164">
        <v>-0.4</v>
      </c>
      <c r="HF17" s="163"/>
      <c r="HG17" s="164">
        <v>6.4177</v>
      </c>
      <c r="HH17" s="164">
        <v>-5.6637000000000004</v>
      </c>
      <c r="HI17" s="164">
        <v>362.3005</v>
      </c>
      <c r="HJ17" s="164">
        <v>-87.2042</v>
      </c>
      <c r="HK17" s="164">
        <v>-86.578500000000005</v>
      </c>
      <c r="HL17" s="164">
        <v>-65.936899999999994</v>
      </c>
      <c r="HM17" s="164">
        <v>-58.457900000000002</v>
      </c>
      <c r="HN17" s="164">
        <v>76.942999999999998</v>
      </c>
      <c r="HO17" s="164">
        <v>75.786699999999996</v>
      </c>
      <c r="HP17" s="163"/>
      <c r="HQ17" s="163"/>
      <c r="HR17" s="164">
        <v>9.0007000000000001</v>
      </c>
      <c r="HS17" s="164">
        <v>8.2316000000000003</v>
      </c>
      <c r="HT17" s="164">
        <v>-61.909199999999998</v>
      </c>
      <c r="HU17" s="164">
        <v>-61.839599999999997</v>
      </c>
      <c r="HV17" s="164">
        <v>96.26</v>
      </c>
      <c r="HW17" s="164">
        <v>95.51</v>
      </c>
      <c r="HX17" s="164">
        <v>12.3</v>
      </c>
      <c r="HY17" s="164">
        <v>12.6</v>
      </c>
      <c r="HZ17" s="164">
        <v>21.288900000000002</v>
      </c>
      <c r="IA17" s="164">
        <v>35.200000000000003</v>
      </c>
      <c r="IB17" s="164">
        <v>-252.99289999999999</v>
      </c>
      <c r="IC17" s="164">
        <v>99.423000000000002</v>
      </c>
      <c r="ID17" s="164">
        <v>99.316699999999997</v>
      </c>
      <c r="IE17" s="164">
        <v>17.3</v>
      </c>
      <c r="IF17" s="164">
        <v>-37.1</v>
      </c>
      <c r="IG17" s="164">
        <v>-7.2</v>
      </c>
      <c r="IH17" s="164">
        <v>-7.2</v>
      </c>
      <c r="II17" s="164">
        <v>1.3867</v>
      </c>
      <c r="IJ17" s="163"/>
      <c r="IK17" s="164">
        <v>-357.82920000000001</v>
      </c>
      <c r="IL17" s="164">
        <v>-446.11810000000003</v>
      </c>
      <c r="IM17" s="164">
        <v>433.73669999999998</v>
      </c>
      <c r="IN17" s="164">
        <v>356.6028</v>
      </c>
      <c r="IO17" s="164">
        <v>-2.5546000000000002</v>
      </c>
      <c r="IP17" s="163"/>
      <c r="IQ17" s="164">
        <v>346.09589999999997</v>
      </c>
      <c r="IR17" s="164">
        <v>-104.6943</v>
      </c>
      <c r="IS17" s="164">
        <v>-178.66309999999999</v>
      </c>
      <c r="IT17" s="164">
        <v>-339.28629999999998</v>
      </c>
      <c r="IU17" s="164">
        <v>113.6101</v>
      </c>
      <c r="IV17" s="164">
        <v>112.2872</v>
      </c>
      <c r="IW17" s="164">
        <v>107.3695</v>
      </c>
      <c r="IX17" s="164">
        <v>-422.63290000000001</v>
      </c>
      <c r="IY17" s="164">
        <v>186.315</v>
      </c>
      <c r="IZ17" s="164">
        <v>-243.42359999999999</v>
      </c>
      <c r="JA17" s="164">
        <v>242.60480000000001</v>
      </c>
      <c r="JB17" s="164">
        <v>-2.7671999999999999</v>
      </c>
      <c r="JC17" s="164">
        <v>40.141199999999998</v>
      </c>
      <c r="JD17" s="164">
        <v>6.56</v>
      </c>
      <c r="JE17" s="164">
        <v>1.1830000000000001</v>
      </c>
      <c r="JF17" s="164">
        <v>1.1839999999999999</v>
      </c>
      <c r="JG17" s="164">
        <v>-6.96</v>
      </c>
      <c r="JH17" s="164">
        <v>-16.72</v>
      </c>
      <c r="JI17" s="163"/>
      <c r="JJ17" s="164">
        <v>17.668399999999998</v>
      </c>
      <c r="JK17" s="164">
        <v>-24.022300000000001</v>
      </c>
      <c r="JL17" s="164">
        <v>-42.598599999999998</v>
      </c>
      <c r="JM17" s="164">
        <v>21</v>
      </c>
      <c r="JN17" s="164">
        <v>54.765000000000001</v>
      </c>
      <c r="JO17" s="164">
        <v>52.564</v>
      </c>
      <c r="JP17" s="163"/>
      <c r="JQ17" s="163"/>
      <c r="JR17" s="164">
        <v>51.149000000000001</v>
      </c>
      <c r="JS17" s="164">
        <v>49.129600000000003</v>
      </c>
      <c r="JT17" s="164">
        <v>50.308900000000001</v>
      </c>
      <c r="JU17" s="163"/>
      <c r="JV17" s="164">
        <v>37</v>
      </c>
      <c r="JW17" s="164">
        <v>20.401499999999999</v>
      </c>
      <c r="JX17" s="164">
        <v>5.77</v>
      </c>
      <c r="JY17" s="163"/>
      <c r="JZ17" s="164">
        <v>-58.179000000000002</v>
      </c>
      <c r="KA17" s="164">
        <v>81.393199999999993</v>
      </c>
      <c r="KB17" s="164">
        <v>66.526399999999995</v>
      </c>
      <c r="KC17" s="164">
        <v>-58.359299999999998</v>
      </c>
      <c r="KD17" s="164">
        <v>-80.655500000000004</v>
      </c>
      <c r="KE17" s="164">
        <v>57.931199999999997</v>
      </c>
      <c r="KF17" s="164">
        <v>21.7346</v>
      </c>
      <c r="KG17" s="164">
        <v>-53</v>
      </c>
      <c r="KH17" s="164">
        <v>53.3</v>
      </c>
      <c r="KI17" s="164">
        <v>364.75799999999998</v>
      </c>
      <c r="KJ17" s="164">
        <v>-170.9111</v>
      </c>
    </row>
    <row r="18" spans="1:296" ht="18" customHeight="1" x14ac:dyDescent="0.3">
      <c r="A18" s="162" t="s">
        <v>90</v>
      </c>
      <c r="B18" s="162" t="s">
        <v>835</v>
      </c>
      <c r="C18" s="165">
        <v>0</v>
      </c>
      <c r="D18" s="166">
        <v>0</v>
      </c>
      <c r="E18" s="166">
        <v>14.4603</v>
      </c>
      <c r="F18" s="166">
        <v>-22.162400000000002</v>
      </c>
      <c r="G18" s="166">
        <v>8.0489999999999995</v>
      </c>
      <c r="H18" s="166">
        <v>23.624700000000001</v>
      </c>
      <c r="I18" s="165"/>
      <c r="J18" s="166">
        <v>39.963000000000001</v>
      </c>
      <c r="K18" s="166">
        <v>-124.8412</v>
      </c>
      <c r="L18" s="166">
        <v>45.186</v>
      </c>
      <c r="M18" s="166">
        <v>22.9633</v>
      </c>
      <c r="N18" s="166">
        <v>22.2881</v>
      </c>
      <c r="O18" s="166">
        <v>-8.8800000000000008</v>
      </c>
      <c r="P18" s="166">
        <v>-23.286999999999999</v>
      </c>
      <c r="Q18" s="166">
        <v>17.600000000000001</v>
      </c>
      <c r="R18" s="165"/>
      <c r="S18" s="166">
        <v>-17.600000000000001</v>
      </c>
      <c r="T18" s="166">
        <v>14.260300000000001</v>
      </c>
      <c r="U18" s="166">
        <v>85.474599999999995</v>
      </c>
      <c r="V18" s="166">
        <v>9.6176999999999992</v>
      </c>
      <c r="W18" s="166">
        <v>9.8167000000000009</v>
      </c>
      <c r="X18" s="166">
        <v>16.450199999999999</v>
      </c>
      <c r="Y18" s="166">
        <v>17.652999999999999</v>
      </c>
      <c r="Z18" s="166">
        <v>0.24929999999999999</v>
      </c>
      <c r="AA18" s="166">
        <v>8.0066000000000006</v>
      </c>
      <c r="AB18" s="165"/>
      <c r="AC18" s="165"/>
      <c r="AD18" s="166">
        <v>-65.92</v>
      </c>
      <c r="AE18" s="166">
        <v>-65.7</v>
      </c>
      <c r="AF18" s="165"/>
      <c r="AG18" s="166">
        <v>8.8800000000000008</v>
      </c>
      <c r="AH18" s="166">
        <v>22</v>
      </c>
      <c r="AI18" s="166">
        <v>7.6420000000000003</v>
      </c>
      <c r="AJ18" s="166">
        <v>0.18099999999999999</v>
      </c>
      <c r="AK18" s="165">
        <v>0</v>
      </c>
      <c r="AL18" s="166">
        <v>-48.27</v>
      </c>
      <c r="AM18" s="166">
        <v>-77.31</v>
      </c>
      <c r="AN18" s="166">
        <v>48.19</v>
      </c>
      <c r="AO18" s="166">
        <v>48.71</v>
      </c>
      <c r="AP18" s="166">
        <v>7.6618000000000004</v>
      </c>
      <c r="AQ18" s="166">
        <v>14.990399999999999</v>
      </c>
      <c r="AR18" s="166">
        <v>59.112400000000001</v>
      </c>
      <c r="AS18" s="166">
        <v>60.454500000000003</v>
      </c>
      <c r="AT18" s="166">
        <v>38.481299999999997</v>
      </c>
      <c r="AU18" s="166">
        <v>-48.325899999999997</v>
      </c>
      <c r="AV18" s="166">
        <v>-48.420699999999997</v>
      </c>
      <c r="AW18" s="166">
        <v>8.4189000000000007</v>
      </c>
      <c r="AX18" s="166">
        <v>7.9352</v>
      </c>
      <c r="AY18" s="166">
        <v>70.869900000000001</v>
      </c>
      <c r="AZ18" s="166">
        <v>72.168800000000005</v>
      </c>
      <c r="BA18" s="166">
        <v>-40.149500000000003</v>
      </c>
      <c r="BB18" s="166">
        <v>-43.218800000000002</v>
      </c>
      <c r="BC18" s="166">
        <v>-309.60320000000002</v>
      </c>
      <c r="BD18" s="166">
        <v>22.2818</v>
      </c>
      <c r="BE18" s="166">
        <v>-10.9</v>
      </c>
      <c r="BF18" s="166">
        <v>-11</v>
      </c>
      <c r="BG18" s="166">
        <v>52.938499999999998</v>
      </c>
      <c r="BH18" s="166">
        <v>51.967799999999997</v>
      </c>
      <c r="BI18" s="166">
        <v>-3.7597999999999998</v>
      </c>
      <c r="BJ18" s="165"/>
      <c r="BK18" s="166">
        <v>-46.063200000000002</v>
      </c>
      <c r="BL18" s="166">
        <v>-0.22450000000000001</v>
      </c>
      <c r="BM18" s="165"/>
      <c r="BN18" s="166">
        <v>2.7898000000000001</v>
      </c>
      <c r="BO18" s="166">
        <v>342.2955</v>
      </c>
      <c r="BP18" s="166">
        <v>83.925899999999999</v>
      </c>
      <c r="BQ18" s="166">
        <v>83.925899999999999</v>
      </c>
      <c r="BR18" s="166">
        <v>-491.92160000000001</v>
      </c>
      <c r="BS18" s="166">
        <v>280.84859999999998</v>
      </c>
      <c r="BT18" s="165"/>
      <c r="BU18" s="166">
        <v>-131.78200000000001</v>
      </c>
      <c r="BV18" s="166">
        <v>132.81180000000001</v>
      </c>
      <c r="BW18" s="166">
        <v>78.449299999999994</v>
      </c>
      <c r="BX18" s="166">
        <v>24.69</v>
      </c>
      <c r="BY18" s="166">
        <v>24.12</v>
      </c>
      <c r="BZ18" s="166">
        <v>51.05</v>
      </c>
      <c r="CA18" s="166">
        <v>70.22</v>
      </c>
      <c r="CB18" s="166">
        <v>-2.407</v>
      </c>
      <c r="CC18" s="166">
        <v>-2.1391</v>
      </c>
      <c r="CD18" s="166">
        <v>85.180400000000006</v>
      </c>
      <c r="CE18" s="166">
        <v>85.354600000000005</v>
      </c>
      <c r="CF18" s="166">
        <v>36.0854</v>
      </c>
      <c r="CG18" s="166">
        <v>-101.4438</v>
      </c>
      <c r="CH18" s="166">
        <v>-102.3151</v>
      </c>
      <c r="CI18" s="166">
        <v>1.1339999999999999</v>
      </c>
      <c r="CJ18" s="166">
        <v>-83.319000000000003</v>
      </c>
      <c r="CK18" s="165"/>
      <c r="CL18" s="165"/>
      <c r="CM18" s="166">
        <v>51.4</v>
      </c>
      <c r="CN18" s="166">
        <v>169.2</v>
      </c>
      <c r="CO18" s="166">
        <v>-14.85</v>
      </c>
      <c r="CP18" s="166">
        <v>17.965599999999998</v>
      </c>
      <c r="CQ18" s="166">
        <v>18.542300000000001</v>
      </c>
      <c r="CR18" s="166">
        <v>18.682099999999998</v>
      </c>
      <c r="CS18" s="166">
        <v>17.7773</v>
      </c>
      <c r="CT18" s="166">
        <v>17.057099999999998</v>
      </c>
      <c r="CU18" s="166">
        <v>-19.494800000000001</v>
      </c>
      <c r="CV18" s="166">
        <v>-34.442100000000003</v>
      </c>
      <c r="CW18" s="166">
        <v>-25.9252</v>
      </c>
      <c r="CX18" s="166">
        <v>11.7636</v>
      </c>
      <c r="CY18" s="166">
        <v>38.58</v>
      </c>
      <c r="CZ18" s="166">
        <v>22.89</v>
      </c>
      <c r="DA18" s="166">
        <v>34.929200000000002</v>
      </c>
      <c r="DB18" s="166">
        <v>33.256500000000003</v>
      </c>
      <c r="DC18" s="166">
        <v>26.522500000000001</v>
      </c>
      <c r="DD18" s="165"/>
      <c r="DE18" s="166">
        <v>85.391800000000003</v>
      </c>
      <c r="DF18" s="166">
        <v>83.754900000000006</v>
      </c>
      <c r="DG18" s="166">
        <v>-96.975999999999999</v>
      </c>
      <c r="DH18" s="165"/>
      <c r="DI18" s="166">
        <v>-14.747999999999999</v>
      </c>
      <c r="DJ18" s="166">
        <v>-61.2</v>
      </c>
      <c r="DK18" s="166">
        <v>-62.4</v>
      </c>
      <c r="DL18" s="166">
        <v>26.584199999999999</v>
      </c>
      <c r="DM18" s="166">
        <v>47.763100000000001</v>
      </c>
      <c r="DN18" s="166">
        <v>-0.46960000000000002</v>
      </c>
      <c r="DO18" s="166">
        <v>67.987099999999998</v>
      </c>
      <c r="DP18" s="166">
        <v>47.47</v>
      </c>
      <c r="DQ18" s="166">
        <v>-1.9</v>
      </c>
      <c r="DR18" s="166">
        <v>55.707000000000001</v>
      </c>
      <c r="DS18" s="166">
        <v>97.102999999999994</v>
      </c>
      <c r="DT18" s="166">
        <v>-18.23</v>
      </c>
      <c r="DU18" s="166">
        <v>-18.600000000000001</v>
      </c>
      <c r="DV18" s="166">
        <v>76.53</v>
      </c>
      <c r="DW18" s="166">
        <v>51.63</v>
      </c>
      <c r="DX18" s="166">
        <v>97.636399999999995</v>
      </c>
      <c r="DY18" s="166">
        <v>95.927300000000002</v>
      </c>
      <c r="DZ18" s="166">
        <v>0</v>
      </c>
      <c r="EA18" s="166">
        <v>-1.3364</v>
      </c>
      <c r="EB18" s="166">
        <v>180.59200000000001</v>
      </c>
      <c r="EC18" s="166">
        <v>138.6242</v>
      </c>
      <c r="ED18" s="166">
        <v>132.8355</v>
      </c>
      <c r="EE18" s="166">
        <v>136.18889999999999</v>
      </c>
      <c r="EF18" s="166">
        <v>146.1884</v>
      </c>
      <c r="EG18" s="166">
        <v>126.0123</v>
      </c>
      <c r="EH18" s="166">
        <v>-30.655000000000001</v>
      </c>
      <c r="EI18" s="166">
        <v>500.36660000000001</v>
      </c>
      <c r="EJ18" s="166">
        <v>448.79329999999999</v>
      </c>
      <c r="EK18" s="165"/>
      <c r="EL18" s="166">
        <v>-33.323099999999997</v>
      </c>
      <c r="EM18" s="166">
        <v>-31.213899999999999</v>
      </c>
      <c r="EN18" s="166">
        <v>-44.949800000000003</v>
      </c>
      <c r="EO18" s="166">
        <v>23.166799999999999</v>
      </c>
      <c r="EP18" s="166">
        <v>21.572800000000001</v>
      </c>
      <c r="EQ18" s="166">
        <v>142.90799999999999</v>
      </c>
      <c r="ER18" s="166">
        <v>-13.352499999999999</v>
      </c>
      <c r="ES18" s="166">
        <v>-13.9876</v>
      </c>
      <c r="ET18" s="166">
        <v>-87.676100000000005</v>
      </c>
      <c r="EU18" s="166">
        <v>0</v>
      </c>
      <c r="EV18" s="166">
        <v>-24.73</v>
      </c>
      <c r="EW18" s="166">
        <v>103</v>
      </c>
      <c r="EX18" s="166">
        <v>13.411</v>
      </c>
      <c r="EY18" s="166">
        <v>-9.8777000000000008</v>
      </c>
      <c r="EZ18" s="166">
        <v>-39.593899999999998</v>
      </c>
      <c r="FA18" s="166">
        <v>-38.717300000000002</v>
      </c>
      <c r="FB18" s="166">
        <v>10.5893</v>
      </c>
      <c r="FC18" s="166">
        <v>-120.86539999999999</v>
      </c>
      <c r="FD18" s="166">
        <v>88.742199999999997</v>
      </c>
      <c r="FE18" s="166">
        <v>24.5839</v>
      </c>
      <c r="FF18" s="165"/>
      <c r="FG18" s="166">
        <v>23.915600000000001</v>
      </c>
      <c r="FH18" s="166">
        <v>35.920099999999998</v>
      </c>
      <c r="FI18" s="165"/>
      <c r="FJ18" s="166">
        <v>35.3874</v>
      </c>
      <c r="FK18" s="166">
        <v>1.5071000000000001</v>
      </c>
      <c r="FL18" s="166">
        <v>1.5071000000000001</v>
      </c>
      <c r="FM18" s="166">
        <v>-174.15459999999999</v>
      </c>
      <c r="FN18" s="166">
        <v>3.0893000000000002</v>
      </c>
      <c r="FO18" s="166">
        <v>2.9186999999999999</v>
      </c>
      <c r="FP18" s="166">
        <v>-138.36699999999999</v>
      </c>
      <c r="FQ18" s="166">
        <v>-134.11160000000001</v>
      </c>
      <c r="FR18" s="166">
        <v>-38.619399999999999</v>
      </c>
      <c r="FS18" s="166">
        <v>-47.67</v>
      </c>
      <c r="FT18" s="166">
        <v>13.4725</v>
      </c>
      <c r="FU18" s="166">
        <v>0.7974</v>
      </c>
      <c r="FV18" s="166">
        <v>-8.48</v>
      </c>
      <c r="FW18" s="166">
        <v>20.84</v>
      </c>
      <c r="FX18" s="166">
        <v>-39.457299999999996</v>
      </c>
      <c r="FY18" s="165"/>
      <c r="FZ18" s="166">
        <v>-15.471</v>
      </c>
      <c r="GA18" s="166">
        <v>4.3639999999999999</v>
      </c>
      <c r="GB18" s="165"/>
      <c r="GC18" s="166">
        <v>25.02</v>
      </c>
      <c r="GD18" s="166">
        <v>137.49610000000001</v>
      </c>
      <c r="GE18" s="166">
        <v>138.20330000000001</v>
      </c>
      <c r="GF18" s="166">
        <v>12.74</v>
      </c>
      <c r="GG18" s="166">
        <v>78.682900000000004</v>
      </c>
      <c r="GH18" s="166">
        <v>25.7</v>
      </c>
      <c r="GI18" s="166">
        <v>-4.1242999999999999</v>
      </c>
      <c r="GJ18" s="166">
        <v>-5.7073999999999998</v>
      </c>
      <c r="GK18" s="166">
        <v>-6.1165000000000003</v>
      </c>
      <c r="GL18" s="166">
        <v>1.2481</v>
      </c>
      <c r="GM18" s="165"/>
      <c r="GN18" s="165"/>
      <c r="GO18" s="166">
        <v>-17.880400000000002</v>
      </c>
      <c r="GP18" s="166">
        <v>-11.2326</v>
      </c>
      <c r="GQ18" s="166">
        <v>20.985499999999998</v>
      </c>
      <c r="GR18" s="166">
        <v>11.933999999999999</v>
      </c>
      <c r="GS18" s="166">
        <v>57.225000000000001</v>
      </c>
      <c r="GT18" s="166">
        <v>57.188000000000002</v>
      </c>
      <c r="GU18" s="166">
        <v>-118.8669</v>
      </c>
      <c r="GV18" s="166">
        <v>-17.115100000000002</v>
      </c>
      <c r="GW18" s="166">
        <v>39.524099999999997</v>
      </c>
      <c r="GX18" s="166">
        <v>12.6027</v>
      </c>
      <c r="GY18" s="166">
        <v>12.818300000000001</v>
      </c>
      <c r="GZ18" s="166">
        <v>2.6173000000000002</v>
      </c>
      <c r="HA18" s="166">
        <v>2.4363999999999999</v>
      </c>
      <c r="HB18" s="165"/>
      <c r="HC18" s="166">
        <v>86.869</v>
      </c>
      <c r="HD18" s="166">
        <v>85.8005</v>
      </c>
      <c r="HE18" s="166">
        <v>-0.8</v>
      </c>
      <c r="HF18" s="165"/>
      <c r="HG18" s="166">
        <v>7.0193000000000003</v>
      </c>
      <c r="HH18" s="166">
        <v>-8.8780999999999999</v>
      </c>
      <c r="HI18" s="166">
        <v>350.4119</v>
      </c>
      <c r="HJ18" s="166">
        <v>-85.142600000000002</v>
      </c>
      <c r="HK18" s="166">
        <v>-83.431299999999993</v>
      </c>
      <c r="HL18" s="166">
        <v>-68.912800000000004</v>
      </c>
      <c r="HM18" s="166">
        <v>-61.843400000000003</v>
      </c>
      <c r="HN18" s="166">
        <v>76.375500000000002</v>
      </c>
      <c r="HO18" s="166">
        <v>76.637100000000004</v>
      </c>
      <c r="HP18" s="165"/>
      <c r="HQ18" s="165"/>
      <c r="HR18" s="166">
        <v>8.2756000000000007</v>
      </c>
      <c r="HS18" s="166">
        <v>8.0668000000000006</v>
      </c>
      <c r="HT18" s="166">
        <v>-63.244</v>
      </c>
      <c r="HU18" s="166">
        <v>-63.5944</v>
      </c>
      <c r="HV18" s="166">
        <v>99.68</v>
      </c>
      <c r="HW18" s="166">
        <v>98.82</v>
      </c>
      <c r="HX18" s="166">
        <v>12.6</v>
      </c>
      <c r="HY18" s="166">
        <v>13.7</v>
      </c>
      <c r="HZ18" s="166">
        <v>21.412800000000001</v>
      </c>
      <c r="IA18" s="166">
        <v>35.76</v>
      </c>
      <c r="IB18" s="166">
        <v>-255.58760000000001</v>
      </c>
      <c r="IC18" s="166">
        <v>99.908100000000005</v>
      </c>
      <c r="ID18" s="166">
        <v>99.272900000000007</v>
      </c>
      <c r="IE18" s="166">
        <v>17.399999999999999</v>
      </c>
      <c r="IF18" s="166">
        <v>-35.299999999999997</v>
      </c>
      <c r="IG18" s="166">
        <v>-7.9</v>
      </c>
      <c r="IH18" s="166">
        <v>-7.8</v>
      </c>
      <c r="II18" s="165"/>
      <c r="IJ18" s="166">
        <v>1.3361000000000001</v>
      </c>
      <c r="IK18" s="166">
        <v>-346.86869999999999</v>
      </c>
      <c r="IL18" s="166">
        <v>-435.55119999999999</v>
      </c>
      <c r="IM18" s="166">
        <v>448.04129999999998</v>
      </c>
      <c r="IN18" s="166">
        <v>351.5847</v>
      </c>
      <c r="IO18" s="166">
        <v>13.370100000000001</v>
      </c>
      <c r="IP18" s="165"/>
      <c r="IQ18" s="166">
        <v>344.57220000000001</v>
      </c>
      <c r="IR18" s="166">
        <v>-106.57040000000001</v>
      </c>
      <c r="IS18" s="166">
        <v>-179.86150000000001</v>
      </c>
      <c r="IT18" s="166">
        <v>-336.23180000000002</v>
      </c>
      <c r="IU18" s="166">
        <v>115.1297</v>
      </c>
      <c r="IV18" s="166">
        <v>114.9315</v>
      </c>
      <c r="IW18" s="166">
        <v>107.3643</v>
      </c>
      <c r="IX18" s="166">
        <v>-423.63490000000002</v>
      </c>
      <c r="IY18" s="166">
        <v>187.6266</v>
      </c>
      <c r="IZ18" s="166">
        <v>-246.93209999999999</v>
      </c>
      <c r="JA18" s="166">
        <v>250.1061</v>
      </c>
      <c r="JB18" s="166">
        <v>-3.1353</v>
      </c>
      <c r="JC18" s="166">
        <v>40.009799999999998</v>
      </c>
      <c r="JD18" s="166">
        <v>5.6</v>
      </c>
      <c r="JE18" s="166">
        <v>1.0720000000000001</v>
      </c>
      <c r="JF18" s="166">
        <v>1.0820000000000001</v>
      </c>
      <c r="JG18" s="166">
        <v>-5.92</v>
      </c>
      <c r="JH18" s="166">
        <v>-16.72</v>
      </c>
      <c r="JI18" s="165"/>
      <c r="JJ18" s="166">
        <v>18.019400000000001</v>
      </c>
      <c r="JK18" s="166">
        <v>-25.401700000000002</v>
      </c>
      <c r="JL18" s="166">
        <v>-42.8611</v>
      </c>
      <c r="JM18" s="166">
        <v>22.8</v>
      </c>
      <c r="JN18" s="166">
        <v>55.106999999999999</v>
      </c>
      <c r="JO18" s="166">
        <v>56.850999999999999</v>
      </c>
      <c r="JP18" s="165"/>
      <c r="JQ18" s="166">
        <v>10.9232</v>
      </c>
      <c r="JR18" s="166">
        <v>49.880600000000001</v>
      </c>
      <c r="JS18" s="166">
        <v>49.049300000000002</v>
      </c>
      <c r="JT18" s="166">
        <v>49.790700000000001</v>
      </c>
      <c r="JU18" s="165"/>
      <c r="JV18" s="166">
        <v>36.799999999999997</v>
      </c>
      <c r="JW18" s="166">
        <v>20.493500000000001</v>
      </c>
      <c r="JX18" s="166">
        <v>6.03</v>
      </c>
      <c r="JY18" s="165"/>
      <c r="JZ18" s="166">
        <v>-64.800899999999999</v>
      </c>
      <c r="KA18" s="166">
        <v>84.131500000000003</v>
      </c>
      <c r="KB18" s="166">
        <v>70.218900000000005</v>
      </c>
      <c r="KC18" s="166">
        <v>-64.498500000000007</v>
      </c>
      <c r="KD18" s="166">
        <v>-82.623699999999999</v>
      </c>
      <c r="KE18" s="166">
        <v>61.395000000000003</v>
      </c>
      <c r="KF18" s="166">
        <v>20.429400000000001</v>
      </c>
      <c r="KG18" s="166">
        <v>-53.9</v>
      </c>
      <c r="KH18" s="166">
        <v>54.3</v>
      </c>
      <c r="KI18" s="166">
        <v>362.37970000000001</v>
      </c>
      <c r="KJ18" s="166">
        <v>-164.53489999999999</v>
      </c>
    </row>
    <row r="19" spans="1:296" ht="18" customHeight="1" x14ac:dyDescent="0.3">
      <c r="A19" s="162" t="s">
        <v>90</v>
      </c>
      <c r="B19" s="162" t="s">
        <v>836</v>
      </c>
      <c r="C19" s="165">
        <v>0</v>
      </c>
      <c r="D19" s="166">
        <v>0</v>
      </c>
      <c r="E19" s="166">
        <v>14.961600000000001</v>
      </c>
      <c r="F19" s="166">
        <v>-22.696200000000001</v>
      </c>
      <c r="G19" s="166">
        <v>8.4024000000000001</v>
      </c>
      <c r="H19" s="166">
        <v>26.884799999999998</v>
      </c>
      <c r="I19" s="165"/>
      <c r="J19" s="166">
        <v>41.824199999999998</v>
      </c>
      <c r="K19" s="166">
        <v>-133.13460000000001</v>
      </c>
      <c r="L19" s="166">
        <v>46.845399999999998</v>
      </c>
      <c r="M19" s="166">
        <v>23.7453</v>
      </c>
      <c r="N19" s="166">
        <v>23.232299999999999</v>
      </c>
      <c r="O19" s="166">
        <v>-11.1</v>
      </c>
      <c r="P19" s="166">
        <v>-24.93</v>
      </c>
      <c r="Q19" s="166">
        <v>17.600000000000001</v>
      </c>
      <c r="R19" s="166">
        <v>10.763999999999999</v>
      </c>
      <c r="S19" s="166">
        <v>-17.600000000000001</v>
      </c>
      <c r="T19" s="166">
        <v>14.056800000000001</v>
      </c>
      <c r="U19" s="166">
        <v>90.279799999999994</v>
      </c>
      <c r="V19" s="166">
        <v>10.2559</v>
      </c>
      <c r="W19" s="166">
        <v>10.2277</v>
      </c>
      <c r="X19" s="166">
        <v>17.386299999999999</v>
      </c>
      <c r="Y19" s="166">
        <v>17.535599999999999</v>
      </c>
      <c r="Z19" s="166">
        <v>0.29189999999999999</v>
      </c>
      <c r="AA19" s="166">
        <v>6.8560999999999996</v>
      </c>
      <c r="AB19" s="165"/>
      <c r="AC19" s="165"/>
      <c r="AD19" s="166">
        <v>-68.5</v>
      </c>
      <c r="AE19" s="166">
        <v>-68.569999999999993</v>
      </c>
      <c r="AF19" s="165"/>
      <c r="AG19" s="166">
        <v>11.1</v>
      </c>
      <c r="AH19" s="166">
        <v>24.2</v>
      </c>
      <c r="AI19" s="166">
        <v>8.5909999999999993</v>
      </c>
      <c r="AJ19" s="166">
        <v>0.192</v>
      </c>
      <c r="AK19" s="165">
        <v>0</v>
      </c>
      <c r="AL19" s="166">
        <v>-54.69</v>
      </c>
      <c r="AM19" s="166">
        <v>-67.8</v>
      </c>
      <c r="AN19" s="166">
        <v>55.35</v>
      </c>
      <c r="AO19" s="166">
        <v>55.34</v>
      </c>
      <c r="AP19" s="166">
        <v>7.8615000000000004</v>
      </c>
      <c r="AQ19" s="166">
        <v>14.569900000000001</v>
      </c>
      <c r="AR19" s="166">
        <v>59.253500000000003</v>
      </c>
      <c r="AS19" s="166">
        <v>60.947099999999999</v>
      </c>
      <c r="AT19" s="166">
        <v>40.762700000000002</v>
      </c>
      <c r="AU19" s="166">
        <v>-54.175800000000002</v>
      </c>
      <c r="AV19" s="166">
        <v>-53.887099999999997</v>
      </c>
      <c r="AW19" s="166">
        <v>32.1096</v>
      </c>
      <c r="AX19" s="166">
        <v>30.755800000000001</v>
      </c>
      <c r="AY19" s="166">
        <v>69.883600000000001</v>
      </c>
      <c r="AZ19" s="166">
        <v>71.285499999999999</v>
      </c>
      <c r="BA19" s="166">
        <v>-21.5017</v>
      </c>
      <c r="BB19" s="166">
        <v>-23.888000000000002</v>
      </c>
      <c r="BC19" s="166">
        <v>-357.5992</v>
      </c>
      <c r="BD19" s="166">
        <v>22.3767</v>
      </c>
      <c r="BE19" s="166">
        <v>-11.1</v>
      </c>
      <c r="BF19" s="166">
        <v>-11</v>
      </c>
      <c r="BG19" s="166">
        <v>59.248600000000003</v>
      </c>
      <c r="BH19" s="166">
        <v>58.063800000000001</v>
      </c>
      <c r="BI19" s="166">
        <v>-3.8517999999999999</v>
      </c>
      <c r="BJ19" s="165"/>
      <c r="BK19" s="166">
        <v>-51.396000000000001</v>
      </c>
      <c r="BL19" s="166">
        <v>-0.60660000000000003</v>
      </c>
      <c r="BM19" s="165"/>
      <c r="BN19" s="166">
        <v>3.3031999999999999</v>
      </c>
      <c r="BO19" s="166">
        <v>387.31029999999998</v>
      </c>
      <c r="BP19" s="166">
        <v>87.313400000000001</v>
      </c>
      <c r="BQ19" s="166">
        <v>87.343900000000005</v>
      </c>
      <c r="BR19" s="166">
        <v>-520.03920000000005</v>
      </c>
      <c r="BS19" s="166">
        <v>309.78210000000001</v>
      </c>
      <c r="BT19" s="165"/>
      <c r="BU19" s="166">
        <v>-132.99719999999999</v>
      </c>
      <c r="BV19" s="166">
        <v>135.13929999999999</v>
      </c>
      <c r="BW19" s="166">
        <v>81.562899999999999</v>
      </c>
      <c r="BX19" s="166">
        <v>26.11</v>
      </c>
      <c r="BY19" s="166">
        <v>25.27</v>
      </c>
      <c r="BZ19" s="166">
        <v>53.36</v>
      </c>
      <c r="CA19" s="166">
        <v>72.44</v>
      </c>
      <c r="CB19" s="166">
        <v>-3.2107999999999999</v>
      </c>
      <c r="CC19" s="166">
        <v>-3.2107999999999999</v>
      </c>
      <c r="CD19" s="166">
        <v>85.113500000000002</v>
      </c>
      <c r="CE19" s="166">
        <v>85.891300000000001</v>
      </c>
      <c r="CF19" s="166">
        <v>34.727200000000003</v>
      </c>
      <c r="CG19" s="166">
        <v>-109.0355</v>
      </c>
      <c r="CH19" s="166">
        <v>-109.0714</v>
      </c>
      <c r="CI19" s="166">
        <v>1.7145999999999999</v>
      </c>
      <c r="CJ19" s="166">
        <v>-95.048199999999994</v>
      </c>
      <c r="CK19" s="165"/>
      <c r="CL19" s="165"/>
      <c r="CM19" s="166">
        <v>44.6</v>
      </c>
      <c r="CN19" s="166">
        <v>189.9</v>
      </c>
      <c r="CO19" s="166">
        <v>-15.33</v>
      </c>
      <c r="CP19" s="166">
        <v>15.4084</v>
      </c>
      <c r="CQ19" s="166">
        <v>16.350000000000001</v>
      </c>
      <c r="CR19" s="166">
        <v>16.2012</v>
      </c>
      <c r="CS19" s="166">
        <v>14.020200000000001</v>
      </c>
      <c r="CT19" s="166">
        <v>13.258599999999999</v>
      </c>
      <c r="CU19" s="166">
        <v>-13.4336</v>
      </c>
      <c r="CV19" s="166">
        <v>-38.114600000000003</v>
      </c>
      <c r="CW19" s="166">
        <v>-19.768599999999999</v>
      </c>
      <c r="CX19" s="166">
        <v>12.0679</v>
      </c>
      <c r="CY19" s="166">
        <v>41.95</v>
      </c>
      <c r="CZ19" s="166">
        <v>24.22</v>
      </c>
      <c r="DA19" s="166">
        <v>36.3354</v>
      </c>
      <c r="DB19" s="166">
        <v>34.5749</v>
      </c>
      <c r="DC19" s="166">
        <v>27.337700000000002</v>
      </c>
      <c r="DD19" s="165"/>
      <c r="DE19" s="166">
        <v>96.066699999999997</v>
      </c>
      <c r="DF19" s="166">
        <v>95.161000000000001</v>
      </c>
      <c r="DG19" s="166">
        <v>-121.5523</v>
      </c>
      <c r="DH19" s="165"/>
      <c r="DI19" s="166">
        <v>-15.142300000000001</v>
      </c>
      <c r="DJ19" s="166">
        <v>-63.6</v>
      </c>
      <c r="DK19" s="166">
        <v>-62</v>
      </c>
      <c r="DL19" s="166">
        <v>26.792899999999999</v>
      </c>
      <c r="DM19" s="166">
        <v>52.157600000000002</v>
      </c>
      <c r="DN19" s="166">
        <v>-0.46960000000000002</v>
      </c>
      <c r="DO19" s="166">
        <v>73.260499999999993</v>
      </c>
      <c r="DP19" s="166">
        <v>51.64</v>
      </c>
      <c r="DQ19" s="166">
        <v>-3.65</v>
      </c>
      <c r="DR19" s="166">
        <v>58.667499999999997</v>
      </c>
      <c r="DS19" s="166">
        <v>118.9893</v>
      </c>
      <c r="DT19" s="166">
        <v>-25.3</v>
      </c>
      <c r="DU19" s="166">
        <v>-25.55</v>
      </c>
      <c r="DV19" s="166">
        <v>95.89</v>
      </c>
      <c r="DW19" s="166">
        <v>52.58</v>
      </c>
      <c r="DX19" s="166">
        <v>119.8182</v>
      </c>
      <c r="DY19" s="166">
        <v>117.6182</v>
      </c>
      <c r="DZ19" s="166">
        <v>4.9131999999999998</v>
      </c>
      <c r="EA19" s="166">
        <v>4.6726999999999999</v>
      </c>
      <c r="EB19" s="166">
        <v>204.9847</v>
      </c>
      <c r="EC19" s="166">
        <v>162.68610000000001</v>
      </c>
      <c r="ED19" s="166">
        <v>155.8184</v>
      </c>
      <c r="EE19" s="166">
        <v>159.80950000000001</v>
      </c>
      <c r="EF19" s="166">
        <v>155.47030000000001</v>
      </c>
      <c r="EG19" s="166">
        <v>134.64760000000001</v>
      </c>
      <c r="EH19" s="166">
        <v>-30.815999999999999</v>
      </c>
      <c r="EI19" s="166">
        <v>531.23030000000006</v>
      </c>
      <c r="EJ19" s="166">
        <v>484.23669999999998</v>
      </c>
      <c r="EK19" s="165"/>
      <c r="EL19" s="166">
        <v>-33.6492</v>
      </c>
      <c r="EM19" s="166">
        <v>-31.313800000000001</v>
      </c>
      <c r="EN19" s="166">
        <v>-56.860300000000002</v>
      </c>
      <c r="EO19" s="166">
        <v>26.037800000000001</v>
      </c>
      <c r="EP19" s="166">
        <v>25.113</v>
      </c>
      <c r="EQ19" s="166">
        <v>173.62799999999999</v>
      </c>
      <c r="ER19" s="166">
        <v>-11.2578</v>
      </c>
      <c r="ES19" s="166">
        <v>-12.050800000000001</v>
      </c>
      <c r="ET19" s="166">
        <v>-95.715299999999999</v>
      </c>
      <c r="EU19" s="166">
        <v>0</v>
      </c>
      <c r="EV19" s="166">
        <v>-26.17</v>
      </c>
      <c r="EW19" s="166">
        <v>116.3</v>
      </c>
      <c r="EX19" s="166">
        <v>13.7348</v>
      </c>
      <c r="EY19" s="166">
        <v>-5.6321000000000003</v>
      </c>
      <c r="EZ19" s="166">
        <v>-41.1265</v>
      </c>
      <c r="FA19" s="166">
        <v>-39.8005</v>
      </c>
      <c r="FB19" s="166">
        <v>12.2783</v>
      </c>
      <c r="FC19" s="166">
        <v>-130.4376</v>
      </c>
      <c r="FD19" s="166">
        <v>103.7411</v>
      </c>
      <c r="FE19" s="166">
        <v>24.6479</v>
      </c>
      <c r="FF19" s="165"/>
      <c r="FG19" s="166">
        <v>24.203900000000001</v>
      </c>
      <c r="FH19" s="166">
        <v>36.835799999999999</v>
      </c>
      <c r="FI19" s="165"/>
      <c r="FJ19" s="166">
        <v>35.677</v>
      </c>
      <c r="FK19" s="166">
        <v>2.5118</v>
      </c>
      <c r="FL19" s="166">
        <v>2.5118</v>
      </c>
      <c r="FM19" s="166">
        <v>-180.35040000000001</v>
      </c>
      <c r="FN19" s="166">
        <v>-3.3208000000000002</v>
      </c>
      <c r="FO19" s="166">
        <v>-2.8976999999999999</v>
      </c>
      <c r="FP19" s="166">
        <v>-136.9864</v>
      </c>
      <c r="FQ19" s="166">
        <v>-132.70230000000001</v>
      </c>
      <c r="FR19" s="166">
        <v>-42.215600000000002</v>
      </c>
      <c r="FS19" s="166">
        <v>-47.93</v>
      </c>
      <c r="FT19" s="166">
        <v>13.565300000000001</v>
      </c>
      <c r="FU19" s="166">
        <v>0.7974</v>
      </c>
      <c r="FV19" s="166">
        <v>-8.59</v>
      </c>
      <c r="FW19" s="166">
        <v>19.920000000000002</v>
      </c>
      <c r="FX19" s="166">
        <v>-43.642600000000002</v>
      </c>
      <c r="FY19" s="165"/>
      <c r="FZ19" s="165"/>
      <c r="GA19" s="166">
        <v>4.4119999999999999</v>
      </c>
      <c r="GB19" s="165"/>
      <c r="GC19" s="166">
        <v>23.3</v>
      </c>
      <c r="GD19" s="166">
        <v>128.5951</v>
      </c>
      <c r="GE19" s="166">
        <v>138.40119999999999</v>
      </c>
      <c r="GF19" s="166">
        <v>12.39</v>
      </c>
      <c r="GG19" s="166">
        <v>77.709100000000007</v>
      </c>
      <c r="GH19" s="166">
        <v>24.2</v>
      </c>
      <c r="GI19" s="166">
        <v>-6.8280000000000003</v>
      </c>
      <c r="GJ19" s="166">
        <v>-5.5476999999999999</v>
      </c>
      <c r="GK19" s="166">
        <v>-5.8573000000000004</v>
      </c>
      <c r="GL19" s="166">
        <v>1.3442000000000001</v>
      </c>
      <c r="GM19" s="165"/>
      <c r="GN19" s="165"/>
      <c r="GO19" s="166">
        <v>-17.580200000000001</v>
      </c>
      <c r="GP19" s="166">
        <v>-15.3794</v>
      </c>
      <c r="GQ19" s="166">
        <v>20.1388</v>
      </c>
      <c r="GR19" s="166">
        <v>15.4161</v>
      </c>
      <c r="GS19" s="166">
        <v>56.807200000000002</v>
      </c>
      <c r="GT19" s="166">
        <v>58.361400000000003</v>
      </c>
      <c r="GU19" s="166">
        <v>-128.42859999999999</v>
      </c>
      <c r="GV19" s="166">
        <v>-18.2941</v>
      </c>
      <c r="GW19" s="166">
        <v>41.765300000000003</v>
      </c>
      <c r="GX19" s="166">
        <v>10.074299999999999</v>
      </c>
      <c r="GY19" s="166">
        <v>11.8626</v>
      </c>
      <c r="GZ19" s="166">
        <v>3.3692000000000002</v>
      </c>
      <c r="HA19" s="166">
        <v>3.1536</v>
      </c>
      <c r="HB19" s="166">
        <v>13</v>
      </c>
      <c r="HC19" s="166">
        <v>90.142099999999999</v>
      </c>
      <c r="HD19" s="166">
        <v>91.008499999999998</v>
      </c>
      <c r="HE19" s="165"/>
      <c r="HF19" s="165"/>
      <c r="HG19" s="166">
        <v>5.7182000000000004</v>
      </c>
      <c r="HH19" s="166">
        <v>-4.1798000000000002</v>
      </c>
      <c r="HI19" s="166">
        <v>363.3852</v>
      </c>
      <c r="HJ19" s="166">
        <v>-89.192099999999996</v>
      </c>
      <c r="HK19" s="166">
        <v>-88.325699999999998</v>
      </c>
      <c r="HL19" s="166">
        <v>-67.601900000000001</v>
      </c>
      <c r="HM19" s="166">
        <v>-61.123699999999999</v>
      </c>
      <c r="HN19" s="166">
        <v>75.930099999999996</v>
      </c>
      <c r="HO19" s="166">
        <v>75.932599999999994</v>
      </c>
      <c r="HP19" s="165"/>
      <c r="HQ19" s="165"/>
      <c r="HR19" s="166">
        <v>9.0007000000000001</v>
      </c>
      <c r="HS19" s="166">
        <v>8.0888000000000009</v>
      </c>
      <c r="HT19" s="166">
        <v>-66.897999999999996</v>
      </c>
      <c r="HU19" s="166">
        <v>-67.391900000000007</v>
      </c>
      <c r="HV19" s="166">
        <v>97.21</v>
      </c>
      <c r="HW19" s="166">
        <v>96.46</v>
      </c>
      <c r="HX19" s="166">
        <v>13.1</v>
      </c>
      <c r="HY19" s="166">
        <v>13.1</v>
      </c>
      <c r="HZ19" s="165"/>
      <c r="IA19" s="166">
        <v>37.36</v>
      </c>
      <c r="IB19" s="166">
        <v>-261.36919999999998</v>
      </c>
      <c r="IC19" s="166">
        <v>100.0975</v>
      </c>
      <c r="ID19" s="166">
        <v>100.3006</v>
      </c>
      <c r="IE19" s="166">
        <v>17.899999999999999</v>
      </c>
      <c r="IF19" s="166">
        <v>-34.799999999999997</v>
      </c>
      <c r="IG19" s="166">
        <v>-7.9</v>
      </c>
      <c r="IH19" s="166">
        <v>-8</v>
      </c>
      <c r="II19" s="166">
        <v>1.6155999999999999</v>
      </c>
      <c r="IJ19" s="166">
        <v>1.2164999999999999</v>
      </c>
      <c r="IK19" s="166">
        <v>-361.33150000000001</v>
      </c>
      <c r="IL19" s="166">
        <v>-455.81650000000002</v>
      </c>
      <c r="IM19" s="166">
        <v>442.90809999999999</v>
      </c>
      <c r="IN19" s="166">
        <v>362.29669999999999</v>
      </c>
      <c r="IO19" s="166">
        <v>-1.3461000000000001</v>
      </c>
      <c r="IP19" s="165"/>
      <c r="IQ19" s="166">
        <v>355.8365</v>
      </c>
      <c r="IR19" s="166">
        <v>-106.3325</v>
      </c>
      <c r="IS19" s="166">
        <v>-182.8922</v>
      </c>
      <c r="IT19" s="166">
        <v>-347.4427</v>
      </c>
      <c r="IU19" s="166">
        <v>115.7478</v>
      </c>
      <c r="IV19" s="166">
        <v>116.3587</v>
      </c>
      <c r="IW19" s="166">
        <v>107.7727</v>
      </c>
      <c r="IX19" s="166">
        <v>-432.46839999999997</v>
      </c>
      <c r="IY19" s="166">
        <v>190.3014</v>
      </c>
      <c r="IZ19" s="166">
        <v>-246.32220000000001</v>
      </c>
      <c r="JA19" s="166">
        <v>252.49209999999999</v>
      </c>
      <c r="JB19" s="166">
        <v>-2.8469000000000002</v>
      </c>
      <c r="JC19" s="166">
        <v>40.735900000000001</v>
      </c>
      <c r="JD19" s="166">
        <v>4.72</v>
      </c>
      <c r="JE19" s="166">
        <v>0.90900000000000003</v>
      </c>
      <c r="JF19" s="166">
        <v>0.90400000000000003</v>
      </c>
      <c r="JG19" s="166">
        <v>-5.2</v>
      </c>
      <c r="JH19" s="166">
        <v>-16.239999999999998</v>
      </c>
      <c r="JI19" s="165"/>
      <c r="JJ19" s="166">
        <v>17.756900000000002</v>
      </c>
      <c r="JK19" s="166">
        <v>-24.7852</v>
      </c>
      <c r="JL19" s="166">
        <v>-42.803100000000001</v>
      </c>
      <c r="JM19" s="166">
        <v>20.9</v>
      </c>
      <c r="JN19" s="166">
        <v>55.005000000000003</v>
      </c>
      <c r="JO19" s="166">
        <v>56.735999999999997</v>
      </c>
      <c r="JP19" s="165"/>
      <c r="JQ19" s="165"/>
      <c r="JR19" s="166">
        <v>49.4392</v>
      </c>
      <c r="JS19" s="166">
        <v>50.711199999999998</v>
      </c>
      <c r="JT19" s="166">
        <v>50.612299999999998</v>
      </c>
      <c r="JU19" s="165"/>
      <c r="JV19" s="166">
        <v>36.1</v>
      </c>
      <c r="JW19" s="166">
        <v>19.855399999999999</v>
      </c>
      <c r="JX19" s="166">
        <v>6.42</v>
      </c>
      <c r="JY19" s="165"/>
      <c r="JZ19" s="166">
        <v>-62.2104</v>
      </c>
      <c r="KA19" s="166">
        <v>83.724800000000002</v>
      </c>
      <c r="KB19" s="166">
        <v>69.387</v>
      </c>
      <c r="KC19" s="166">
        <v>-61.815899999999999</v>
      </c>
      <c r="KD19" s="166">
        <v>-82.681700000000006</v>
      </c>
      <c r="KE19" s="166">
        <v>59.6877</v>
      </c>
      <c r="KF19" s="166">
        <v>21.274000000000001</v>
      </c>
      <c r="KG19" s="166">
        <v>-51.9</v>
      </c>
      <c r="KH19" s="166">
        <v>53.1</v>
      </c>
      <c r="KI19" s="166">
        <v>368.71980000000002</v>
      </c>
      <c r="KJ19" s="166">
        <v>-174.827</v>
      </c>
    </row>
    <row r="20" spans="1:296" ht="18" customHeight="1" x14ac:dyDescent="0.3">
      <c r="A20" s="162" t="s">
        <v>90</v>
      </c>
      <c r="B20" s="162" t="s">
        <v>837</v>
      </c>
      <c r="C20" s="165">
        <v>0</v>
      </c>
      <c r="D20" s="166">
        <v>0</v>
      </c>
      <c r="E20" s="166">
        <v>15.538600000000001</v>
      </c>
      <c r="F20" s="166">
        <v>-23.6053</v>
      </c>
      <c r="G20" s="166">
        <v>8.9749999999999996</v>
      </c>
      <c r="H20" s="166">
        <v>23.7593</v>
      </c>
      <c r="I20" s="165"/>
      <c r="J20" s="166">
        <v>43.9069</v>
      </c>
      <c r="K20" s="166">
        <v>-133.80959999999999</v>
      </c>
      <c r="L20" s="166">
        <v>50.482399999999998</v>
      </c>
      <c r="M20" s="166">
        <v>25.2712</v>
      </c>
      <c r="N20" s="166">
        <v>24.617799999999999</v>
      </c>
      <c r="O20" s="166">
        <v>-15.54</v>
      </c>
      <c r="P20" s="166">
        <v>-25.943999999999999</v>
      </c>
      <c r="Q20" s="166">
        <v>17.600000000000001</v>
      </c>
      <c r="R20" s="166">
        <v>10.763999999999999</v>
      </c>
      <c r="S20" s="166">
        <v>-17.600000000000001</v>
      </c>
      <c r="T20" s="166">
        <v>14.045199999999999</v>
      </c>
      <c r="U20" s="166">
        <v>90.152199999999993</v>
      </c>
      <c r="V20" s="166">
        <v>11.3011</v>
      </c>
      <c r="W20" s="166">
        <v>11.5642</v>
      </c>
      <c r="X20" s="166">
        <v>19.1632</v>
      </c>
      <c r="Y20" s="166">
        <v>17.498100000000001</v>
      </c>
      <c r="Z20" s="166">
        <v>0.26719999999999999</v>
      </c>
      <c r="AA20" s="166">
        <v>6.4637000000000002</v>
      </c>
      <c r="AB20" s="165"/>
      <c r="AC20" s="165"/>
      <c r="AD20" s="166">
        <v>-71.260000000000005</v>
      </c>
      <c r="AE20" s="166">
        <v>-71.569999999999993</v>
      </c>
      <c r="AF20" s="165"/>
      <c r="AG20" s="166">
        <v>15.54</v>
      </c>
      <c r="AH20" s="166">
        <v>24.2</v>
      </c>
      <c r="AI20" s="166">
        <v>11.122</v>
      </c>
      <c r="AJ20" s="166">
        <v>0.20499999999999999</v>
      </c>
      <c r="AK20" s="165">
        <v>0</v>
      </c>
      <c r="AL20" s="166">
        <v>-56.97</v>
      </c>
      <c r="AM20" s="166">
        <v>-69.790000000000006</v>
      </c>
      <c r="AN20" s="166">
        <v>56.8</v>
      </c>
      <c r="AO20" s="166">
        <v>56.85</v>
      </c>
      <c r="AP20" s="166">
        <v>7.5118</v>
      </c>
      <c r="AQ20" s="166">
        <v>14.7028</v>
      </c>
      <c r="AR20" s="166">
        <v>63.581099999999999</v>
      </c>
      <c r="AS20" s="166">
        <v>65.819999999999993</v>
      </c>
      <c r="AT20" s="166">
        <v>44.0458</v>
      </c>
      <c r="AU20" s="166">
        <v>-56.397599999999997</v>
      </c>
      <c r="AV20" s="166">
        <v>-56.4771</v>
      </c>
      <c r="AW20" s="166">
        <v>30.526599999999998</v>
      </c>
      <c r="AX20" s="166">
        <v>28.757100000000001</v>
      </c>
      <c r="AY20" s="166">
        <v>74.276700000000005</v>
      </c>
      <c r="AZ20" s="166">
        <v>77.412000000000006</v>
      </c>
      <c r="BA20" s="166">
        <v>-21.995999999999999</v>
      </c>
      <c r="BB20" s="166">
        <v>-25.6175</v>
      </c>
      <c r="BC20" s="166">
        <v>-384.5301</v>
      </c>
      <c r="BD20" s="166">
        <v>21.391100000000002</v>
      </c>
      <c r="BE20" s="166">
        <v>-10.5</v>
      </c>
      <c r="BF20" s="166">
        <v>-10.6</v>
      </c>
      <c r="BG20" s="166">
        <v>61.200099999999999</v>
      </c>
      <c r="BH20" s="166">
        <v>61.069800000000001</v>
      </c>
      <c r="BI20" s="166">
        <v>-3.9405999999999999</v>
      </c>
      <c r="BJ20" s="165"/>
      <c r="BK20" s="166">
        <v>-54.832999999999998</v>
      </c>
      <c r="BL20" s="166">
        <v>6.4999999999999997E-3</v>
      </c>
      <c r="BM20" s="166">
        <v>5.7371999999999996</v>
      </c>
      <c r="BN20" s="166">
        <v>3.8468</v>
      </c>
      <c r="BO20" s="166">
        <v>420.3313</v>
      </c>
      <c r="BP20" s="166">
        <v>94.302199999999999</v>
      </c>
      <c r="BQ20" s="166">
        <v>94.607399999999998</v>
      </c>
      <c r="BR20" s="166">
        <v>-563.21159999999998</v>
      </c>
      <c r="BS20" s="166">
        <v>331.95830000000001</v>
      </c>
      <c r="BT20" s="165"/>
      <c r="BU20" s="166">
        <v>-130.5583</v>
      </c>
      <c r="BV20" s="166">
        <v>132.90260000000001</v>
      </c>
      <c r="BW20" s="166">
        <v>85.614599999999996</v>
      </c>
      <c r="BX20" s="166">
        <v>26.35</v>
      </c>
      <c r="BY20" s="166">
        <v>26.09</v>
      </c>
      <c r="BZ20" s="166">
        <v>55.62</v>
      </c>
      <c r="CA20" s="166">
        <v>74.739999999999995</v>
      </c>
      <c r="CB20" s="166">
        <v>-4.9522000000000004</v>
      </c>
      <c r="CC20" s="166">
        <v>-3.8805999999999998</v>
      </c>
      <c r="CD20" s="166">
        <v>84.557299999999998</v>
      </c>
      <c r="CE20" s="166">
        <v>85.167199999999994</v>
      </c>
      <c r="CF20" s="166">
        <v>33.701700000000002</v>
      </c>
      <c r="CG20" s="166">
        <v>-111.44750000000001</v>
      </c>
      <c r="CH20" s="166">
        <v>-112.3304</v>
      </c>
      <c r="CI20" s="166">
        <v>1.9073</v>
      </c>
      <c r="CJ20" s="166">
        <v>-96.972499999999997</v>
      </c>
      <c r="CK20" s="165"/>
      <c r="CL20" s="165"/>
      <c r="CM20" s="166">
        <v>49</v>
      </c>
      <c r="CN20" s="166">
        <v>196</v>
      </c>
      <c r="CO20" s="166">
        <v>-15.78</v>
      </c>
      <c r="CP20" s="166">
        <v>16.940300000000001</v>
      </c>
      <c r="CQ20" s="166">
        <v>17.628399999999999</v>
      </c>
      <c r="CR20" s="166">
        <v>17.674600000000002</v>
      </c>
      <c r="CS20" s="166">
        <v>20.427700000000002</v>
      </c>
      <c r="CT20" s="166">
        <v>20.558399999999999</v>
      </c>
      <c r="CU20" s="166">
        <v>1</v>
      </c>
      <c r="CV20" s="166">
        <v>-53.642099999999999</v>
      </c>
      <c r="CW20" s="166">
        <v>-11.8062</v>
      </c>
      <c r="CX20" s="166">
        <v>12.049799999999999</v>
      </c>
      <c r="CY20" s="166">
        <v>47.42</v>
      </c>
      <c r="CZ20" s="166">
        <v>26.82</v>
      </c>
      <c r="DA20" s="166">
        <v>38.679200000000002</v>
      </c>
      <c r="DB20" s="166">
        <v>36.332700000000003</v>
      </c>
      <c r="DC20" s="166">
        <v>28.2697</v>
      </c>
      <c r="DD20" s="165"/>
      <c r="DE20" s="166">
        <v>98.929299999999998</v>
      </c>
      <c r="DF20" s="166">
        <v>96.863799999999998</v>
      </c>
      <c r="DG20" s="166">
        <v>-126.4452</v>
      </c>
      <c r="DH20" s="165"/>
      <c r="DI20" s="166">
        <v>-15.5044</v>
      </c>
      <c r="DJ20" s="166">
        <v>-70.099999999999994</v>
      </c>
      <c r="DK20" s="166">
        <v>-70.7</v>
      </c>
      <c r="DL20" s="165"/>
      <c r="DM20" s="166">
        <v>58.309899999999999</v>
      </c>
      <c r="DN20" s="166">
        <v>0</v>
      </c>
      <c r="DO20" s="166">
        <v>82.635499999999993</v>
      </c>
      <c r="DP20" s="166">
        <v>57.81</v>
      </c>
      <c r="DQ20" s="166">
        <v>-4.3600000000000003</v>
      </c>
      <c r="DR20" s="166">
        <v>60.930500000000002</v>
      </c>
      <c r="DS20" s="166">
        <v>124.63209999999999</v>
      </c>
      <c r="DT20" s="166">
        <v>-25.97</v>
      </c>
      <c r="DU20" s="166">
        <v>-26.28</v>
      </c>
      <c r="DV20" s="166">
        <v>98.71</v>
      </c>
      <c r="DW20" s="166">
        <v>54.78</v>
      </c>
      <c r="DX20" s="166">
        <v>125.43640000000001</v>
      </c>
      <c r="DY20" s="166">
        <v>123.4909</v>
      </c>
      <c r="DZ20" s="166">
        <v>4.9602000000000004</v>
      </c>
      <c r="EA20" s="166">
        <v>5.3818000000000001</v>
      </c>
      <c r="EB20" s="166">
        <v>215.65520000000001</v>
      </c>
      <c r="EC20" s="166">
        <v>172.94139999999999</v>
      </c>
      <c r="ED20" s="166">
        <v>165.8134</v>
      </c>
      <c r="EE20" s="166">
        <v>168.26</v>
      </c>
      <c r="EF20" s="166">
        <v>136.3314</v>
      </c>
      <c r="EG20" s="166">
        <v>116.867</v>
      </c>
      <c r="EH20" s="166">
        <v>-30.079000000000001</v>
      </c>
      <c r="EI20" s="166">
        <v>574.10410000000002</v>
      </c>
      <c r="EJ20" s="166">
        <v>472.4162</v>
      </c>
      <c r="EK20" s="165"/>
      <c r="EL20" s="166">
        <v>-34.7669</v>
      </c>
      <c r="EM20" s="166">
        <v>-32.327500000000001</v>
      </c>
      <c r="EN20" s="166">
        <v>-38.1128</v>
      </c>
      <c r="EO20" s="166">
        <v>35.472700000000003</v>
      </c>
      <c r="EP20" s="166">
        <v>32.984900000000003</v>
      </c>
      <c r="EQ20" s="166">
        <v>66.096000000000004</v>
      </c>
      <c r="ER20" s="166">
        <v>0.1037</v>
      </c>
      <c r="ES20" s="166">
        <v>-0.41020000000000001</v>
      </c>
      <c r="ET20" s="166">
        <v>-76.916499999999999</v>
      </c>
      <c r="EU20" s="166">
        <v>15.4</v>
      </c>
      <c r="EV20" s="166">
        <v>-26.02</v>
      </c>
      <c r="EW20" s="166">
        <v>0.9</v>
      </c>
      <c r="EX20" s="166">
        <v>14.542899999999999</v>
      </c>
      <c r="EY20" s="166">
        <v>7.7550999999999997</v>
      </c>
      <c r="EZ20" s="166">
        <v>-39.598599999999998</v>
      </c>
      <c r="FA20" s="166">
        <v>-38.9223</v>
      </c>
      <c r="FB20" s="166">
        <v>10.8758</v>
      </c>
      <c r="FC20" s="166">
        <v>-113.5998</v>
      </c>
      <c r="FD20" s="166">
        <v>83.324600000000004</v>
      </c>
      <c r="FE20" s="166">
        <v>24.615100000000002</v>
      </c>
      <c r="FF20" s="165"/>
      <c r="FG20" s="166">
        <v>23.766200000000001</v>
      </c>
      <c r="FH20" s="166">
        <v>36.834400000000002</v>
      </c>
      <c r="FI20" s="165"/>
      <c r="FJ20" s="166">
        <v>35.905799999999999</v>
      </c>
      <c r="FK20" s="166">
        <v>3.3491</v>
      </c>
      <c r="FL20" s="166">
        <v>3.6840000000000002</v>
      </c>
      <c r="FM20" s="166">
        <v>-166.11670000000001</v>
      </c>
      <c r="FN20" s="166">
        <v>-4.1893000000000002</v>
      </c>
      <c r="FO20" s="166">
        <v>-4.2411000000000003</v>
      </c>
      <c r="FP20" s="166">
        <v>-126.7067</v>
      </c>
      <c r="FQ20" s="166">
        <v>-121.81229999999999</v>
      </c>
      <c r="FR20" s="166">
        <v>-42.413400000000003</v>
      </c>
      <c r="FS20" s="166">
        <v>-45.29</v>
      </c>
      <c r="FT20" s="166">
        <v>13.2601</v>
      </c>
      <c r="FU20" s="166">
        <v>0.89139999999999997</v>
      </c>
      <c r="FV20" s="166">
        <v>-8.32</v>
      </c>
      <c r="FW20" s="166">
        <v>18.05</v>
      </c>
      <c r="FX20" s="166">
        <v>-43.561500000000002</v>
      </c>
      <c r="FY20" s="165"/>
      <c r="FZ20" s="166">
        <v>-15.12</v>
      </c>
      <c r="GA20" s="166">
        <v>4.38</v>
      </c>
      <c r="GB20" s="165"/>
      <c r="GC20" s="166">
        <v>22.73</v>
      </c>
      <c r="GD20" s="166">
        <v>125.4883</v>
      </c>
      <c r="GE20" s="166">
        <v>129.41749999999999</v>
      </c>
      <c r="GF20" s="166">
        <v>12.85</v>
      </c>
      <c r="GG20" s="166">
        <v>76.636200000000002</v>
      </c>
      <c r="GH20" s="166">
        <v>24</v>
      </c>
      <c r="GI20" s="166">
        <v>-7.7576999999999998</v>
      </c>
      <c r="GJ20" s="166">
        <v>-5.5606</v>
      </c>
      <c r="GK20" s="166">
        <v>-6.3026</v>
      </c>
      <c r="GL20" s="166">
        <v>1.5185</v>
      </c>
      <c r="GM20" s="165"/>
      <c r="GN20" s="165"/>
      <c r="GO20" s="166">
        <v>-16.7301</v>
      </c>
      <c r="GP20" s="166">
        <v>-17.928799999999999</v>
      </c>
      <c r="GQ20" s="166">
        <v>20.593800000000002</v>
      </c>
      <c r="GR20" s="166">
        <v>18.279199999999999</v>
      </c>
      <c r="GS20" s="166">
        <v>57.045699999999997</v>
      </c>
      <c r="GT20" s="166">
        <v>61.424399999999999</v>
      </c>
      <c r="GU20" s="166">
        <v>-133.19049999999999</v>
      </c>
      <c r="GV20" s="166">
        <v>-19.533200000000001</v>
      </c>
      <c r="GW20" s="166">
        <v>41.7973</v>
      </c>
      <c r="GX20" s="166">
        <v>7.2720000000000002</v>
      </c>
      <c r="GY20" s="166">
        <v>11.1403</v>
      </c>
      <c r="GZ20" s="166">
        <v>4.7365000000000004</v>
      </c>
      <c r="HA20" s="166">
        <v>4.5037000000000003</v>
      </c>
      <c r="HB20" s="166">
        <v>12.7615</v>
      </c>
      <c r="HC20" s="166">
        <v>89.844899999999996</v>
      </c>
      <c r="HD20" s="166">
        <v>91.295900000000003</v>
      </c>
      <c r="HE20" s="165"/>
      <c r="HF20" s="165"/>
      <c r="HG20" s="166">
        <v>0</v>
      </c>
      <c r="HH20" s="166">
        <v>0</v>
      </c>
      <c r="HI20" s="166">
        <v>358.93310000000002</v>
      </c>
      <c r="HJ20" s="166">
        <v>-87.002799999999993</v>
      </c>
      <c r="HK20" s="166">
        <v>-87.806399999999996</v>
      </c>
      <c r="HL20" s="166">
        <v>-66.658000000000001</v>
      </c>
      <c r="HM20" s="166">
        <v>-57.831400000000002</v>
      </c>
      <c r="HN20" s="166">
        <v>79.098699999999994</v>
      </c>
      <c r="HO20" s="166">
        <v>78.028599999999997</v>
      </c>
      <c r="HP20" s="165"/>
      <c r="HQ20" s="165"/>
      <c r="HR20" s="166">
        <v>7.3197999999999999</v>
      </c>
      <c r="HS20" s="166">
        <v>6.6605999999999996</v>
      </c>
      <c r="HT20" s="166">
        <v>-67.874799999999993</v>
      </c>
      <c r="HU20" s="166">
        <v>-68.241500000000002</v>
      </c>
      <c r="HV20" s="166">
        <v>96.51</v>
      </c>
      <c r="HW20" s="166">
        <v>95.71</v>
      </c>
      <c r="HX20" s="166">
        <v>12.4</v>
      </c>
      <c r="HY20" s="166">
        <v>11.5</v>
      </c>
      <c r="HZ20" s="166">
        <v>20.9621</v>
      </c>
      <c r="IA20" s="166">
        <v>33.76</v>
      </c>
      <c r="IB20" s="166">
        <v>-254.8656</v>
      </c>
      <c r="IC20" s="166">
        <v>99.469800000000006</v>
      </c>
      <c r="ID20" s="166">
        <v>98.316900000000004</v>
      </c>
      <c r="IE20" s="166">
        <v>17.899999999999999</v>
      </c>
      <c r="IF20" s="166">
        <v>-34.299999999999997</v>
      </c>
      <c r="IG20" s="166">
        <v>-5.4</v>
      </c>
      <c r="IH20" s="166">
        <v>-5.4</v>
      </c>
      <c r="II20" s="165"/>
      <c r="IJ20" s="165"/>
      <c r="IK20" s="166">
        <v>-352.68329999999997</v>
      </c>
      <c r="IL20" s="166">
        <v>-452.07119999999998</v>
      </c>
      <c r="IM20" s="166">
        <v>441.86290000000002</v>
      </c>
      <c r="IN20" s="166">
        <v>355.1644</v>
      </c>
      <c r="IO20" s="166">
        <v>-2.24E-2</v>
      </c>
      <c r="IP20" s="165"/>
      <c r="IQ20" s="166">
        <v>350.1859</v>
      </c>
      <c r="IR20" s="166">
        <v>-107.2533</v>
      </c>
      <c r="IS20" s="166">
        <v>-177.80600000000001</v>
      </c>
      <c r="IT20" s="166">
        <v>-343.1977</v>
      </c>
      <c r="IU20" s="166">
        <v>115.0513</v>
      </c>
      <c r="IV20" s="166">
        <v>117.26860000000001</v>
      </c>
      <c r="IW20" s="166">
        <v>106.8489</v>
      </c>
      <c r="IX20" s="166">
        <v>-425.06259999999997</v>
      </c>
      <c r="IY20" s="166">
        <v>185.49629999999999</v>
      </c>
      <c r="IZ20" s="166">
        <v>-248.9794</v>
      </c>
      <c r="JA20" s="166">
        <v>248.5967</v>
      </c>
      <c r="JB20" s="166">
        <v>-2.6078999999999999</v>
      </c>
      <c r="JC20" s="166">
        <v>40.225000000000001</v>
      </c>
      <c r="JD20" s="166">
        <v>4.4000000000000004</v>
      </c>
      <c r="JE20" s="166">
        <v>0.79100000000000004</v>
      </c>
      <c r="JF20" s="166">
        <v>0.78800000000000003</v>
      </c>
      <c r="JG20" s="166">
        <v>-4.5599999999999996</v>
      </c>
      <c r="JH20" s="166">
        <v>-16.8</v>
      </c>
      <c r="JI20" s="165"/>
      <c r="JJ20" s="166">
        <v>18.3703</v>
      </c>
      <c r="JK20" s="166">
        <v>-23.0579</v>
      </c>
      <c r="JL20" s="166">
        <v>-42.9221</v>
      </c>
      <c r="JM20" s="166">
        <v>20.8</v>
      </c>
      <c r="JN20" s="166">
        <v>54.420999999999999</v>
      </c>
      <c r="JO20" s="166">
        <v>55.296999999999997</v>
      </c>
      <c r="JP20" s="166">
        <v>10.6753</v>
      </c>
      <c r="JQ20" s="166">
        <v>12.649900000000001</v>
      </c>
      <c r="JR20" s="166">
        <v>50.793199999999999</v>
      </c>
      <c r="JS20" s="166">
        <v>50.885800000000003</v>
      </c>
      <c r="JT20" s="166">
        <v>49.666899999999998</v>
      </c>
      <c r="JU20" s="165"/>
      <c r="JV20" s="166">
        <v>37.4</v>
      </c>
      <c r="JW20" s="166">
        <v>19.947500000000002</v>
      </c>
      <c r="JX20" s="166">
        <v>6.61</v>
      </c>
      <c r="JY20" s="165"/>
      <c r="JZ20" s="166">
        <v>-59.196800000000003</v>
      </c>
      <c r="KA20" s="166">
        <v>82.435699999999997</v>
      </c>
      <c r="KB20" s="166">
        <v>67.445400000000006</v>
      </c>
      <c r="KC20" s="166">
        <v>-58.521299999999997</v>
      </c>
      <c r="KD20" s="166">
        <v>-81.722200000000001</v>
      </c>
      <c r="KE20" s="166">
        <v>57.775799999999997</v>
      </c>
      <c r="KF20" s="166">
        <v>23.223600000000001</v>
      </c>
      <c r="KG20" s="166">
        <v>-55.4</v>
      </c>
      <c r="KH20" s="166">
        <v>54.5</v>
      </c>
      <c r="KI20" s="166">
        <v>353.26080000000002</v>
      </c>
      <c r="KJ20" s="166">
        <v>-161.0984</v>
      </c>
    </row>
    <row r="21" spans="1:296" ht="18" customHeight="1" x14ac:dyDescent="0.3">
      <c r="A21" s="162" t="s">
        <v>90</v>
      </c>
      <c r="B21" s="162" t="s">
        <v>838</v>
      </c>
      <c r="C21" s="165">
        <v>0</v>
      </c>
      <c r="D21" s="166">
        <v>0</v>
      </c>
      <c r="E21" s="166">
        <v>16.320599999999999</v>
      </c>
      <c r="F21" s="166">
        <v>-24.265999999999998</v>
      </c>
      <c r="G21" s="166">
        <v>9.6328999999999994</v>
      </c>
      <c r="H21" s="166">
        <v>24.783799999999999</v>
      </c>
      <c r="I21" s="165"/>
      <c r="J21" s="166">
        <v>46.864800000000002</v>
      </c>
      <c r="K21" s="166">
        <v>-139.53380000000001</v>
      </c>
      <c r="L21" s="166">
        <v>54.545099999999998</v>
      </c>
      <c r="M21" s="166">
        <v>27.691199999999998</v>
      </c>
      <c r="N21" s="166">
        <v>26.916799999999999</v>
      </c>
      <c r="O21" s="166">
        <v>-19.98</v>
      </c>
      <c r="P21" s="166">
        <v>-29.59</v>
      </c>
      <c r="Q21" s="166">
        <v>22</v>
      </c>
      <c r="R21" s="166">
        <v>12.42</v>
      </c>
      <c r="S21" s="166">
        <v>-22</v>
      </c>
      <c r="T21" s="166">
        <v>14.020799999999999</v>
      </c>
      <c r="U21" s="166">
        <v>92.815399999999997</v>
      </c>
      <c r="V21" s="166">
        <v>13.271100000000001</v>
      </c>
      <c r="W21" s="166">
        <v>13.6517</v>
      </c>
      <c r="X21" s="166">
        <v>22.508800000000001</v>
      </c>
      <c r="Y21" s="166">
        <v>17.582999999999998</v>
      </c>
      <c r="Z21" s="166">
        <v>0.28560000000000002</v>
      </c>
      <c r="AA21" s="166">
        <v>6.2343000000000002</v>
      </c>
      <c r="AB21" s="165"/>
      <c r="AC21" s="165"/>
      <c r="AD21" s="166">
        <v>-76.77</v>
      </c>
      <c r="AE21" s="166">
        <v>-76.81</v>
      </c>
      <c r="AF21" s="165"/>
      <c r="AG21" s="166">
        <v>19.98</v>
      </c>
      <c r="AH21" s="166">
        <v>28.6</v>
      </c>
      <c r="AI21" s="166">
        <v>13.574999999999999</v>
      </c>
      <c r="AJ21" s="166">
        <v>0.21099999999999999</v>
      </c>
      <c r="AK21" s="165">
        <v>0</v>
      </c>
      <c r="AL21" s="166">
        <v>-63.34</v>
      </c>
      <c r="AM21" s="166">
        <v>-67.150000000000006</v>
      </c>
      <c r="AN21" s="166">
        <v>64.099999999999994</v>
      </c>
      <c r="AO21" s="166">
        <v>64.28</v>
      </c>
      <c r="AP21" s="166">
        <v>8.9443000000000001</v>
      </c>
      <c r="AQ21" s="166">
        <v>13.390599999999999</v>
      </c>
      <c r="AR21" s="166">
        <v>66.672899999999998</v>
      </c>
      <c r="AS21" s="166">
        <v>69.849999999999994</v>
      </c>
      <c r="AT21" s="166">
        <v>50.160400000000003</v>
      </c>
      <c r="AU21" s="166">
        <v>-59.9253</v>
      </c>
      <c r="AV21" s="166">
        <v>-59.695099999999996</v>
      </c>
      <c r="AW21" s="166">
        <v>24.253799999999998</v>
      </c>
      <c r="AX21" s="166">
        <v>22.455300000000001</v>
      </c>
      <c r="AY21" s="166">
        <v>80.522099999999995</v>
      </c>
      <c r="AZ21" s="166">
        <v>82.676599999999993</v>
      </c>
      <c r="BA21" s="166">
        <v>-15.430999999999999</v>
      </c>
      <c r="BB21" s="166">
        <v>-19.0595</v>
      </c>
      <c r="BC21" s="166">
        <v>-411.423</v>
      </c>
      <c r="BD21" s="166">
        <v>21.888000000000002</v>
      </c>
      <c r="BE21" s="166">
        <v>-11.3</v>
      </c>
      <c r="BF21" s="166">
        <v>-11</v>
      </c>
      <c r="BG21" s="166">
        <v>65.354900000000001</v>
      </c>
      <c r="BH21" s="166">
        <v>64.753200000000007</v>
      </c>
      <c r="BI21" s="166">
        <v>-3.6484000000000001</v>
      </c>
      <c r="BJ21" s="165"/>
      <c r="BK21" s="166">
        <v>-59.153399999999998</v>
      </c>
      <c r="BL21" s="166">
        <v>0.88360000000000005</v>
      </c>
      <c r="BM21" s="166">
        <v>6.7135999999999996</v>
      </c>
      <c r="BN21" s="166">
        <v>4.5594000000000001</v>
      </c>
      <c r="BO21" s="166">
        <v>452.31470000000002</v>
      </c>
      <c r="BP21" s="166">
        <v>97.506600000000006</v>
      </c>
      <c r="BQ21" s="166">
        <v>96.224800000000002</v>
      </c>
      <c r="BR21" s="166">
        <v>-569.63120000000004</v>
      </c>
      <c r="BS21" s="166">
        <v>373.98079999999999</v>
      </c>
      <c r="BT21" s="165"/>
      <c r="BU21" s="166">
        <v>-129.67310000000001</v>
      </c>
      <c r="BV21" s="166">
        <v>131.1276</v>
      </c>
      <c r="BW21" s="166">
        <v>81.443100000000001</v>
      </c>
      <c r="BX21" s="166">
        <v>23.96</v>
      </c>
      <c r="BY21" s="166">
        <v>24.41</v>
      </c>
      <c r="BZ21" s="166">
        <v>55.09</v>
      </c>
      <c r="CA21" s="166">
        <v>71.5</v>
      </c>
      <c r="CB21" s="166">
        <v>-4.1485000000000003</v>
      </c>
      <c r="CC21" s="166">
        <v>-4.8182999999999998</v>
      </c>
      <c r="CD21" s="166">
        <v>82.909099999999995</v>
      </c>
      <c r="CE21" s="166">
        <v>84.256399999999999</v>
      </c>
      <c r="CF21" s="166">
        <v>32.716099999999997</v>
      </c>
      <c r="CG21" s="166">
        <v>-120.9044</v>
      </c>
      <c r="CH21" s="166">
        <v>-121.34699999999999</v>
      </c>
      <c r="CI21" s="166">
        <v>2.7372999999999998</v>
      </c>
      <c r="CJ21" s="166">
        <v>-93.4041</v>
      </c>
      <c r="CK21" s="165"/>
      <c r="CL21" s="165"/>
      <c r="CM21" s="166">
        <v>65.2</v>
      </c>
      <c r="CN21" s="166">
        <v>190.9</v>
      </c>
      <c r="CO21" s="166">
        <v>-16.02</v>
      </c>
      <c r="CP21" s="166">
        <v>16.48</v>
      </c>
      <c r="CQ21" s="166">
        <v>16.7575</v>
      </c>
      <c r="CR21" s="166">
        <v>16.9617</v>
      </c>
      <c r="CS21" s="166">
        <v>17.576699999999999</v>
      </c>
      <c r="CT21" s="166">
        <v>16.939800000000002</v>
      </c>
      <c r="CU21" s="166">
        <v>1</v>
      </c>
      <c r="CV21" s="166">
        <v>-53.001800000000003</v>
      </c>
      <c r="CW21" s="166">
        <v>-7.5781999999999998</v>
      </c>
      <c r="CX21" s="166">
        <v>12.6509</v>
      </c>
      <c r="CY21" s="166">
        <v>46.26</v>
      </c>
      <c r="CZ21" s="166">
        <v>26.35</v>
      </c>
      <c r="DA21" s="166">
        <v>41.491700000000002</v>
      </c>
      <c r="DB21" s="166">
        <v>39.408900000000003</v>
      </c>
      <c r="DC21" s="166">
        <v>29.150099999999998</v>
      </c>
      <c r="DD21" s="165"/>
      <c r="DE21" s="166">
        <v>95.312600000000003</v>
      </c>
      <c r="DF21" s="166">
        <v>93.533100000000005</v>
      </c>
      <c r="DG21" s="166">
        <v>-106.9199</v>
      </c>
      <c r="DH21" s="165"/>
      <c r="DI21" s="166">
        <v>-16.019600000000001</v>
      </c>
      <c r="DJ21" s="166">
        <v>-73.900000000000006</v>
      </c>
      <c r="DK21" s="166">
        <v>-72.3</v>
      </c>
      <c r="DL21" s="166">
        <v>27.3642</v>
      </c>
      <c r="DM21" s="166">
        <v>65.048199999999994</v>
      </c>
      <c r="DN21" s="166">
        <v>-0.46960000000000002</v>
      </c>
      <c r="DO21" s="166">
        <v>92.010499999999993</v>
      </c>
      <c r="DP21" s="166">
        <v>64.64</v>
      </c>
      <c r="DQ21" s="166">
        <v>-2.83</v>
      </c>
      <c r="DR21" s="166">
        <v>59.737000000000002</v>
      </c>
      <c r="DS21" s="166">
        <v>106.3661</v>
      </c>
      <c r="DT21" s="166">
        <v>-26.15</v>
      </c>
      <c r="DU21" s="166">
        <v>-26.39</v>
      </c>
      <c r="DV21" s="166">
        <v>103.96</v>
      </c>
      <c r="DW21" s="166">
        <v>56.43</v>
      </c>
      <c r="DX21" s="166">
        <v>112.63639999999999</v>
      </c>
      <c r="DY21" s="166">
        <v>112.3455</v>
      </c>
      <c r="DZ21" s="166">
        <v>-1.1615</v>
      </c>
      <c r="EA21" s="166">
        <v>-2.2909000000000002</v>
      </c>
      <c r="EB21" s="166">
        <v>209.80170000000001</v>
      </c>
      <c r="EC21" s="166">
        <v>168.066</v>
      </c>
      <c r="ED21" s="166">
        <v>162.5658</v>
      </c>
      <c r="EE21" s="166">
        <v>164.79910000000001</v>
      </c>
      <c r="EF21" s="166">
        <v>153.96180000000001</v>
      </c>
      <c r="EG21" s="166">
        <v>135.899</v>
      </c>
      <c r="EH21" s="166">
        <v>-28.734000000000002</v>
      </c>
      <c r="EI21" s="166">
        <v>574.55380000000002</v>
      </c>
      <c r="EJ21" s="166">
        <v>434.13600000000002</v>
      </c>
      <c r="EK21" s="165"/>
      <c r="EL21" s="166">
        <v>-36.931199999999997</v>
      </c>
      <c r="EM21" s="166">
        <v>-34.4773</v>
      </c>
      <c r="EN21" s="166">
        <v>-54.407899999999998</v>
      </c>
      <c r="EO21" s="166">
        <v>19.241099999999999</v>
      </c>
      <c r="EP21" s="166">
        <v>18.398599999999998</v>
      </c>
      <c r="EQ21" s="166">
        <v>158.268</v>
      </c>
      <c r="ER21" s="166">
        <v>-18.200600000000001</v>
      </c>
      <c r="ES21" s="166">
        <v>-18.774799999999999</v>
      </c>
      <c r="ET21" s="166">
        <v>-96.149299999999997</v>
      </c>
      <c r="EU21" s="166">
        <v>16.23</v>
      </c>
      <c r="EV21" s="166">
        <v>-26.47</v>
      </c>
      <c r="EW21" s="166">
        <v>116.5</v>
      </c>
      <c r="EX21" s="166">
        <v>15.872</v>
      </c>
      <c r="EY21" s="166">
        <v>-26.044</v>
      </c>
      <c r="EZ21" s="166">
        <v>-38.712800000000001</v>
      </c>
      <c r="FA21" s="166">
        <v>-37.648200000000003</v>
      </c>
      <c r="FB21" s="166">
        <v>9.6265000000000001</v>
      </c>
      <c r="FC21" s="166">
        <v>-133.3503</v>
      </c>
      <c r="FD21" s="166">
        <v>100.34990000000001</v>
      </c>
      <c r="FE21" s="166">
        <v>24.3672</v>
      </c>
      <c r="FF21" s="165"/>
      <c r="FG21" s="166">
        <v>24.380700000000001</v>
      </c>
      <c r="FH21" s="166">
        <v>36.192999999999998</v>
      </c>
      <c r="FI21" s="165"/>
      <c r="FJ21" s="166">
        <v>35.507599999999996</v>
      </c>
      <c r="FK21" s="166">
        <v>2.6793</v>
      </c>
      <c r="FL21" s="166">
        <v>4.5213000000000001</v>
      </c>
      <c r="FM21" s="166">
        <v>-166.78649999999999</v>
      </c>
      <c r="FN21" s="166">
        <v>3.5634000000000001</v>
      </c>
      <c r="FO21" s="166">
        <v>3.4188000000000001</v>
      </c>
      <c r="FP21" s="166">
        <v>-131.32589999999999</v>
      </c>
      <c r="FQ21" s="166">
        <v>-124.5468</v>
      </c>
      <c r="FR21" s="166">
        <v>-45.3065</v>
      </c>
      <c r="FS21" s="166">
        <v>-44.57</v>
      </c>
      <c r="FT21" s="166">
        <v>13.777699999999999</v>
      </c>
      <c r="FU21" s="166">
        <v>0.76200000000000001</v>
      </c>
      <c r="FV21" s="166">
        <v>-8.0299999999999994</v>
      </c>
      <c r="FW21" s="166">
        <v>17.47</v>
      </c>
      <c r="FX21" s="166">
        <v>-46.006500000000003</v>
      </c>
      <c r="FY21" s="165"/>
      <c r="FZ21" s="166">
        <v>-15.295</v>
      </c>
      <c r="GA21" s="166">
        <v>4.3010000000000002</v>
      </c>
      <c r="GB21" s="165"/>
      <c r="GC21" s="166">
        <v>22.65</v>
      </c>
      <c r="GD21" s="166">
        <v>126.4063</v>
      </c>
      <c r="GE21" s="166">
        <v>130.54470000000001</v>
      </c>
      <c r="GF21" s="166">
        <v>12.48</v>
      </c>
      <c r="GG21" s="166">
        <v>78.332400000000007</v>
      </c>
      <c r="GH21" s="166">
        <v>22.6</v>
      </c>
      <c r="GI21" s="166">
        <v>-8.5241000000000007</v>
      </c>
      <c r="GJ21" s="166">
        <v>-6.2374999999999998</v>
      </c>
      <c r="GK21" s="166">
        <v>-6.4393000000000002</v>
      </c>
      <c r="GL21" s="166">
        <v>1.6532</v>
      </c>
      <c r="GM21" s="165"/>
      <c r="GN21" s="165"/>
      <c r="GO21" s="166">
        <v>-15.3248</v>
      </c>
      <c r="GP21" s="166">
        <v>-20.708400000000001</v>
      </c>
      <c r="GQ21" s="166">
        <v>21.538799999999998</v>
      </c>
      <c r="GR21" s="166">
        <v>21.259399999999999</v>
      </c>
      <c r="GS21" s="166">
        <v>53.209000000000003</v>
      </c>
      <c r="GT21" s="166">
        <v>55.505699999999997</v>
      </c>
      <c r="GU21" s="166">
        <v>-137.67099999999999</v>
      </c>
      <c r="GV21" s="166">
        <v>-20.537700000000001</v>
      </c>
      <c r="GW21" s="166">
        <v>43.959800000000001</v>
      </c>
      <c r="GX21" s="166">
        <v>3.2378</v>
      </c>
      <c r="GY21" s="166">
        <v>11.4419</v>
      </c>
      <c r="GZ21" s="166">
        <v>5.8022</v>
      </c>
      <c r="HA21" s="166">
        <v>5.6440999999999999</v>
      </c>
      <c r="HB21" s="165"/>
      <c r="HC21" s="166">
        <v>77.054199999999994</v>
      </c>
      <c r="HD21" s="166">
        <v>77.662499999999994</v>
      </c>
      <c r="HE21" s="165"/>
      <c r="HF21" s="165"/>
      <c r="HG21" s="166">
        <v>14.382199999999999</v>
      </c>
      <c r="HH21" s="166">
        <v>-15.2902</v>
      </c>
      <c r="HI21" s="166">
        <v>309.44310000000002</v>
      </c>
      <c r="HJ21" s="166">
        <v>-77.231700000000004</v>
      </c>
      <c r="HK21" s="166">
        <v>-75.553299999999993</v>
      </c>
      <c r="HL21" s="166">
        <v>-66.320899999999995</v>
      </c>
      <c r="HM21" s="166">
        <v>-58.527200000000001</v>
      </c>
      <c r="HN21" s="166">
        <v>73.723100000000002</v>
      </c>
      <c r="HO21" s="166">
        <v>73.140799999999999</v>
      </c>
      <c r="HP21" s="166">
        <v>-52.330300000000001</v>
      </c>
      <c r="HQ21" s="166">
        <v>-57.066299999999998</v>
      </c>
      <c r="HR21" s="166">
        <v>3.0790000000000002</v>
      </c>
      <c r="HS21" s="166">
        <v>2.9910999999999999</v>
      </c>
      <c r="HT21" s="166">
        <v>-70.936400000000006</v>
      </c>
      <c r="HU21" s="166">
        <v>-70.272300000000001</v>
      </c>
      <c r="HV21" s="166">
        <v>83.83</v>
      </c>
      <c r="HW21" s="166">
        <v>83.14</v>
      </c>
      <c r="HX21" s="166">
        <v>12.3</v>
      </c>
      <c r="HY21" s="166">
        <v>11.7</v>
      </c>
      <c r="HZ21" s="166">
        <v>21.372199999999999</v>
      </c>
      <c r="IA21" s="166">
        <v>27.2</v>
      </c>
      <c r="IB21" s="166">
        <v>-252.3878</v>
      </c>
      <c r="IC21" s="166">
        <v>89.917699999999996</v>
      </c>
      <c r="ID21" s="166">
        <v>89.778400000000005</v>
      </c>
      <c r="IE21" s="166">
        <v>17.899999999999999</v>
      </c>
      <c r="IF21" s="166">
        <v>-28.6</v>
      </c>
      <c r="IG21" s="166">
        <v>-1.1000000000000001</v>
      </c>
      <c r="IH21" s="166">
        <v>-1.1000000000000001</v>
      </c>
      <c r="II21" s="166">
        <v>1.2873000000000001</v>
      </c>
      <c r="IJ21" s="165"/>
      <c r="IK21" s="166">
        <v>-309.52109999999999</v>
      </c>
      <c r="IL21" s="166">
        <v>-412.21940000000001</v>
      </c>
      <c r="IM21" s="166">
        <v>394.4794</v>
      </c>
      <c r="IN21" s="166">
        <v>314.99450000000002</v>
      </c>
      <c r="IO21" s="166">
        <v>-0.5423</v>
      </c>
      <c r="IP21" s="165"/>
      <c r="IQ21" s="166">
        <v>302.9547</v>
      </c>
      <c r="IR21" s="166">
        <v>-97.150599999999997</v>
      </c>
      <c r="IS21" s="166">
        <v>-146.50569999999999</v>
      </c>
      <c r="IT21" s="166">
        <v>-301.54730000000001</v>
      </c>
      <c r="IU21" s="166">
        <v>122.6468</v>
      </c>
      <c r="IV21" s="166">
        <v>122.741</v>
      </c>
      <c r="IW21" s="166">
        <v>94.319299999999998</v>
      </c>
      <c r="IX21" s="166">
        <v>-384.98500000000001</v>
      </c>
      <c r="IY21" s="166">
        <v>153.06389999999999</v>
      </c>
      <c r="IZ21" s="166">
        <v>-236.03809999999999</v>
      </c>
      <c r="JA21" s="166">
        <v>236.34559999999999</v>
      </c>
      <c r="JB21" s="166">
        <v>-2.1602000000000001</v>
      </c>
      <c r="JC21" s="166">
        <v>39.598799999999997</v>
      </c>
      <c r="JD21" s="166">
        <v>3.68</v>
      </c>
      <c r="JE21" s="166">
        <v>0.503</v>
      </c>
      <c r="JF21" s="166">
        <v>0.497</v>
      </c>
      <c r="JG21" s="166">
        <v>-5.12</v>
      </c>
      <c r="JH21" s="166">
        <v>-16.239999999999998</v>
      </c>
      <c r="JI21" s="165"/>
      <c r="JJ21" s="166">
        <v>17.579899999999999</v>
      </c>
      <c r="JK21" s="166">
        <v>-20.976600000000001</v>
      </c>
      <c r="JL21" s="166">
        <v>-42.656599999999997</v>
      </c>
      <c r="JM21" s="166">
        <v>18.600000000000001</v>
      </c>
      <c r="JN21" s="166">
        <v>53.451000000000001</v>
      </c>
      <c r="JO21" s="166">
        <v>53.143999999999998</v>
      </c>
      <c r="JP21" s="166">
        <v>10.666600000000001</v>
      </c>
      <c r="JQ21" s="166">
        <v>12.6547</v>
      </c>
      <c r="JR21" s="166">
        <v>47.848300000000002</v>
      </c>
      <c r="JS21" s="166">
        <v>47.731099999999998</v>
      </c>
      <c r="JT21" s="166">
        <v>48.702500000000001</v>
      </c>
      <c r="JU21" s="165"/>
      <c r="JV21" s="166">
        <v>32.700000000000003</v>
      </c>
      <c r="JW21" s="166">
        <v>19.073399999999999</v>
      </c>
      <c r="JX21" s="166">
        <v>6.93</v>
      </c>
      <c r="JY21" s="165"/>
      <c r="JZ21" s="166">
        <v>-59.252400000000002</v>
      </c>
      <c r="KA21" s="166">
        <v>83.433999999999997</v>
      </c>
      <c r="KB21" s="166">
        <v>67.667100000000005</v>
      </c>
      <c r="KC21" s="166">
        <v>-59.391399999999997</v>
      </c>
      <c r="KD21" s="166">
        <v>-81.890900000000002</v>
      </c>
      <c r="KE21" s="166">
        <v>57.831200000000003</v>
      </c>
      <c r="KF21" s="166">
        <v>23.751799999999999</v>
      </c>
      <c r="KG21" s="166">
        <v>-50.2</v>
      </c>
      <c r="KH21" s="166">
        <v>50</v>
      </c>
      <c r="KI21" s="166">
        <v>326.6925</v>
      </c>
      <c r="KJ21" s="166">
        <v>-138.26939999999999</v>
      </c>
    </row>
    <row r="22" spans="1:296" ht="18" customHeight="1" x14ac:dyDescent="0.3">
      <c r="A22" s="162" t="s">
        <v>90</v>
      </c>
      <c r="B22" s="162" t="s">
        <v>839</v>
      </c>
      <c r="C22" s="165">
        <v>0</v>
      </c>
      <c r="D22" s="166">
        <v>0</v>
      </c>
      <c r="E22" s="166">
        <v>15.7501</v>
      </c>
      <c r="F22" s="166">
        <v>-23.5807</v>
      </c>
      <c r="G22" s="166">
        <v>9.3874999999999993</v>
      </c>
      <c r="H22" s="166">
        <v>26.379799999999999</v>
      </c>
      <c r="I22" s="165"/>
      <c r="J22" s="166">
        <v>44.569000000000003</v>
      </c>
      <c r="K22" s="166">
        <v>-137.39490000000001</v>
      </c>
      <c r="L22" s="166">
        <v>54.832799999999999</v>
      </c>
      <c r="M22" s="166">
        <v>27.3992</v>
      </c>
      <c r="N22" s="166">
        <v>26.847100000000001</v>
      </c>
      <c r="O22" s="166">
        <v>-15.54</v>
      </c>
      <c r="P22" s="166">
        <v>-32.08</v>
      </c>
      <c r="Q22" s="166">
        <v>24.2</v>
      </c>
      <c r="R22" s="166">
        <v>12.42</v>
      </c>
      <c r="S22" s="166">
        <v>-24.2</v>
      </c>
      <c r="T22" s="166">
        <v>13.7677</v>
      </c>
      <c r="U22" s="166">
        <v>90.820599999999999</v>
      </c>
      <c r="V22" s="166">
        <v>12.571400000000001</v>
      </c>
      <c r="W22" s="166">
        <v>12.652799999999999</v>
      </c>
      <c r="X22" s="166">
        <v>21.063700000000001</v>
      </c>
      <c r="Y22" s="166">
        <v>16.865100000000002</v>
      </c>
      <c r="Z22" s="166">
        <v>0.23580000000000001</v>
      </c>
      <c r="AA22" s="166">
        <v>6.8714000000000004</v>
      </c>
      <c r="AB22" s="165"/>
      <c r="AC22" s="165"/>
      <c r="AD22" s="166">
        <v>-72.77</v>
      </c>
      <c r="AE22" s="166">
        <v>-72.680000000000007</v>
      </c>
      <c r="AF22" s="165"/>
      <c r="AG22" s="166">
        <v>17.760000000000002</v>
      </c>
      <c r="AH22" s="166">
        <v>30.8</v>
      </c>
      <c r="AI22" s="166">
        <v>11.965999999999999</v>
      </c>
      <c r="AJ22" s="166">
        <v>0.20399999999999999</v>
      </c>
      <c r="AK22" s="165">
        <v>0</v>
      </c>
      <c r="AL22" s="166">
        <v>-60.16</v>
      </c>
      <c r="AM22" s="166">
        <v>-65.510000000000005</v>
      </c>
      <c r="AN22" s="166">
        <v>60.02</v>
      </c>
      <c r="AO22" s="166">
        <v>60.2</v>
      </c>
      <c r="AP22" s="166">
        <v>8.1201000000000008</v>
      </c>
      <c r="AQ22" s="166">
        <v>12.875</v>
      </c>
      <c r="AR22" s="166">
        <v>65.206199999999995</v>
      </c>
      <c r="AS22" s="166">
        <v>66.476699999999994</v>
      </c>
      <c r="AT22" s="166">
        <v>47.740099999999998</v>
      </c>
      <c r="AU22" s="166">
        <v>-58.058</v>
      </c>
      <c r="AV22" s="166">
        <v>-58.314</v>
      </c>
      <c r="AW22" s="166">
        <v>34.319899999999997</v>
      </c>
      <c r="AX22" s="166">
        <v>34.749299999999998</v>
      </c>
      <c r="AY22" s="166">
        <v>77.311400000000006</v>
      </c>
      <c r="AZ22" s="166">
        <v>79.783699999999996</v>
      </c>
      <c r="BA22" s="166">
        <v>-15.2119</v>
      </c>
      <c r="BB22" s="166">
        <v>-18.169799999999999</v>
      </c>
      <c r="BC22" s="166">
        <v>-417.37509999999997</v>
      </c>
      <c r="BD22" s="166">
        <v>21.508400000000002</v>
      </c>
      <c r="BE22" s="166">
        <v>-10.6</v>
      </c>
      <c r="BF22" s="166">
        <v>-10.7</v>
      </c>
      <c r="BG22" s="166">
        <v>62.591000000000001</v>
      </c>
      <c r="BH22" s="166">
        <v>62.053100000000001</v>
      </c>
      <c r="BI22" s="166">
        <v>-3.9870000000000001</v>
      </c>
      <c r="BJ22" s="165"/>
      <c r="BK22" s="166">
        <v>-58.472900000000003</v>
      </c>
      <c r="BL22" s="166">
        <v>2.4268999999999998</v>
      </c>
      <c r="BM22" s="166">
        <v>6.7465000000000002</v>
      </c>
      <c r="BN22" s="166">
        <v>4.5122</v>
      </c>
      <c r="BO22" s="166">
        <v>458.32679999999999</v>
      </c>
      <c r="BP22" s="166">
        <v>121.2805</v>
      </c>
      <c r="BQ22" s="166">
        <v>121.0364</v>
      </c>
      <c r="BR22" s="166">
        <v>-567.83730000000003</v>
      </c>
      <c r="BS22" s="166">
        <v>419.31020000000001</v>
      </c>
      <c r="BT22" s="165"/>
      <c r="BU22" s="166">
        <v>-124.1446</v>
      </c>
      <c r="BV22" s="166">
        <v>127.13760000000001</v>
      </c>
      <c r="BW22" s="166">
        <v>84.776300000000006</v>
      </c>
      <c r="BX22" s="166">
        <v>24.13</v>
      </c>
      <c r="BY22" s="166">
        <v>25.5</v>
      </c>
      <c r="BZ22" s="166">
        <v>57.53</v>
      </c>
      <c r="CA22" s="166">
        <v>73.040000000000006</v>
      </c>
      <c r="CB22" s="166">
        <v>-16.874400000000001</v>
      </c>
      <c r="CC22" s="166">
        <v>-16.6065</v>
      </c>
      <c r="CD22" s="166">
        <v>91.317099999999996</v>
      </c>
      <c r="CE22" s="166">
        <v>90.824299999999994</v>
      </c>
      <c r="CF22" s="166">
        <v>29.372</v>
      </c>
      <c r="CG22" s="166">
        <v>-111.25149999999999</v>
      </c>
      <c r="CH22" s="166">
        <v>-111.8176</v>
      </c>
      <c r="CI22" s="166">
        <v>-0.47089999999999999</v>
      </c>
      <c r="CJ22" s="166">
        <v>-89.419799999999995</v>
      </c>
      <c r="CK22" s="165"/>
      <c r="CL22" s="165"/>
      <c r="CM22" s="166">
        <v>66.900000000000006</v>
      </c>
      <c r="CN22" s="166">
        <v>181</v>
      </c>
      <c r="CO22" s="166">
        <v>-16.329999999999998</v>
      </c>
      <c r="CP22" s="166">
        <v>21.8995</v>
      </c>
      <c r="CQ22" s="166">
        <v>22.317900000000002</v>
      </c>
      <c r="CR22" s="166">
        <v>22.4833</v>
      </c>
      <c r="CS22" s="166">
        <v>30.8994</v>
      </c>
      <c r="CT22" s="166">
        <v>30.437899999999999</v>
      </c>
      <c r="CU22" s="166">
        <v>1</v>
      </c>
      <c r="CV22" s="166">
        <v>-72.182299999999998</v>
      </c>
      <c r="CW22" s="166">
        <v>-1.7124999999999999</v>
      </c>
      <c r="CX22" s="166">
        <v>12.7377</v>
      </c>
      <c r="CY22" s="166">
        <v>51.11</v>
      </c>
      <c r="CZ22" s="166">
        <v>28.49</v>
      </c>
      <c r="DA22" s="166">
        <v>44.7729</v>
      </c>
      <c r="DB22" s="166">
        <v>42.484999999999999</v>
      </c>
      <c r="DC22" s="166">
        <v>30.3291</v>
      </c>
      <c r="DD22" s="165"/>
      <c r="DE22" s="166">
        <v>90.946899999999999</v>
      </c>
      <c r="DF22" s="166">
        <v>89.713499999999996</v>
      </c>
      <c r="DG22" s="166">
        <v>-108.9337</v>
      </c>
      <c r="DH22" s="165"/>
      <c r="DI22" s="166">
        <v>-16.717300000000002</v>
      </c>
      <c r="DJ22" s="166">
        <v>-82</v>
      </c>
      <c r="DK22" s="166">
        <v>-83.3</v>
      </c>
      <c r="DL22" s="166">
        <v>27.5839</v>
      </c>
      <c r="DM22" s="166">
        <v>71.493499999999997</v>
      </c>
      <c r="DN22" s="166">
        <v>-0.46960000000000002</v>
      </c>
      <c r="DO22" s="166">
        <v>101.38549999999999</v>
      </c>
      <c r="DP22" s="166">
        <v>71.27</v>
      </c>
      <c r="DQ22" s="166">
        <v>-3.88</v>
      </c>
      <c r="DR22" s="166">
        <v>56.823</v>
      </c>
      <c r="DS22" s="166">
        <v>109.1412</v>
      </c>
      <c r="DT22" s="166">
        <v>-24.72</v>
      </c>
      <c r="DU22" s="166">
        <v>-24.97</v>
      </c>
      <c r="DV22" s="166">
        <v>107.71</v>
      </c>
      <c r="DW22" s="166">
        <v>58.66</v>
      </c>
      <c r="DX22" s="166">
        <v>111.8182</v>
      </c>
      <c r="DY22" s="166">
        <v>112.01819999999999</v>
      </c>
      <c r="DZ22" s="166">
        <v>-11.212999999999999</v>
      </c>
      <c r="EA22" s="166">
        <v>-11.1455</v>
      </c>
      <c r="EB22" s="166">
        <v>215.21680000000001</v>
      </c>
      <c r="EC22" s="166">
        <v>171.1422</v>
      </c>
      <c r="ED22" s="166">
        <v>164.251</v>
      </c>
      <c r="EE22" s="166">
        <v>167.12119999999999</v>
      </c>
      <c r="EF22" s="166">
        <v>109.4743</v>
      </c>
      <c r="EG22" s="166">
        <v>89.379099999999994</v>
      </c>
      <c r="EH22" s="166">
        <v>-27.914000000000001</v>
      </c>
      <c r="EI22" s="166">
        <v>581.36860000000001</v>
      </c>
      <c r="EJ22" s="166">
        <v>295.41500000000002</v>
      </c>
      <c r="EK22" s="165"/>
      <c r="EL22" s="166">
        <v>-38.315399999999997</v>
      </c>
      <c r="EM22" s="166">
        <v>-35.792000000000002</v>
      </c>
      <c r="EN22" s="166">
        <v>-25.440999999999999</v>
      </c>
      <c r="EO22" s="166">
        <v>12.2089</v>
      </c>
      <c r="EP22" s="166">
        <v>11.3689</v>
      </c>
      <c r="EQ22" s="166">
        <v>53.808</v>
      </c>
      <c r="ER22" s="166">
        <v>-2.6208999999999998</v>
      </c>
      <c r="ES22" s="166">
        <v>-3.3374000000000001</v>
      </c>
      <c r="ET22" s="166">
        <v>-52.173999999999999</v>
      </c>
      <c r="EU22" s="166">
        <v>0</v>
      </c>
      <c r="EV22" s="166">
        <v>-22.88</v>
      </c>
      <c r="EW22" s="166">
        <v>1</v>
      </c>
      <c r="EX22" s="166">
        <v>13.6273</v>
      </c>
      <c r="EY22" s="166">
        <v>-32.194600000000001</v>
      </c>
      <c r="EZ22" s="166">
        <v>-38.746299999999998</v>
      </c>
      <c r="FA22" s="166">
        <v>-37.831699999999998</v>
      </c>
      <c r="FB22" s="166">
        <v>7.3841999999999999</v>
      </c>
      <c r="FC22" s="166">
        <v>-87.1053</v>
      </c>
      <c r="FD22" s="166">
        <v>57.387099999999997</v>
      </c>
      <c r="FE22" s="166">
        <v>25.44</v>
      </c>
      <c r="FF22" s="165"/>
      <c r="FG22" s="166">
        <v>24.695399999999999</v>
      </c>
      <c r="FH22" s="166">
        <v>34.633299999999998</v>
      </c>
      <c r="FI22" s="165"/>
      <c r="FJ22" s="166">
        <v>33.900799999999997</v>
      </c>
      <c r="FK22" s="166">
        <v>15.406000000000001</v>
      </c>
      <c r="FL22" s="166">
        <v>16.7456</v>
      </c>
      <c r="FM22" s="166">
        <v>-152.55269999999999</v>
      </c>
      <c r="FN22" s="166">
        <v>12.5227</v>
      </c>
      <c r="FO22" s="166">
        <v>12.567600000000001</v>
      </c>
      <c r="FP22" s="166">
        <v>-114.19580000000001</v>
      </c>
      <c r="FQ22" s="166">
        <v>-108.75579999999999</v>
      </c>
      <c r="FR22" s="166">
        <v>-39.029499999999999</v>
      </c>
      <c r="FS22" s="166">
        <v>-41.95</v>
      </c>
      <c r="FT22" s="166">
        <v>12.976900000000001</v>
      </c>
      <c r="FU22" s="166">
        <v>0.90359999999999996</v>
      </c>
      <c r="FV22" s="166">
        <v>-8.16</v>
      </c>
      <c r="FW22" s="166">
        <v>17.73</v>
      </c>
      <c r="FX22" s="166">
        <v>-40.487000000000002</v>
      </c>
      <c r="FY22" s="165"/>
      <c r="FZ22" s="166">
        <v>-15.121</v>
      </c>
      <c r="GA22" s="166">
        <v>4.2140000000000004</v>
      </c>
      <c r="GB22" s="165"/>
      <c r="GC22" s="166">
        <v>24.62</v>
      </c>
      <c r="GD22" s="166">
        <v>123.23820000000001</v>
      </c>
      <c r="GE22" s="166">
        <v>117.86239999999999</v>
      </c>
      <c r="GF22" s="166">
        <v>13.41</v>
      </c>
      <c r="GG22" s="166">
        <v>76.826099999999997</v>
      </c>
      <c r="GH22" s="166">
        <v>22.2</v>
      </c>
      <c r="GI22" s="166">
        <v>-8.3962000000000003</v>
      </c>
      <c r="GJ22" s="166">
        <v>-5.9942000000000002</v>
      </c>
      <c r="GK22" s="166">
        <v>-6.3311999999999999</v>
      </c>
      <c r="GL22" s="166">
        <v>1.554</v>
      </c>
      <c r="GM22" s="165"/>
      <c r="GN22" s="165"/>
      <c r="GO22" s="165"/>
      <c r="GP22" s="166">
        <v>-20.087700000000002</v>
      </c>
      <c r="GQ22" s="166">
        <v>23.1387</v>
      </c>
      <c r="GR22" s="166">
        <v>20.771799999999999</v>
      </c>
      <c r="GS22" s="166">
        <v>54.323599999999999</v>
      </c>
      <c r="GT22" s="166">
        <v>55.724899999999998</v>
      </c>
      <c r="GU22" s="166">
        <v>-134.96850000000001</v>
      </c>
      <c r="GV22" s="166">
        <v>-21.7498</v>
      </c>
      <c r="GW22" s="166">
        <v>43.112400000000001</v>
      </c>
      <c r="GX22" s="166">
        <v>-1.3407</v>
      </c>
      <c r="GY22" s="165"/>
      <c r="GZ22" s="166">
        <v>7.3647</v>
      </c>
      <c r="HA22" s="166">
        <v>7.2050999999999998</v>
      </c>
      <c r="HB22" s="166">
        <v>13</v>
      </c>
      <c r="HC22" s="166">
        <v>55.927199999999999</v>
      </c>
      <c r="HD22" s="166">
        <v>56.614899999999999</v>
      </c>
      <c r="HE22" s="165"/>
      <c r="HF22" s="165"/>
      <c r="HG22" s="166">
        <v>20.974699999999999</v>
      </c>
      <c r="HH22" s="166">
        <v>-22.268999999999998</v>
      </c>
      <c r="HI22" s="166">
        <v>187.51410000000001</v>
      </c>
      <c r="HJ22" s="166">
        <v>-55.828000000000003</v>
      </c>
      <c r="HK22" s="166">
        <v>-55.436199999999999</v>
      </c>
      <c r="HL22" s="166">
        <v>-60.263100000000001</v>
      </c>
      <c r="HM22" s="166">
        <v>-52.074300000000001</v>
      </c>
      <c r="HN22" s="166">
        <v>74.292299999999997</v>
      </c>
      <c r="HO22" s="166">
        <v>74.969200000000001</v>
      </c>
      <c r="HP22" s="166">
        <v>-29.689699999999998</v>
      </c>
      <c r="HQ22" s="166">
        <v>-32.490600000000001</v>
      </c>
      <c r="HR22" s="166">
        <v>-9.7972000000000001</v>
      </c>
      <c r="HS22" s="166">
        <v>-10.610200000000001</v>
      </c>
      <c r="HT22" s="166">
        <v>-63.186700000000002</v>
      </c>
      <c r="HU22" s="166">
        <v>-63.933799999999998</v>
      </c>
      <c r="HV22" s="166">
        <v>54.1</v>
      </c>
      <c r="HW22" s="166">
        <v>53.5</v>
      </c>
      <c r="HX22" s="166">
        <v>13.2</v>
      </c>
      <c r="HY22" s="166">
        <v>14.5</v>
      </c>
      <c r="HZ22" s="166">
        <v>21.372199999999999</v>
      </c>
      <c r="IA22" s="166">
        <v>-6.08</v>
      </c>
      <c r="IB22" s="166">
        <v>-211.49979999999999</v>
      </c>
      <c r="IC22" s="166">
        <v>66.984499999999997</v>
      </c>
      <c r="ID22" s="166">
        <v>67.578299999999999</v>
      </c>
      <c r="IE22" s="166">
        <v>14.5</v>
      </c>
      <c r="IF22" s="166">
        <v>-24.6</v>
      </c>
      <c r="IG22" s="166">
        <v>10.8</v>
      </c>
      <c r="IH22" s="166">
        <v>11.7</v>
      </c>
      <c r="II22" s="166">
        <v>1.3913</v>
      </c>
      <c r="IJ22" s="166">
        <v>1.1332</v>
      </c>
      <c r="IK22" s="166">
        <v>-185.63560000000001</v>
      </c>
      <c r="IL22" s="166">
        <v>-268.12060000000002</v>
      </c>
      <c r="IM22" s="166">
        <v>262.11689999999999</v>
      </c>
      <c r="IN22" s="166">
        <v>199.19560000000001</v>
      </c>
      <c r="IO22" s="166">
        <v>-0.19850000000000001</v>
      </c>
      <c r="IP22" s="165"/>
      <c r="IQ22" s="166">
        <v>192.02879999999999</v>
      </c>
      <c r="IR22" s="166">
        <v>-98.300299999999993</v>
      </c>
      <c r="IS22" s="166">
        <v>-57.927700000000002</v>
      </c>
      <c r="IT22" s="166">
        <v>-190.6722</v>
      </c>
      <c r="IU22" s="166">
        <v>152.22739999999999</v>
      </c>
      <c r="IV22" s="166">
        <v>150.47</v>
      </c>
      <c r="IW22" s="166">
        <v>97.097399999999993</v>
      </c>
      <c r="IX22" s="166">
        <v>-254.67330000000001</v>
      </c>
      <c r="IY22" s="166">
        <v>60.492699999999999</v>
      </c>
      <c r="IZ22" s="166">
        <v>-191.60300000000001</v>
      </c>
      <c r="JA22" s="166">
        <v>192.04490000000001</v>
      </c>
      <c r="JB22" s="166">
        <v>-1.3692</v>
      </c>
      <c r="JC22" s="166">
        <v>31.094999999999999</v>
      </c>
      <c r="JD22" s="166">
        <v>4.96</v>
      </c>
      <c r="JE22" s="166">
        <v>0.63700000000000001</v>
      </c>
      <c r="JF22" s="166">
        <v>0.63300000000000001</v>
      </c>
      <c r="JG22" s="166">
        <v>-4.72</v>
      </c>
      <c r="JH22" s="166">
        <v>-15.6</v>
      </c>
      <c r="JI22" s="165"/>
      <c r="JJ22" s="166">
        <v>17.0825</v>
      </c>
      <c r="JK22" s="166">
        <v>-14.4427</v>
      </c>
      <c r="JL22" s="166">
        <v>-42.568100000000001</v>
      </c>
      <c r="JM22" s="166">
        <v>13.8</v>
      </c>
      <c r="JN22" s="166">
        <v>50.639000000000003</v>
      </c>
      <c r="JO22" s="166">
        <v>50.613999999999997</v>
      </c>
      <c r="JP22" s="166">
        <v>10.572900000000001</v>
      </c>
      <c r="JQ22" s="166">
        <v>12.6668</v>
      </c>
      <c r="JR22" s="166">
        <v>48.515799999999999</v>
      </c>
      <c r="JS22" s="166">
        <v>48.669899999999998</v>
      </c>
      <c r="JT22" s="166">
        <v>48.487200000000001</v>
      </c>
      <c r="JU22" s="165"/>
      <c r="JV22" s="166">
        <v>24.8</v>
      </c>
      <c r="JW22" s="166">
        <v>17.676600000000001</v>
      </c>
      <c r="JX22" s="166">
        <v>6.85</v>
      </c>
      <c r="JY22" s="165"/>
      <c r="JZ22" s="166">
        <v>-54.4176</v>
      </c>
      <c r="KA22" s="166">
        <v>77.665300000000002</v>
      </c>
      <c r="KB22" s="166">
        <v>61.286700000000003</v>
      </c>
      <c r="KC22" s="166">
        <v>-53.511600000000001</v>
      </c>
      <c r="KD22" s="166">
        <v>-76.930499999999995</v>
      </c>
      <c r="KE22" s="166">
        <v>51.175800000000002</v>
      </c>
      <c r="KF22" s="166">
        <v>25.288599999999999</v>
      </c>
      <c r="KG22" s="166">
        <v>-41.9</v>
      </c>
      <c r="KH22" s="166">
        <v>41.4</v>
      </c>
      <c r="KI22" s="166">
        <v>212.39689999999999</v>
      </c>
      <c r="KJ22" s="166">
        <v>-36.612499999999997</v>
      </c>
    </row>
    <row r="23" spans="1:296" ht="18" customHeight="1" x14ac:dyDescent="0.3">
      <c r="A23" s="162" t="s">
        <v>90</v>
      </c>
      <c r="B23" s="162" t="s">
        <v>840</v>
      </c>
      <c r="C23" s="165">
        <v>0</v>
      </c>
      <c r="D23" s="166">
        <v>0</v>
      </c>
      <c r="E23" s="166">
        <v>15.6088</v>
      </c>
      <c r="F23" s="166">
        <v>-23.319400000000002</v>
      </c>
      <c r="G23" s="166">
        <v>9.4595000000000002</v>
      </c>
      <c r="H23" s="166">
        <v>26.1845</v>
      </c>
      <c r="I23" s="165"/>
      <c r="J23" s="166">
        <v>46.976900000000001</v>
      </c>
      <c r="K23" s="166">
        <v>-141.73519999999999</v>
      </c>
      <c r="L23" s="166">
        <v>56.995899999999999</v>
      </c>
      <c r="M23" s="166">
        <v>28.845099999999999</v>
      </c>
      <c r="N23" s="166">
        <v>28.207000000000001</v>
      </c>
      <c r="O23" s="166">
        <v>-11.1</v>
      </c>
      <c r="P23" s="166">
        <v>-50.792999999999999</v>
      </c>
      <c r="Q23" s="166">
        <v>41.8</v>
      </c>
      <c r="R23" s="166">
        <v>13.247999999999999</v>
      </c>
      <c r="S23" s="166">
        <v>-41.8</v>
      </c>
      <c r="T23" s="166">
        <v>14.136699999999999</v>
      </c>
      <c r="U23" s="166">
        <v>92.343199999999996</v>
      </c>
      <c r="V23" s="166">
        <v>12.9245</v>
      </c>
      <c r="W23" s="166">
        <v>13.1517</v>
      </c>
      <c r="X23" s="166">
        <v>21.854299999999999</v>
      </c>
      <c r="Y23" s="166">
        <v>16.328499999999998</v>
      </c>
      <c r="Z23" s="166">
        <v>0.19719999999999999</v>
      </c>
      <c r="AA23" s="166">
        <v>6.7450999999999999</v>
      </c>
      <c r="AB23" s="165"/>
      <c r="AC23" s="165"/>
      <c r="AD23" s="166">
        <v>-78.7</v>
      </c>
      <c r="AE23" s="166">
        <v>-78.78</v>
      </c>
      <c r="AF23" s="165"/>
      <c r="AG23" s="166">
        <v>11.1</v>
      </c>
      <c r="AH23" s="166">
        <v>48.4</v>
      </c>
      <c r="AI23" s="166">
        <v>23.178999999999998</v>
      </c>
      <c r="AJ23" s="166">
        <v>0.26600000000000001</v>
      </c>
      <c r="AK23" s="165">
        <v>0</v>
      </c>
      <c r="AL23" s="166">
        <v>-59.25</v>
      </c>
      <c r="AM23" s="166">
        <v>-78.3</v>
      </c>
      <c r="AN23" s="166">
        <v>60.02</v>
      </c>
      <c r="AO23" s="166">
        <v>59.91</v>
      </c>
      <c r="AP23" s="166">
        <v>8.3196999999999992</v>
      </c>
      <c r="AQ23" s="166">
        <v>13.699299999999999</v>
      </c>
      <c r="AR23" s="166">
        <v>64.681899999999999</v>
      </c>
      <c r="AS23" s="166">
        <v>66.848600000000005</v>
      </c>
      <c r="AT23" s="166">
        <v>51.8996</v>
      </c>
      <c r="AU23" s="166">
        <v>-54.609900000000003</v>
      </c>
      <c r="AV23" s="166">
        <v>-54.038400000000003</v>
      </c>
      <c r="AW23" s="166">
        <v>7.0796999999999999</v>
      </c>
      <c r="AX23" s="166">
        <v>7.1013000000000002</v>
      </c>
      <c r="AY23" s="166">
        <v>84.4114</v>
      </c>
      <c r="AZ23" s="166">
        <v>86.467200000000005</v>
      </c>
      <c r="BA23" s="166">
        <v>-33.397599999999997</v>
      </c>
      <c r="BB23" s="166">
        <v>-34.832599999999999</v>
      </c>
      <c r="BC23" s="166">
        <v>-427.64670000000001</v>
      </c>
      <c r="BD23" s="166">
        <v>21.294899999999998</v>
      </c>
      <c r="BE23" s="166">
        <v>-10.3</v>
      </c>
      <c r="BF23" s="166">
        <v>-10.4</v>
      </c>
      <c r="BG23" s="166">
        <v>59.191000000000003</v>
      </c>
      <c r="BH23" s="166">
        <v>58.715600000000002</v>
      </c>
      <c r="BI23" s="166">
        <v>-3.9982000000000002</v>
      </c>
      <c r="BJ23" s="165"/>
      <c r="BK23" s="166">
        <v>-56.8643</v>
      </c>
      <c r="BL23" s="166">
        <v>2.9903</v>
      </c>
      <c r="BM23" s="166">
        <v>6.8078000000000003</v>
      </c>
      <c r="BN23" s="166">
        <v>4.5915999999999997</v>
      </c>
      <c r="BO23" s="166">
        <v>461.98899999999998</v>
      </c>
      <c r="BP23" s="166">
        <v>149.11340000000001</v>
      </c>
      <c r="BQ23" s="166">
        <v>149.05240000000001</v>
      </c>
      <c r="BR23" s="166">
        <v>-588.93110000000001</v>
      </c>
      <c r="BS23" s="166">
        <v>472.32479999999998</v>
      </c>
      <c r="BT23" s="165"/>
      <c r="BU23" s="166">
        <v>-109.68940000000001</v>
      </c>
      <c r="BV23" s="166">
        <v>112.30370000000001</v>
      </c>
      <c r="BW23" s="166">
        <v>91.143299999999996</v>
      </c>
      <c r="BX23" s="166">
        <v>24.82</v>
      </c>
      <c r="BY23" s="166">
        <v>26.87</v>
      </c>
      <c r="BZ23" s="166">
        <v>59.98</v>
      </c>
      <c r="CA23" s="166">
        <v>74.72</v>
      </c>
      <c r="CB23" s="166">
        <v>-23.170400000000001</v>
      </c>
      <c r="CC23" s="166">
        <v>-24.1081</v>
      </c>
      <c r="CD23" s="166">
        <v>98.696399999999997</v>
      </c>
      <c r="CE23" s="166">
        <v>99.947800000000001</v>
      </c>
      <c r="CF23" s="166">
        <v>25.5244</v>
      </c>
      <c r="CG23" s="166">
        <v>-113.58710000000001</v>
      </c>
      <c r="CH23" s="166">
        <v>-113.74509999999999</v>
      </c>
      <c r="CI23" s="166">
        <v>1.7034</v>
      </c>
      <c r="CJ23" s="166">
        <v>-81.958399999999997</v>
      </c>
      <c r="CK23" s="165"/>
      <c r="CL23" s="165"/>
      <c r="CM23" s="166">
        <v>76.2</v>
      </c>
      <c r="CN23" s="166">
        <v>166.5</v>
      </c>
      <c r="CO23" s="166">
        <v>-16.61</v>
      </c>
      <c r="CP23" s="166">
        <v>25.7317</v>
      </c>
      <c r="CQ23" s="166">
        <v>26.422899999999998</v>
      </c>
      <c r="CR23" s="166">
        <v>26.305700000000002</v>
      </c>
      <c r="CS23" s="166">
        <v>39.775500000000001</v>
      </c>
      <c r="CT23" s="166">
        <v>39.4893</v>
      </c>
      <c r="CU23" s="166">
        <v>1</v>
      </c>
      <c r="CV23" s="166">
        <v>-83.762500000000003</v>
      </c>
      <c r="CW23" s="166">
        <v>-2.2307999999999999</v>
      </c>
      <c r="CX23" s="166">
        <v>12.3774</v>
      </c>
      <c r="CY23" s="166">
        <v>57.71</v>
      </c>
      <c r="CZ23" s="166">
        <v>32.020000000000003</v>
      </c>
      <c r="DA23" s="166">
        <v>47.116700000000002</v>
      </c>
      <c r="DB23" s="166">
        <v>44.682299999999998</v>
      </c>
      <c r="DC23" s="166">
        <v>31.3781</v>
      </c>
      <c r="DD23" s="165"/>
      <c r="DE23" s="166">
        <v>83.700400000000002</v>
      </c>
      <c r="DF23" s="166">
        <v>81.297600000000003</v>
      </c>
      <c r="DG23" s="166">
        <v>-92.846800000000002</v>
      </c>
      <c r="DH23" s="165"/>
      <c r="DI23" s="166">
        <v>-17.186900000000001</v>
      </c>
      <c r="DJ23" s="166">
        <v>-94</v>
      </c>
      <c r="DK23" s="166">
        <v>-93.6</v>
      </c>
      <c r="DL23" s="166">
        <v>28.2211</v>
      </c>
      <c r="DM23" s="166">
        <v>77.645899999999997</v>
      </c>
      <c r="DN23" s="166">
        <v>-0.46960000000000002</v>
      </c>
      <c r="DO23" s="166">
        <v>109.5886</v>
      </c>
      <c r="DP23" s="166">
        <v>77.650000000000006</v>
      </c>
      <c r="DQ23" s="166">
        <v>-3.7</v>
      </c>
      <c r="DR23" s="166">
        <v>61.69</v>
      </c>
      <c r="DS23" s="166">
        <v>93.112799999999993</v>
      </c>
      <c r="DT23" s="166">
        <v>-26.25</v>
      </c>
      <c r="DU23" s="166">
        <v>-26.5</v>
      </c>
      <c r="DV23" s="166">
        <v>110.37</v>
      </c>
      <c r="DW23" s="166">
        <v>61.37</v>
      </c>
      <c r="DX23" s="166">
        <v>91.436400000000006</v>
      </c>
      <c r="DY23" s="166">
        <v>90.345500000000001</v>
      </c>
      <c r="DZ23" s="166">
        <v>-24.324300000000001</v>
      </c>
      <c r="EA23" s="166">
        <v>-23.572700000000001</v>
      </c>
      <c r="EB23" s="166">
        <v>208.42400000000001</v>
      </c>
      <c r="EC23" s="166">
        <v>164.6865</v>
      </c>
      <c r="ED23" s="166">
        <v>158.7662</v>
      </c>
      <c r="EE23" s="166">
        <v>161.0163</v>
      </c>
      <c r="EF23" s="166">
        <v>93.229100000000003</v>
      </c>
      <c r="EG23" s="166">
        <v>74.809299999999993</v>
      </c>
      <c r="EH23" s="166">
        <v>-26.283999999999999</v>
      </c>
      <c r="EI23" s="166">
        <v>593.58730000000003</v>
      </c>
      <c r="EJ23" s="166">
        <v>168.56379999999999</v>
      </c>
      <c r="EK23" s="165"/>
      <c r="EL23" s="166">
        <v>-37.940600000000003</v>
      </c>
      <c r="EM23" s="166">
        <v>-35.612699999999997</v>
      </c>
      <c r="EN23" s="166">
        <v>-9.7110000000000003</v>
      </c>
      <c r="EO23" s="166">
        <v>0.24590000000000001</v>
      </c>
      <c r="EP23" s="166">
        <v>0.95440000000000003</v>
      </c>
      <c r="EQ23" s="166">
        <v>49.2</v>
      </c>
      <c r="ER23" s="166">
        <v>-10.2936</v>
      </c>
      <c r="ES23" s="166">
        <v>-10.7643</v>
      </c>
      <c r="ET23" s="166">
        <v>-37.905799999999999</v>
      </c>
      <c r="EU23" s="166">
        <v>0</v>
      </c>
      <c r="EV23" s="166">
        <v>-14.29</v>
      </c>
      <c r="EW23" s="166">
        <v>1</v>
      </c>
      <c r="EX23" s="166">
        <v>13.065200000000001</v>
      </c>
      <c r="EY23" s="166">
        <v>-53.344700000000003</v>
      </c>
      <c r="EZ23" s="166">
        <v>-38.229799999999997</v>
      </c>
      <c r="FA23" s="166">
        <v>-37.281500000000001</v>
      </c>
      <c r="FB23" s="166">
        <v>5.8106</v>
      </c>
      <c r="FC23" s="166">
        <v>-73.339200000000005</v>
      </c>
      <c r="FD23" s="166">
        <v>42.5212</v>
      </c>
      <c r="FE23" s="166">
        <v>24.898700000000002</v>
      </c>
      <c r="FF23" s="165"/>
      <c r="FG23" s="166">
        <v>24.089300000000001</v>
      </c>
      <c r="FH23" s="166">
        <v>34.709800000000001</v>
      </c>
      <c r="FI23" s="165"/>
      <c r="FJ23" s="166">
        <v>33.688600000000001</v>
      </c>
      <c r="FK23" s="166">
        <v>21.601900000000001</v>
      </c>
      <c r="FL23" s="166">
        <v>22.6066</v>
      </c>
      <c r="FM23" s="166">
        <v>-135.97450000000001</v>
      </c>
      <c r="FN23" s="166">
        <v>25.768000000000001</v>
      </c>
      <c r="FO23" s="166">
        <v>25.7805</v>
      </c>
      <c r="FP23" s="166">
        <v>-104.5942</v>
      </c>
      <c r="FQ23" s="166">
        <v>-94.116500000000002</v>
      </c>
      <c r="FR23" s="166">
        <v>-39.930399999999999</v>
      </c>
      <c r="FS23" s="166">
        <v>-41.93</v>
      </c>
      <c r="FT23" s="166">
        <v>13.164899999999999</v>
      </c>
      <c r="FU23" s="166">
        <v>0.95609999999999995</v>
      </c>
      <c r="FV23" s="166">
        <v>-8.11</v>
      </c>
      <c r="FW23" s="166">
        <v>17.23</v>
      </c>
      <c r="FX23" s="166">
        <v>-39.934699999999999</v>
      </c>
      <c r="FY23" s="165"/>
      <c r="FZ23" s="165"/>
      <c r="GA23" s="166">
        <v>1.2210000000000001</v>
      </c>
      <c r="GB23" s="165"/>
      <c r="GC23" s="166">
        <v>21.25</v>
      </c>
      <c r="GD23" s="166">
        <v>102.7154</v>
      </c>
      <c r="GE23" s="166">
        <v>103.7167</v>
      </c>
      <c r="GF23" s="166">
        <v>13.76</v>
      </c>
      <c r="GG23" s="166">
        <v>69.906400000000005</v>
      </c>
      <c r="GH23" s="166">
        <v>23.1</v>
      </c>
      <c r="GI23" s="166">
        <v>-4.1622000000000003</v>
      </c>
      <c r="GJ23" s="166">
        <v>-0.41320000000000001</v>
      </c>
      <c r="GK23" s="166">
        <v>0</v>
      </c>
      <c r="GL23" s="166">
        <v>1.5732999999999999</v>
      </c>
      <c r="GM23" s="165"/>
      <c r="GN23" s="165"/>
      <c r="GO23" s="166">
        <v>-16.2408</v>
      </c>
      <c r="GP23" s="166">
        <v>-15.1662</v>
      </c>
      <c r="GQ23" s="166">
        <v>21.027899999999999</v>
      </c>
      <c r="GR23" s="166">
        <v>15.711399999999999</v>
      </c>
      <c r="GS23" s="166">
        <v>55.056699999999999</v>
      </c>
      <c r="GT23" s="166">
        <v>56.598599999999998</v>
      </c>
      <c r="GU23" s="166">
        <v>-129.98599999999999</v>
      </c>
      <c r="GV23" s="166">
        <v>-24.450800000000001</v>
      </c>
      <c r="GW23" s="166">
        <v>26.824100000000001</v>
      </c>
      <c r="GX23" s="166">
        <v>4.5045999999999999</v>
      </c>
      <c r="GY23" s="166">
        <v>10.209300000000001</v>
      </c>
      <c r="GZ23" s="166">
        <v>7.3550000000000004</v>
      </c>
      <c r="HA23" s="166">
        <v>7.1840000000000002</v>
      </c>
      <c r="HB23" s="166">
        <v>12</v>
      </c>
      <c r="HC23" s="166">
        <v>23.867699999999999</v>
      </c>
      <c r="HD23" s="166">
        <v>24.819500000000001</v>
      </c>
      <c r="HE23" s="165"/>
      <c r="HF23" s="165"/>
      <c r="HG23" s="166">
        <v>39.068800000000003</v>
      </c>
      <c r="HH23" s="166">
        <v>-40.286499999999997</v>
      </c>
      <c r="HI23" s="166">
        <v>66.740099999999998</v>
      </c>
      <c r="HJ23" s="166">
        <v>-24.186399999999999</v>
      </c>
      <c r="HK23" s="166">
        <v>-23.3873</v>
      </c>
      <c r="HL23" s="166">
        <v>-65.062399999999997</v>
      </c>
      <c r="HM23" s="166">
        <v>-56.374200000000002</v>
      </c>
      <c r="HN23" s="166">
        <v>72.6434</v>
      </c>
      <c r="HO23" s="166">
        <v>72.112499999999997</v>
      </c>
      <c r="HP23" s="166">
        <v>0</v>
      </c>
      <c r="HQ23" s="166">
        <v>0</v>
      </c>
      <c r="HR23" s="166">
        <v>-17.323</v>
      </c>
      <c r="HS23" s="166">
        <v>-18.311699999999998</v>
      </c>
      <c r="HT23" s="166">
        <v>-48.890500000000003</v>
      </c>
      <c r="HU23" s="166">
        <v>-48.605899999999998</v>
      </c>
      <c r="HV23" s="166">
        <v>19.13</v>
      </c>
      <c r="HW23" s="166">
        <v>18.91</v>
      </c>
      <c r="HX23" s="166">
        <v>15.4</v>
      </c>
      <c r="HY23" s="166">
        <v>16.3</v>
      </c>
      <c r="HZ23" s="166">
        <v>21.207799999999999</v>
      </c>
      <c r="IA23" s="166">
        <v>-32.880000000000003</v>
      </c>
      <c r="IB23" s="166">
        <v>-194.48060000000001</v>
      </c>
      <c r="IC23" s="166">
        <v>53.719499999999996</v>
      </c>
      <c r="ID23" s="166">
        <v>52.8005</v>
      </c>
      <c r="IE23" s="166">
        <v>12.8</v>
      </c>
      <c r="IF23" s="166">
        <v>-21.1</v>
      </c>
      <c r="IG23" s="166">
        <v>18.5</v>
      </c>
      <c r="IH23" s="166">
        <v>19.600000000000001</v>
      </c>
      <c r="II23" s="165"/>
      <c r="IJ23" s="165"/>
      <c r="IK23" s="166">
        <v>-62.8324</v>
      </c>
      <c r="IL23" s="166">
        <v>-146.31979999999999</v>
      </c>
      <c r="IM23" s="166">
        <v>104.521</v>
      </c>
      <c r="IN23" s="166">
        <v>62.146000000000001</v>
      </c>
      <c r="IO23" s="166">
        <v>-19.892900000000001</v>
      </c>
      <c r="IP23" s="165"/>
      <c r="IQ23" s="166">
        <v>53.592399999999998</v>
      </c>
      <c r="IR23" s="166">
        <v>-111.09739999999999</v>
      </c>
      <c r="IS23" s="166">
        <v>36.742400000000004</v>
      </c>
      <c r="IT23" s="166">
        <v>-54.500300000000003</v>
      </c>
      <c r="IU23" s="166">
        <v>184.81790000000001</v>
      </c>
      <c r="IV23" s="166">
        <v>184.45349999999999</v>
      </c>
      <c r="IW23" s="166">
        <v>110.7196</v>
      </c>
      <c r="IX23" s="166">
        <v>-96.115399999999994</v>
      </c>
      <c r="IY23" s="166">
        <v>-34.927500000000002</v>
      </c>
      <c r="IZ23" s="166">
        <v>-130.87209999999999</v>
      </c>
      <c r="JA23" s="166">
        <v>129.6662</v>
      </c>
      <c r="JB23" s="166">
        <v>-0.94899999999999995</v>
      </c>
      <c r="JC23" s="166">
        <v>26.116</v>
      </c>
      <c r="JD23" s="166">
        <v>7.84</v>
      </c>
      <c r="JE23" s="166">
        <v>0.80300000000000005</v>
      </c>
      <c r="JF23" s="166">
        <v>0.79800000000000004</v>
      </c>
      <c r="JG23" s="166">
        <v>-8.24</v>
      </c>
      <c r="JH23" s="166">
        <v>-13.92</v>
      </c>
      <c r="JI23" s="165"/>
      <c r="JJ23" s="166">
        <v>14.915699999999999</v>
      </c>
      <c r="JK23" s="166">
        <v>-11.894399999999999</v>
      </c>
      <c r="JL23" s="166">
        <v>-43.068600000000004</v>
      </c>
      <c r="JM23" s="166">
        <v>12.2</v>
      </c>
      <c r="JN23" s="166">
        <v>55.886000000000003</v>
      </c>
      <c r="JO23" s="166">
        <v>51.884999999999998</v>
      </c>
      <c r="JP23" s="165"/>
      <c r="JQ23" s="165"/>
      <c r="JR23" s="166">
        <v>47.290500000000002</v>
      </c>
      <c r="JS23" s="166">
        <v>46.776200000000003</v>
      </c>
      <c r="JT23" s="166">
        <v>47.741300000000003</v>
      </c>
      <c r="JU23" s="165"/>
      <c r="JV23" s="166">
        <v>20.8</v>
      </c>
      <c r="JW23" s="166">
        <v>16.8797</v>
      </c>
      <c r="JX23" s="166">
        <v>6.82</v>
      </c>
      <c r="JY23" s="165"/>
      <c r="JZ23" s="166">
        <v>-57.857900000000001</v>
      </c>
      <c r="KA23" s="166">
        <v>82.147800000000004</v>
      </c>
      <c r="KB23" s="166">
        <v>66.043700000000001</v>
      </c>
      <c r="KC23" s="166">
        <v>-57.701300000000003</v>
      </c>
      <c r="KD23" s="166">
        <v>-81.044799999999995</v>
      </c>
      <c r="KE23" s="166">
        <v>56.397399999999998</v>
      </c>
      <c r="KF23" s="166">
        <v>23.9163</v>
      </c>
      <c r="KG23" s="166">
        <v>-39.4</v>
      </c>
      <c r="KH23" s="166">
        <v>38.200000000000003</v>
      </c>
      <c r="KI23" s="166">
        <v>110.16289999999999</v>
      </c>
      <c r="KJ23" s="166">
        <v>49.981000000000002</v>
      </c>
    </row>
    <row r="24" spans="1:296" ht="18" customHeight="1" x14ac:dyDescent="0.3">
      <c r="A24" s="162" t="s">
        <v>90</v>
      </c>
      <c r="B24" s="162" t="s">
        <v>841</v>
      </c>
      <c r="C24" s="167">
        <v>0</v>
      </c>
      <c r="D24" s="168">
        <v>0</v>
      </c>
      <c r="E24" s="168">
        <v>15.887600000000001</v>
      </c>
      <c r="F24" s="168">
        <v>-23.3567</v>
      </c>
      <c r="G24" s="168">
        <v>9.4669000000000008</v>
      </c>
      <c r="H24" s="168">
        <v>24.985299999999999</v>
      </c>
      <c r="I24" s="167"/>
      <c r="J24" s="168">
        <v>48.677399999999999</v>
      </c>
      <c r="K24" s="168">
        <v>-144.0752</v>
      </c>
      <c r="L24" s="168">
        <v>59.5535</v>
      </c>
      <c r="M24" s="168">
        <v>30.415099999999999</v>
      </c>
      <c r="N24" s="168">
        <v>29.7883</v>
      </c>
      <c r="O24" s="168">
        <v>-17.760000000000002</v>
      </c>
      <c r="P24" s="168">
        <v>-52.997999999999998</v>
      </c>
      <c r="Q24" s="168">
        <v>46.2</v>
      </c>
      <c r="R24" s="168">
        <v>14.076000000000001</v>
      </c>
      <c r="S24" s="168">
        <v>-46.2</v>
      </c>
      <c r="T24" s="168">
        <v>14.089700000000001</v>
      </c>
      <c r="U24" s="168">
        <v>92.789400000000001</v>
      </c>
      <c r="V24" s="168">
        <v>12.718299999999999</v>
      </c>
      <c r="W24" s="168">
        <v>13.0984</v>
      </c>
      <c r="X24" s="168">
        <v>20.956600000000002</v>
      </c>
      <c r="Y24" s="168">
        <v>16.777000000000001</v>
      </c>
      <c r="Z24" s="168">
        <v>0.20549999999999999</v>
      </c>
      <c r="AA24" s="168">
        <v>6.3322000000000003</v>
      </c>
      <c r="AB24" s="167"/>
      <c r="AC24" s="167"/>
      <c r="AD24" s="168">
        <v>-82.69</v>
      </c>
      <c r="AE24" s="168">
        <v>-82.15</v>
      </c>
      <c r="AF24" s="167"/>
      <c r="AG24" s="168">
        <v>17.760000000000002</v>
      </c>
      <c r="AH24" s="168">
        <v>50.6</v>
      </c>
      <c r="AI24" s="168">
        <v>10.991</v>
      </c>
      <c r="AJ24" s="168">
        <v>0.19600000000000001</v>
      </c>
      <c r="AK24" s="167">
        <v>0</v>
      </c>
      <c r="AL24" s="168">
        <v>-67.22</v>
      </c>
      <c r="AM24" s="168">
        <v>-67.260000000000005</v>
      </c>
      <c r="AN24" s="168">
        <v>68.12</v>
      </c>
      <c r="AO24" s="168">
        <v>67.959999999999994</v>
      </c>
      <c r="AP24" s="168">
        <v>9.0914999999999999</v>
      </c>
      <c r="AQ24" s="168">
        <v>14.113799999999999</v>
      </c>
      <c r="AR24" s="168">
        <v>67.437399999999997</v>
      </c>
      <c r="AS24" s="168">
        <v>69.053299999999993</v>
      </c>
      <c r="AT24" s="168">
        <v>53.8827</v>
      </c>
      <c r="AU24" s="168">
        <v>-62.263399999999997</v>
      </c>
      <c r="AV24" s="168">
        <v>-61.2378</v>
      </c>
      <c r="AW24" s="168">
        <v>28.423999999999999</v>
      </c>
      <c r="AX24" s="168">
        <v>27.8249</v>
      </c>
      <c r="AY24" s="168">
        <v>83.043199999999999</v>
      </c>
      <c r="AZ24" s="168">
        <v>85.134799999999998</v>
      </c>
      <c r="BA24" s="168">
        <v>-19.246600000000001</v>
      </c>
      <c r="BB24" s="168">
        <v>-20.639099999999999</v>
      </c>
      <c r="BC24" s="168">
        <v>-434.39530000000002</v>
      </c>
      <c r="BD24" s="168">
        <v>21.211600000000001</v>
      </c>
      <c r="BE24" s="168">
        <v>-10.3</v>
      </c>
      <c r="BF24" s="168">
        <v>-10.4</v>
      </c>
      <c r="BG24" s="168">
        <v>65.245900000000006</v>
      </c>
      <c r="BH24" s="168">
        <v>65.096100000000007</v>
      </c>
      <c r="BI24" s="168">
        <v>-4.4267000000000003</v>
      </c>
      <c r="BJ24" s="167"/>
      <c r="BK24" s="168">
        <v>-58.620699999999999</v>
      </c>
      <c r="BL24" s="168">
        <v>2.3500999999999999</v>
      </c>
      <c r="BM24" s="168">
        <v>6.4759000000000002</v>
      </c>
      <c r="BN24" s="168">
        <v>4.3798000000000004</v>
      </c>
      <c r="BO24" s="168">
        <v>477.30939999999998</v>
      </c>
      <c r="BP24" s="168">
        <v>137.82149999999999</v>
      </c>
      <c r="BQ24" s="168">
        <v>137.6995</v>
      </c>
      <c r="BR24" s="168">
        <v>-545.90179999999998</v>
      </c>
      <c r="BS24" s="168">
        <v>496.81150000000002</v>
      </c>
      <c r="BT24" s="167"/>
      <c r="BU24" s="168">
        <v>-132.76439999999999</v>
      </c>
      <c r="BV24" s="168">
        <v>133.02500000000001</v>
      </c>
      <c r="BW24" s="168">
        <v>94.356700000000004</v>
      </c>
      <c r="BX24" s="168">
        <v>26.24</v>
      </c>
      <c r="BY24" s="168">
        <v>28.17</v>
      </c>
      <c r="BZ24" s="168">
        <v>62.56</v>
      </c>
      <c r="CA24" s="168">
        <v>76.94</v>
      </c>
      <c r="CB24" s="168">
        <v>-30.4041</v>
      </c>
      <c r="CC24" s="168">
        <v>-30.805900000000001</v>
      </c>
      <c r="CD24" s="168">
        <v>108.7253</v>
      </c>
      <c r="CE24" s="168">
        <v>109.5561</v>
      </c>
      <c r="CF24" s="168">
        <v>24.588699999999999</v>
      </c>
      <c r="CG24" s="168">
        <v>-123.0852</v>
      </c>
      <c r="CH24" s="168">
        <v>-123.36490000000001</v>
      </c>
      <c r="CI24" s="168">
        <v>2.1684000000000001</v>
      </c>
      <c r="CJ24" s="168">
        <v>-90.231499999999997</v>
      </c>
      <c r="CK24" s="167"/>
      <c r="CL24" s="167"/>
      <c r="CM24" s="168">
        <v>84.7</v>
      </c>
      <c r="CN24" s="168">
        <v>180.2</v>
      </c>
      <c r="CO24" s="168">
        <v>-17.190000000000001</v>
      </c>
      <c r="CP24" s="168">
        <v>25.290900000000001</v>
      </c>
      <c r="CQ24" s="168">
        <v>26.0779</v>
      </c>
      <c r="CR24" s="168">
        <v>25.859400000000001</v>
      </c>
      <c r="CS24" s="168">
        <v>30.043800000000001</v>
      </c>
      <c r="CT24" s="168">
        <v>28.813300000000002</v>
      </c>
      <c r="CU24" s="168">
        <v>1</v>
      </c>
      <c r="CV24" s="168">
        <v>-70.467699999999994</v>
      </c>
      <c r="CW24" s="168">
        <v>-6.8498999999999999</v>
      </c>
      <c r="CX24" s="168">
        <v>11.996</v>
      </c>
      <c r="CY24" s="168">
        <v>64.680000000000007</v>
      </c>
      <c r="CZ24" s="168">
        <v>35.409999999999997</v>
      </c>
      <c r="DA24" s="168">
        <v>49.929200000000002</v>
      </c>
      <c r="DB24" s="168">
        <v>47.0261</v>
      </c>
      <c r="DC24" s="168">
        <v>32.409999999999997</v>
      </c>
      <c r="DD24" s="167"/>
      <c r="DE24" s="168">
        <v>89.678600000000003</v>
      </c>
      <c r="DF24" s="168">
        <v>90.325299999999999</v>
      </c>
      <c r="DG24" s="168">
        <v>-101.6039</v>
      </c>
      <c r="DH24" s="167"/>
      <c r="DI24" s="168">
        <v>-17.819400000000002</v>
      </c>
      <c r="DJ24" s="168">
        <v>-90</v>
      </c>
      <c r="DK24" s="168">
        <v>-88.5</v>
      </c>
      <c r="DL24" s="168">
        <v>29.698799999999999</v>
      </c>
      <c r="DM24" s="168">
        <v>82.919300000000007</v>
      </c>
      <c r="DN24" s="168">
        <v>0</v>
      </c>
      <c r="DO24" s="168">
        <v>116.6199</v>
      </c>
      <c r="DP24" s="168">
        <v>82.64</v>
      </c>
      <c r="DQ24" s="168">
        <v>-3.76</v>
      </c>
      <c r="DR24" s="168">
        <v>65.735500000000002</v>
      </c>
      <c r="DS24" s="168">
        <v>100.9307</v>
      </c>
      <c r="DT24" s="168">
        <v>-28.22</v>
      </c>
      <c r="DU24" s="168">
        <v>-28.74</v>
      </c>
      <c r="DV24" s="168">
        <v>119.2</v>
      </c>
      <c r="DW24" s="168">
        <v>64.33</v>
      </c>
      <c r="DX24" s="168">
        <v>103.01819999999999</v>
      </c>
      <c r="DY24" s="168">
        <v>99.9636</v>
      </c>
      <c r="DZ24" s="168">
        <v>-28.5915</v>
      </c>
      <c r="EA24" s="168">
        <v>-27.836400000000001</v>
      </c>
      <c r="EB24" s="168">
        <v>223.62430000000001</v>
      </c>
      <c r="EC24" s="168">
        <v>171.65459999999999</v>
      </c>
      <c r="ED24" s="168">
        <v>169.41309999999999</v>
      </c>
      <c r="EE24" s="168">
        <v>169.57490000000001</v>
      </c>
      <c r="EF24" s="168">
        <v>115.49850000000001</v>
      </c>
      <c r="EG24" s="168">
        <v>92.810599999999994</v>
      </c>
      <c r="EH24" s="168">
        <v>-27.329000000000001</v>
      </c>
      <c r="EI24" s="168">
        <v>554.35749999999996</v>
      </c>
      <c r="EJ24" s="168">
        <v>130.23939999999999</v>
      </c>
      <c r="EK24" s="167"/>
      <c r="EL24" s="168">
        <v>-37.575200000000002</v>
      </c>
      <c r="EM24" s="168">
        <v>-34.4116</v>
      </c>
      <c r="EN24" s="168">
        <v>-19.300999999999998</v>
      </c>
      <c r="EO24" s="168">
        <v>-5.1601999999999997</v>
      </c>
      <c r="EP24" s="168">
        <v>-5.4600999999999997</v>
      </c>
      <c r="EQ24" s="168">
        <v>126</v>
      </c>
      <c r="ER24" s="168">
        <v>-21.009499999999999</v>
      </c>
      <c r="ES24" s="168">
        <v>-22.130299999999998</v>
      </c>
      <c r="ET24" s="168">
        <v>-55.270899999999997</v>
      </c>
      <c r="EU24" s="168">
        <v>0</v>
      </c>
      <c r="EV24" s="168">
        <v>-8.17</v>
      </c>
      <c r="EW24" s="168">
        <v>100.7</v>
      </c>
      <c r="EX24" s="168">
        <v>13.293200000000001</v>
      </c>
      <c r="EY24" s="168">
        <v>-65.794499999999999</v>
      </c>
      <c r="EZ24" s="168">
        <v>-36.963799999999999</v>
      </c>
      <c r="FA24" s="168">
        <v>-36.073</v>
      </c>
      <c r="FB24" s="168">
        <v>7.3064999999999998</v>
      </c>
      <c r="FC24" s="168">
        <v>-87.564599999999999</v>
      </c>
      <c r="FD24" s="168">
        <v>62.317500000000003</v>
      </c>
      <c r="FE24" s="168">
        <v>23.7287</v>
      </c>
      <c r="FF24" s="167"/>
      <c r="FG24" s="168">
        <v>22.821999999999999</v>
      </c>
      <c r="FH24" s="168">
        <v>34.4955</v>
      </c>
      <c r="FI24" s="167"/>
      <c r="FJ24" s="168">
        <v>34.096499999999999</v>
      </c>
      <c r="FK24" s="168">
        <v>30.3096</v>
      </c>
      <c r="FL24" s="168">
        <v>29.639800000000001</v>
      </c>
      <c r="FM24" s="168">
        <v>-161.2604</v>
      </c>
      <c r="FN24" s="168">
        <v>30.6388</v>
      </c>
      <c r="FO24" s="168">
        <v>30.482299999999999</v>
      </c>
      <c r="FP24" s="168">
        <v>-123.3475</v>
      </c>
      <c r="FQ24" s="168">
        <v>-114.7619</v>
      </c>
      <c r="FR24" s="168">
        <v>-45.028199999999998</v>
      </c>
      <c r="FS24" s="168">
        <v>-44.95</v>
      </c>
      <c r="FT24" s="168">
        <v>13.660500000000001</v>
      </c>
      <c r="FU24" s="168">
        <v>0.90359999999999996</v>
      </c>
      <c r="FV24" s="168">
        <v>-8.58</v>
      </c>
      <c r="FW24" s="168">
        <v>16.940000000000001</v>
      </c>
      <c r="FX24" s="168">
        <v>-46.513500000000001</v>
      </c>
      <c r="FY24" s="167"/>
      <c r="FZ24" s="168">
        <v>-15.14</v>
      </c>
      <c r="GA24" s="168">
        <v>0.66900000000000004</v>
      </c>
      <c r="GB24" s="167"/>
      <c r="GC24" s="168">
        <v>21.39</v>
      </c>
      <c r="GD24" s="168">
        <v>114.6799</v>
      </c>
      <c r="GE24" s="168">
        <v>122.84399999999999</v>
      </c>
      <c r="GF24" s="168">
        <v>13.15</v>
      </c>
      <c r="GG24" s="168">
        <v>71.770399999999995</v>
      </c>
      <c r="GH24" s="168">
        <v>21.6</v>
      </c>
      <c r="GI24" s="168">
        <v>-4.8060999999999998</v>
      </c>
      <c r="GJ24" s="168">
        <v>0.48659999999999998</v>
      </c>
      <c r="GK24" s="168">
        <v>0</v>
      </c>
      <c r="GL24" s="168">
        <v>1.6371</v>
      </c>
      <c r="GM24" s="167"/>
      <c r="GN24" s="167"/>
      <c r="GO24" s="167"/>
      <c r="GP24" s="168">
        <v>-16.1463</v>
      </c>
      <c r="GQ24" s="168">
        <v>20.376200000000001</v>
      </c>
      <c r="GR24" s="168">
        <v>16.833500000000001</v>
      </c>
      <c r="GS24" s="168">
        <v>56.272399999999998</v>
      </c>
      <c r="GT24" s="168">
        <v>56.533200000000001</v>
      </c>
      <c r="GU24" s="168">
        <v>-142.5566</v>
      </c>
      <c r="GV24" s="168">
        <v>-26.265699999999999</v>
      </c>
      <c r="GW24" s="168">
        <v>25.715299999999999</v>
      </c>
      <c r="GX24" s="168">
        <v>6.5285000000000002</v>
      </c>
      <c r="GY24" s="168">
        <v>10.031700000000001</v>
      </c>
      <c r="GZ24" s="168">
        <v>7.6382000000000003</v>
      </c>
      <c r="HA24" s="168">
        <v>7.3948999999999998</v>
      </c>
      <c r="HB24" s="167"/>
      <c r="HC24" s="168">
        <v>17.3399</v>
      </c>
      <c r="HD24" s="168">
        <v>17.308900000000001</v>
      </c>
      <c r="HE24" s="167"/>
      <c r="HF24" s="167"/>
      <c r="HG24" s="168">
        <v>39.901899999999998</v>
      </c>
      <c r="HH24" s="168">
        <v>-40.447200000000002</v>
      </c>
      <c r="HI24" s="168">
        <v>48.261200000000002</v>
      </c>
      <c r="HJ24" s="168">
        <v>-16.580500000000001</v>
      </c>
      <c r="HK24" s="168">
        <v>-16.411000000000001</v>
      </c>
      <c r="HL24" s="168">
        <v>-67.917400000000001</v>
      </c>
      <c r="HM24" s="168">
        <v>-60.296199999999999</v>
      </c>
      <c r="HN24" s="168">
        <v>75.6631</v>
      </c>
      <c r="HO24" s="168">
        <v>74.080500000000001</v>
      </c>
      <c r="HP24" s="167"/>
      <c r="HQ24" s="167"/>
      <c r="HR24" s="168">
        <v>-15.631</v>
      </c>
      <c r="HS24" s="168">
        <v>-16.597799999999999</v>
      </c>
      <c r="HT24" s="168">
        <v>-39.36</v>
      </c>
      <c r="HU24" s="168">
        <v>-38.790199999999999</v>
      </c>
      <c r="HV24" s="168">
        <v>15.28</v>
      </c>
      <c r="HW24" s="168">
        <v>15.2</v>
      </c>
      <c r="HX24" s="168">
        <v>12</v>
      </c>
      <c r="HY24" s="168">
        <v>12.5</v>
      </c>
      <c r="HZ24" s="168">
        <v>21.227</v>
      </c>
      <c r="IA24" s="168">
        <v>-45.28</v>
      </c>
      <c r="IB24" s="168">
        <v>-180.7953</v>
      </c>
      <c r="IC24" s="168">
        <v>47.878100000000003</v>
      </c>
      <c r="ID24" s="168">
        <v>47.870600000000003</v>
      </c>
      <c r="IE24" s="168">
        <v>13.4</v>
      </c>
      <c r="IF24" s="168">
        <v>-23.4</v>
      </c>
      <c r="IG24" s="168">
        <v>17.600000000000001</v>
      </c>
      <c r="IH24" s="168">
        <v>18.7</v>
      </c>
      <c r="II24" s="168">
        <v>1.169</v>
      </c>
      <c r="IJ24" s="168">
        <v>1.2643</v>
      </c>
      <c r="IK24" s="168">
        <v>-44.642000000000003</v>
      </c>
      <c r="IL24" s="168">
        <v>-106.2561</v>
      </c>
      <c r="IM24" s="168">
        <v>66.051100000000005</v>
      </c>
      <c r="IN24" s="168">
        <v>27.799199999999999</v>
      </c>
      <c r="IO24" s="168">
        <v>-23.002800000000001</v>
      </c>
      <c r="IP24" s="167"/>
      <c r="IQ24" s="168">
        <v>17.734000000000002</v>
      </c>
      <c r="IR24" s="168">
        <v>-121.4753</v>
      </c>
      <c r="IS24" s="168">
        <v>54.573599999999999</v>
      </c>
      <c r="IT24" s="168">
        <v>-21.663599999999999</v>
      </c>
      <c r="IU24" s="168">
        <v>200.9323</v>
      </c>
      <c r="IV24" s="168">
        <v>200.60380000000001</v>
      </c>
      <c r="IW24" s="168">
        <v>120.1446</v>
      </c>
      <c r="IX24" s="168">
        <v>-59.870600000000003</v>
      </c>
      <c r="IY24" s="168">
        <v>-56.470300000000002</v>
      </c>
      <c r="IZ24" s="168">
        <v>-109.499</v>
      </c>
      <c r="JA24" s="168">
        <v>111.0698</v>
      </c>
      <c r="JB24" s="168">
        <v>-2.5034999999999998</v>
      </c>
      <c r="JC24" s="168">
        <v>21.472999999999999</v>
      </c>
      <c r="JD24" s="168">
        <v>8.08</v>
      </c>
      <c r="JE24" s="168">
        <v>0.82399999999999995</v>
      </c>
      <c r="JF24" s="168">
        <v>0.82</v>
      </c>
      <c r="JG24" s="168">
        <v>-8.08</v>
      </c>
      <c r="JH24" s="168">
        <v>-13.44</v>
      </c>
      <c r="JI24" s="167"/>
      <c r="JJ24" s="168">
        <v>13.8598</v>
      </c>
      <c r="JK24" s="168">
        <v>-12.1874</v>
      </c>
      <c r="JL24" s="168">
        <v>-43.184600000000003</v>
      </c>
      <c r="JM24" s="168">
        <v>14.6</v>
      </c>
      <c r="JN24" s="168">
        <v>54.042000000000002</v>
      </c>
      <c r="JO24" s="168">
        <v>53.154000000000003</v>
      </c>
      <c r="JP24" s="167"/>
      <c r="JQ24" s="167"/>
      <c r="JR24" s="168">
        <v>48.592799999999997</v>
      </c>
      <c r="JS24" s="168">
        <v>49.046999999999997</v>
      </c>
      <c r="JT24" s="168">
        <v>48.0991</v>
      </c>
      <c r="JU24" s="167"/>
      <c r="JV24" s="168">
        <v>23.6</v>
      </c>
      <c r="JW24" s="168">
        <v>17.052900000000001</v>
      </c>
      <c r="JX24" s="168">
        <v>6.78</v>
      </c>
      <c r="JY24" s="167"/>
      <c r="JZ24" s="168">
        <v>-64.285200000000003</v>
      </c>
      <c r="KA24" s="168">
        <v>83.5779</v>
      </c>
      <c r="KB24" s="168">
        <v>69.838099999999997</v>
      </c>
      <c r="KC24" s="168">
        <v>-63.928400000000003</v>
      </c>
      <c r="KD24" s="168">
        <v>-82.383499999999998</v>
      </c>
      <c r="KE24" s="168">
        <v>59.872599999999998</v>
      </c>
      <c r="KF24" s="168">
        <v>21.5625</v>
      </c>
      <c r="KG24" s="168">
        <v>-40.799999999999997</v>
      </c>
      <c r="KH24" s="168">
        <v>41</v>
      </c>
      <c r="KI24" s="168">
        <v>89.412800000000004</v>
      </c>
      <c r="KJ24" s="168">
        <v>83.520300000000006</v>
      </c>
    </row>
    <row r="25" spans="1:296" ht="18" customHeight="1" x14ac:dyDescent="0.3">
      <c r="A25" s="162" t="s">
        <v>90</v>
      </c>
      <c r="B25" s="162" t="s">
        <v>842</v>
      </c>
      <c r="C25" s="163">
        <v>0</v>
      </c>
      <c r="D25" s="164">
        <v>0</v>
      </c>
      <c r="E25" s="164">
        <v>16.799900000000001</v>
      </c>
      <c r="F25" s="164">
        <v>-24.959099999999999</v>
      </c>
      <c r="G25" s="164">
        <v>-23.793099999999999</v>
      </c>
      <c r="H25" s="164">
        <v>26.6889</v>
      </c>
      <c r="I25" s="163"/>
      <c r="J25" s="164">
        <v>52.735399999999998</v>
      </c>
      <c r="K25" s="164">
        <v>-135.60169999999999</v>
      </c>
      <c r="L25" s="164">
        <v>64.435199999999995</v>
      </c>
      <c r="M25" s="164">
        <v>33.052999999999997</v>
      </c>
      <c r="N25" s="164">
        <v>32.140599999999999</v>
      </c>
      <c r="O25" s="164">
        <v>-22.2</v>
      </c>
      <c r="P25" s="164">
        <v>-57.95</v>
      </c>
      <c r="Q25" s="164">
        <v>50.6</v>
      </c>
      <c r="R25" s="164">
        <v>14.904</v>
      </c>
      <c r="S25" s="164">
        <v>-50.6</v>
      </c>
      <c r="T25" s="164">
        <v>14.4641</v>
      </c>
      <c r="U25" s="164">
        <v>85.758799999999994</v>
      </c>
      <c r="V25" s="164">
        <v>12.2059</v>
      </c>
      <c r="W25" s="164">
        <v>12.714399999999999</v>
      </c>
      <c r="X25" s="164">
        <v>20.864799999999999</v>
      </c>
      <c r="Y25" s="164">
        <v>16.806799999999999</v>
      </c>
      <c r="Z25" s="164">
        <v>0.1988</v>
      </c>
      <c r="AA25" s="164">
        <v>2.9632000000000001</v>
      </c>
      <c r="AB25" s="163"/>
      <c r="AC25" s="163"/>
      <c r="AD25" s="164">
        <v>-85.53</v>
      </c>
      <c r="AE25" s="164">
        <v>-85.3</v>
      </c>
      <c r="AF25" s="163"/>
      <c r="AG25" s="164">
        <v>22.2</v>
      </c>
      <c r="AH25" s="164">
        <v>57.2</v>
      </c>
      <c r="AI25" s="164">
        <v>10.27</v>
      </c>
      <c r="AJ25" s="164">
        <v>0.191</v>
      </c>
      <c r="AK25" s="163">
        <v>0</v>
      </c>
      <c r="AL25" s="164">
        <v>-63.53</v>
      </c>
      <c r="AM25" s="164">
        <v>-62.22</v>
      </c>
      <c r="AN25" s="164">
        <v>64.56</v>
      </c>
      <c r="AO25" s="164">
        <v>63.65</v>
      </c>
      <c r="AP25" s="164">
        <v>10.971500000000001</v>
      </c>
      <c r="AQ25" s="164">
        <v>12.9749</v>
      </c>
      <c r="AR25" s="164">
        <v>72.64</v>
      </c>
      <c r="AS25" s="164">
        <v>75.586600000000004</v>
      </c>
      <c r="AT25" s="164">
        <v>53.426400000000001</v>
      </c>
      <c r="AU25" s="164">
        <v>-59.482700000000001</v>
      </c>
      <c r="AV25" s="164">
        <v>-60.545200000000001</v>
      </c>
      <c r="AW25" s="164">
        <v>28.078900000000001</v>
      </c>
      <c r="AX25" s="164">
        <v>31.1935</v>
      </c>
      <c r="AY25" s="164">
        <v>83.897099999999995</v>
      </c>
      <c r="AZ25" s="164">
        <v>86.331900000000005</v>
      </c>
      <c r="BA25" s="164">
        <v>-19.0319</v>
      </c>
      <c r="BB25" s="164">
        <v>-23.6738</v>
      </c>
      <c r="BC25" s="164">
        <v>-457.9083</v>
      </c>
      <c r="BD25" s="164">
        <v>20.067799999999998</v>
      </c>
      <c r="BE25" s="164">
        <v>-10.1</v>
      </c>
      <c r="BF25" s="164">
        <v>-9.6999999999999993</v>
      </c>
      <c r="BG25" s="164">
        <v>66.208399999999997</v>
      </c>
      <c r="BH25" s="164">
        <v>63.435899999999997</v>
      </c>
      <c r="BI25" s="164">
        <v>-5.0362</v>
      </c>
      <c r="BJ25" s="163"/>
      <c r="BK25" s="164">
        <v>-56.496099999999998</v>
      </c>
      <c r="BL25" s="164">
        <v>3.8786</v>
      </c>
      <c r="BM25" s="164">
        <v>7.5564999999999998</v>
      </c>
      <c r="BN25" s="164">
        <v>5.1313000000000004</v>
      </c>
      <c r="BO25" s="164">
        <v>492.53809999999999</v>
      </c>
      <c r="BP25" s="164">
        <v>166.87520000000001</v>
      </c>
      <c r="BQ25" s="164">
        <v>166.93620000000001</v>
      </c>
      <c r="BR25" s="164">
        <v>-615.09690000000001</v>
      </c>
      <c r="BS25" s="164">
        <v>534.67579999999998</v>
      </c>
      <c r="BT25" s="163"/>
      <c r="BU25" s="164">
        <v>-127.9851</v>
      </c>
      <c r="BV25" s="164">
        <v>130.5515</v>
      </c>
      <c r="BW25" s="164">
        <v>99.256600000000006</v>
      </c>
      <c r="BX25" s="164">
        <v>29.04</v>
      </c>
      <c r="BY25" s="164">
        <v>31.61</v>
      </c>
      <c r="BZ25" s="164">
        <v>69.5</v>
      </c>
      <c r="CA25" s="164">
        <v>83.88</v>
      </c>
      <c r="CB25" s="164">
        <v>-35.628399999999999</v>
      </c>
      <c r="CC25" s="164">
        <v>-35.628399999999999</v>
      </c>
      <c r="CD25" s="164">
        <v>108.4892</v>
      </c>
      <c r="CE25" s="164">
        <v>109.43899999999999</v>
      </c>
      <c r="CF25" s="164">
        <v>19.738900000000001</v>
      </c>
      <c r="CG25" s="164">
        <v>-132.80410000000001</v>
      </c>
      <c r="CH25" s="164">
        <v>-133.34970000000001</v>
      </c>
      <c r="CI25" s="164">
        <v>12.998699999999999</v>
      </c>
      <c r="CJ25" s="164">
        <v>-95.559399999999997</v>
      </c>
      <c r="CK25" s="163"/>
      <c r="CL25" s="163"/>
      <c r="CM25" s="164">
        <v>77.8</v>
      </c>
      <c r="CN25" s="164">
        <v>191.1</v>
      </c>
      <c r="CO25" s="164">
        <v>-18.34</v>
      </c>
      <c r="CP25" s="164">
        <v>25.140899999999998</v>
      </c>
      <c r="CQ25" s="164">
        <v>26.264199999999999</v>
      </c>
      <c r="CR25" s="164">
        <v>26.172499999999999</v>
      </c>
      <c r="CS25" s="164">
        <v>50.141599999999997</v>
      </c>
      <c r="CT25" s="164">
        <v>48.074399999999997</v>
      </c>
      <c r="CU25" s="164">
        <v>1</v>
      </c>
      <c r="CV25" s="164">
        <v>-97.454300000000003</v>
      </c>
      <c r="CW25" s="164">
        <v>-0.997</v>
      </c>
      <c r="CX25" s="164">
        <v>12.484500000000001</v>
      </c>
      <c r="CY25" s="164">
        <v>70.599999999999994</v>
      </c>
      <c r="CZ25" s="164">
        <v>38.1</v>
      </c>
      <c r="DA25" s="164">
        <v>54.1479</v>
      </c>
      <c r="DB25" s="164">
        <v>51.127600000000001</v>
      </c>
      <c r="DC25" s="164">
        <v>34.170200000000001</v>
      </c>
      <c r="DD25" s="163"/>
      <c r="DE25" s="164">
        <v>94.768600000000006</v>
      </c>
      <c r="DF25" s="164">
        <v>94.405500000000004</v>
      </c>
      <c r="DG25" s="164">
        <v>-112.6434</v>
      </c>
      <c r="DH25" s="163"/>
      <c r="DI25" s="164">
        <v>-18.61</v>
      </c>
      <c r="DJ25" s="164">
        <v>-104.1</v>
      </c>
      <c r="DK25" s="164">
        <v>-104.2</v>
      </c>
      <c r="DL25" s="164">
        <v>29.698799999999999</v>
      </c>
      <c r="DM25" s="164">
        <v>90.536500000000004</v>
      </c>
      <c r="DN25" s="164">
        <v>0</v>
      </c>
      <c r="DO25" s="164">
        <v>128.9246</v>
      </c>
      <c r="DP25" s="164">
        <v>90.26</v>
      </c>
      <c r="DQ25" s="164">
        <v>-5.59</v>
      </c>
      <c r="DR25" s="164">
        <v>70.478499999999997</v>
      </c>
      <c r="DS25" s="164">
        <v>111.5313</v>
      </c>
      <c r="DT25" s="164">
        <v>-30.11</v>
      </c>
      <c r="DU25" s="164">
        <v>-30.4</v>
      </c>
      <c r="DV25" s="164">
        <v>118.91</v>
      </c>
      <c r="DW25" s="164">
        <v>68.52</v>
      </c>
      <c r="DX25" s="164">
        <v>113.8364</v>
      </c>
      <c r="DY25" s="164">
        <v>112.9091</v>
      </c>
      <c r="DZ25" s="164">
        <v>-30.6785</v>
      </c>
      <c r="EA25" s="164">
        <v>-30.0273</v>
      </c>
      <c r="EB25" s="164">
        <v>238.57380000000001</v>
      </c>
      <c r="EC25" s="164">
        <v>190.0412</v>
      </c>
      <c r="ED25" s="164">
        <v>182.25120000000001</v>
      </c>
      <c r="EE25" s="164">
        <v>184.71039999999999</v>
      </c>
      <c r="EF25" s="164">
        <v>119.9324</v>
      </c>
      <c r="EG25" s="164">
        <v>99.602199999999996</v>
      </c>
      <c r="EH25" s="164">
        <v>-28.492000000000001</v>
      </c>
      <c r="EI25" s="164">
        <v>625.32809999999995</v>
      </c>
      <c r="EJ25" s="164">
        <v>111.07340000000001</v>
      </c>
      <c r="EK25" s="163"/>
      <c r="EL25" s="164">
        <v>-37.350299999999997</v>
      </c>
      <c r="EM25" s="164">
        <v>-34.750700000000002</v>
      </c>
      <c r="EN25" s="164">
        <v>-24.557300000000001</v>
      </c>
      <c r="EO25" s="164">
        <v>-9.1905999999999999</v>
      </c>
      <c r="EP25" s="164">
        <v>-8.3813999999999993</v>
      </c>
      <c r="EQ25" s="164">
        <v>145.97999999999999</v>
      </c>
      <c r="ER25" s="164">
        <v>-29.073399999999999</v>
      </c>
      <c r="ES25" s="164">
        <v>-29.821999999999999</v>
      </c>
      <c r="ET25" s="164">
        <v>-59.3127</v>
      </c>
      <c r="EU25" s="164">
        <v>0</v>
      </c>
      <c r="EV25" s="164">
        <v>-14.37</v>
      </c>
      <c r="EW25" s="164">
        <v>117.5</v>
      </c>
      <c r="EX25" s="164">
        <v>14.5907</v>
      </c>
      <c r="EY25" s="164">
        <v>-76.987200000000001</v>
      </c>
      <c r="EZ25" s="164">
        <v>-37.901800000000001</v>
      </c>
      <c r="FA25" s="164">
        <v>-36.995699999999999</v>
      </c>
      <c r="FB25" s="164">
        <v>6.3695000000000004</v>
      </c>
      <c r="FC25" s="164">
        <v>-97.484300000000005</v>
      </c>
      <c r="FD25" s="164">
        <v>65.173500000000004</v>
      </c>
      <c r="FE25" s="164">
        <v>23.884</v>
      </c>
      <c r="FF25" s="163"/>
      <c r="FG25" s="164">
        <v>23.5672</v>
      </c>
      <c r="FH25" s="164">
        <v>34.273099999999999</v>
      </c>
      <c r="FI25" s="163"/>
      <c r="FJ25" s="164">
        <v>35.155099999999997</v>
      </c>
      <c r="FK25" s="164">
        <v>34.328499999999998</v>
      </c>
      <c r="FL25" s="164">
        <v>34.998399999999997</v>
      </c>
      <c r="FM25" s="164">
        <v>-149.37100000000001</v>
      </c>
      <c r="FN25" s="164">
        <v>32.713700000000003</v>
      </c>
      <c r="FO25" s="164">
        <v>32.203800000000001</v>
      </c>
      <c r="FP25" s="164">
        <v>-114.5167</v>
      </c>
      <c r="FQ25" s="164">
        <v>-108.1634</v>
      </c>
      <c r="FR25" s="164">
        <v>-38.743899999999996</v>
      </c>
      <c r="FS25" s="164">
        <v>-44.04</v>
      </c>
      <c r="FT25" s="164">
        <v>13.37</v>
      </c>
      <c r="FU25" s="164">
        <v>0.94879999999999998</v>
      </c>
      <c r="FV25" s="164">
        <v>-8.1999999999999993</v>
      </c>
      <c r="FW25" s="164">
        <v>19.12</v>
      </c>
      <c r="FX25" s="164">
        <v>-39.2911</v>
      </c>
      <c r="FY25" s="163"/>
      <c r="FZ25" s="163"/>
      <c r="GA25" s="164">
        <v>0.75600000000000001</v>
      </c>
      <c r="GB25" s="164">
        <v>11.5343</v>
      </c>
      <c r="GC25" s="164">
        <v>24.37</v>
      </c>
      <c r="GD25" s="164">
        <v>109.33450000000001</v>
      </c>
      <c r="GE25" s="164">
        <v>116.1328</v>
      </c>
      <c r="GF25" s="164">
        <v>13.98</v>
      </c>
      <c r="GG25" s="164">
        <v>75.510800000000003</v>
      </c>
      <c r="GH25" s="164">
        <v>22</v>
      </c>
      <c r="GI25" s="164">
        <v>-6.7694999999999999</v>
      </c>
      <c r="GJ25" s="164">
        <v>0.37469999999999998</v>
      </c>
      <c r="GK25" s="163"/>
      <c r="GL25" s="164">
        <v>1.7612000000000001</v>
      </c>
      <c r="GM25" s="163"/>
      <c r="GN25" s="163"/>
      <c r="GO25" s="164">
        <v>-17.6448</v>
      </c>
      <c r="GP25" s="164">
        <v>-18.941299999999998</v>
      </c>
      <c r="GQ25" s="164">
        <v>19.799900000000001</v>
      </c>
      <c r="GR25" s="164">
        <v>20.439699999999998</v>
      </c>
      <c r="GS25" s="164">
        <v>55.451099999999997</v>
      </c>
      <c r="GT25" s="164">
        <v>58.577100000000002</v>
      </c>
      <c r="GU25" s="164">
        <v>-146.98439999999999</v>
      </c>
      <c r="GV25" s="164">
        <v>-28.524899999999999</v>
      </c>
      <c r="GW25" s="164">
        <v>28.020399999999999</v>
      </c>
      <c r="GX25" s="164">
        <v>-1.0840000000000001</v>
      </c>
      <c r="GY25" s="164">
        <v>9.5808</v>
      </c>
      <c r="GZ25" s="164">
        <v>8.5366</v>
      </c>
      <c r="HA25" s="164">
        <v>8.3336000000000006</v>
      </c>
      <c r="HB25" s="164">
        <v>11</v>
      </c>
      <c r="HC25" s="164">
        <v>14.54</v>
      </c>
      <c r="HD25" s="164">
        <v>17.6127</v>
      </c>
      <c r="HE25" s="163"/>
      <c r="HF25" s="163"/>
      <c r="HG25" s="164">
        <v>36.697899999999997</v>
      </c>
      <c r="HH25" s="164">
        <v>-38.658499999999997</v>
      </c>
      <c r="HI25" s="164">
        <v>27.084099999999999</v>
      </c>
      <c r="HJ25" s="164">
        <v>-18.803999999999998</v>
      </c>
      <c r="HK25" s="164">
        <v>-15.6158</v>
      </c>
      <c r="HL25" s="164">
        <v>-61.589599999999997</v>
      </c>
      <c r="HM25" s="164">
        <v>-52.366399999999999</v>
      </c>
      <c r="HN25" s="164">
        <v>74.450400000000002</v>
      </c>
      <c r="HO25" s="164">
        <v>73.399699999999996</v>
      </c>
      <c r="HP25" s="163"/>
      <c r="HQ25" s="163"/>
      <c r="HR25" s="164">
        <v>-19.003900000000002</v>
      </c>
      <c r="HS25" s="164">
        <v>-19.322500000000002</v>
      </c>
      <c r="HT25" s="164">
        <v>-37.837499999999999</v>
      </c>
      <c r="HU25" s="164">
        <v>-37.962200000000003</v>
      </c>
      <c r="HV25" s="164">
        <v>6.03</v>
      </c>
      <c r="HW25" s="164">
        <v>5.9</v>
      </c>
      <c r="HX25" s="164">
        <v>14.3</v>
      </c>
      <c r="HY25" s="164">
        <v>13.7</v>
      </c>
      <c r="HZ25" s="164">
        <v>21.350899999999999</v>
      </c>
      <c r="IA25" s="164">
        <v>-54.32</v>
      </c>
      <c r="IB25" s="164">
        <v>-183.34309999999999</v>
      </c>
      <c r="IC25" s="164">
        <v>49.857799999999997</v>
      </c>
      <c r="ID25" s="164">
        <v>48.501800000000003</v>
      </c>
      <c r="IE25" s="164">
        <v>13.9</v>
      </c>
      <c r="IF25" s="164">
        <v>-19.8</v>
      </c>
      <c r="IG25" s="164">
        <v>20.2</v>
      </c>
      <c r="IH25" s="164">
        <v>21.2</v>
      </c>
      <c r="II25" s="163"/>
      <c r="IJ25" s="163"/>
      <c r="IK25" s="164">
        <v>0</v>
      </c>
      <c r="IL25" s="164">
        <v>-89.399100000000004</v>
      </c>
      <c r="IM25" s="164">
        <v>41.906399999999998</v>
      </c>
      <c r="IN25" s="164">
        <v>13.773</v>
      </c>
      <c r="IO25" s="164">
        <v>-23.804300000000001</v>
      </c>
      <c r="IP25" s="163"/>
      <c r="IQ25" s="164">
        <v>-3.0305</v>
      </c>
      <c r="IR25" s="164">
        <v>-119.38160000000001</v>
      </c>
      <c r="IS25" s="164">
        <v>72.033199999999994</v>
      </c>
      <c r="IT25" s="164">
        <v>-2.6429</v>
      </c>
      <c r="IU25" s="164">
        <v>201.988</v>
      </c>
      <c r="IV25" s="164">
        <v>203.10839999999999</v>
      </c>
      <c r="IW25" s="164">
        <v>115.8403</v>
      </c>
      <c r="IX25" s="164">
        <v>-39.784599999999998</v>
      </c>
      <c r="IY25" s="164">
        <v>-69.262</v>
      </c>
      <c r="IZ25" s="164">
        <v>-106.83839999999999</v>
      </c>
      <c r="JA25" s="164">
        <v>107.9692</v>
      </c>
      <c r="JB25" s="164">
        <v>-0.52600000000000002</v>
      </c>
      <c r="JC25" s="164">
        <v>18.131</v>
      </c>
      <c r="JD25" s="164">
        <v>10.64</v>
      </c>
      <c r="JE25" s="164">
        <v>0.98799999999999999</v>
      </c>
      <c r="JF25" s="164">
        <v>0.98399999999999999</v>
      </c>
      <c r="JG25" s="164">
        <v>-10.24</v>
      </c>
      <c r="JH25" s="164">
        <v>-11.68</v>
      </c>
      <c r="JI25" s="163"/>
      <c r="JJ25" s="164">
        <v>12.8344</v>
      </c>
      <c r="JK25" s="164">
        <v>-7.6158000000000001</v>
      </c>
      <c r="JL25" s="164">
        <v>-43.859000000000002</v>
      </c>
      <c r="JM25" s="164">
        <v>10.7</v>
      </c>
      <c r="JN25" s="164">
        <v>52.289000000000001</v>
      </c>
      <c r="JO25" s="164">
        <v>51.898000000000003</v>
      </c>
      <c r="JP25" s="164">
        <v>10.641</v>
      </c>
      <c r="JQ25" s="163"/>
      <c r="JR25" s="164">
        <v>48.354999999999997</v>
      </c>
      <c r="JS25" s="164">
        <v>46.354900000000001</v>
      </c>
      <c r="JT25" s="164">
        <v>46.339500000000001</v>
      </c>
      <c r="JU25" s="163"/>
      <c r="JV25" s="164">
        <v>20</v>
      </c>
      <c r="JW25" s="164">
        <v>17.848800000000001</v>
      </c>
      <c r="JX25" s="164">
        <v>7.41</v>
      </c>
      <c r="JY25" s="163"/>
      <c r="JZ25" s="164">
        <v>-52.625100000000003</v>
      </c>
      <c r="KA25" s="164">
        <v>79.229399999999998</v>
      </c>
      <c r="KB25" s="164">
        <v>62.3566</v>
      </c>
      <c r="KC25" s="164">
        <v>-52.4983</v>
      </c>
      <c r="KD25" s="164">
        <v>-78.495199999999997</v>
      </c>
      <c r="KE25" s="164">
        <v>52.456299999999999</v>
      </c>
      <c r="KF25" s="164">
        <v>25.457000000000001</v>
      </c>
      <c r="KG25" s="164">
        <v>-37.299999999999997</v>
      </c>
      <c r="KH25" s="164">
        <v>38.4</v>
      </c>
      <c r="KI25" s="164">
        <v>64.172399999999996</v>
      </c>
      <c r="KJ25" s="164">
        <v>97.650199999999998</v>
      </c>
    </row>
    <row r="26" spans="1:296" ht="18" customHeight="1" x14ac:dyDescent="0.3">
      <c r="A26" s="162" t="s">
        <v>90</v>
      </c>
      <c r="B26" s="162" t="s">
        <v>843</v>
      </c>
      <c r="C26" s="165">
        <v>0</v>
      </c>
      <c r="D26" s="166">
        <v>0</v>
      </c>
      <c r="E26" s="166">
        <v>17.527999999999999</v>
      </c>
      <c r="F26" s="166">
        <v>-26.325700000000001</v>
      </c>
      <c r="G26" s="166">
        <v>-31.862300000000001</v>
      </c>
      <c r="H26" s="166">
        <v>28.897300000000001</v>
      </c>
      <c r="I26" s="165"/>
      <c r="J26" s="166">
        <v>54.994999999999997</v>
      </c>
      <c r="K26" s="166">
        <v>-137.2987</v>
      </c>
      <c r="L26" s="166">
        <v>68.214399999999998</v>
      </c>
      <c r="M26" s="166">
        <v>34.564900000000002</v>
      </c>
      <c r="N26" s="166">
        <v>33.794899999999998</v>
      </c>
      <c r="O26" s="166">
        <v>-22.2</v>
      </c>
      <c r="P26" s="166">
        <v>-61.997999999999998</v>
      </c>
      <c r="Q26" s="166">
        <v>52.8</v>
      </c>
      <c r="R26" s="166">
        <v>17.388000000000002</v>
      </c>
      <c r="S26" s="166">
        <v>-52.8</v>
      </c>
      <c r="T26" s="166">
        <v>14.347</v>
      </c>
      <c r="U26" s="166">
        <v>85.492800000000003</v>
      </c>
      <c r="V26" s="166">
        <v>13.0129</v>
      </c>
      <c r="W26" s="166">
        <v>13.3575</v>
      </c>
      <c r="X26" s="166">
        <v>21.694400000000002</v>
      </c>
      <c r="Y26" s="166">
        <v>16.454000000000001</v>
      </c>
      <c r="Z26" s="166">
        <v>0.24349999999999999</v>
      </c>
      <c r="AA26" s="166">
        <v>2.9584000000000001</v>
      </c>
      <c r="AB26" s="165"/>
      <c r="AC26" s="165"/>
      <c r="AD26" s="166">
        <v>-87.41</v>
      </c>
      <c r="AE26" s="166">
        <v>-87.41</v>
      </c>
      <c r="AF26" s="165"/>
      <c r="AG26" s="166">
        <v>22.2</v>
      </c>
      <c r="AH26" s="166">
        <v>59.4</v>
      </c>
      <c r="AI26" s="166">
        <v>10.455</v>
      </c>
      <c r="AJ26" s="166">
        <v>0.189</v>
      </c>
      <c r="AK26" s="165">
        <v>0</v>
      </c>
      <c r="AL26" s="166">
        <v>-62.73</v>
      </c>
      <c r="AM26" s="166">
        <v>-65.2</v>
      </c>
      <c r="AN26" s="166">
        <v>63.17</v>
      </c>
      <c r="AO26" s="166">
        <v>62.51</v>
      </c>
      <c r="AP26" s="166">
        <v>11.393000000000001</v>
      </c>
      <c r="AQ26" s="166">
        <v>12.598800000000001</v>
      </c>
      <c r="AR26" s="166">
        <v>73.740899999999996</v>
      </c>
      <c r="AS26" s="166">
        <v>75.9512</v>
      </c>
      <c r="AT26" s="166">
        <v>56.2318</v>
      </c>
      <c r="AU26" s="166">
        <v>-61.041800000000002</v>
      </c>
      <c r="AV26" s="166">
        <v>-59.546199999999999</v>
      </c>
      <c r="AW26" s="166">
        <v>17.849900000000002</v>
      </c>
      <c r="AX26" s="166">
        <v>18.990200000000002</v>
      </c>
      <c r="AY26" s="166">
        <v>88.366600000000005</v>
      </c>
      <c r="AZ26" s="166">
        <v>89.583100000000002</v>
      </c>
      <c r="BA26" s="166">
        <v>-21.788799999999998</v>
      </c>
      <c r="BB26" s="166">
        <v>-28.523800000000001</v>
      </c>
      <c r="BC26" s="166">
        <v>-466.80990000000003</v>
      </c>
      <c r="BD26" s="166">
        <v>20.62</v>
      </c>
      <c r="BE26" s="166">
        <v>-10.199999999999999</v>
      </c>
      <c r="BF26" s="166">
        <v>-9.9</v>
      </c>
      <c r="BG26" s="166">
        <v>64.418999999999997</v>
      </c>
      <c r="BH26" s="166">
        <v>64.1922</v>
      </c>
      <c r="BI26" s="166">
        <v>-5.0735000000000001</v>
      </c>
      <c r="BJ26" s="165"/>
      <c r="BK26" s="166">
        <v>-61.808199999999999</v>
      </c>
      <c r="BL26" s="166">
        <v>4.2436999999999996</v>
      </c>
      <c r="BM26" s="166">
        <v>8.2936999999999994</v>
      </c>
      <c r="BN26" s="166">
        <v>5.5305</v>
      </c>
      <c r="BO26" s="166">
        <v>497.78730000000002</v>
      </c>
      <c r="BP26" s="166">
        <v>171.9717</v>
      </c>
      <c r="BQ26" s="166">
        <v>172.76519999999999</v>
      </c>
      <c r="BR26" s="166">
        <v>-624.1866</v>
      </c>
      <c r="BS26" s="166">
        <v>556.30690000000004</v>
      </c>
      <c r="BT26" s="165"/>
      <c r="BU26" s="166">
        <v>-133.2878</v>
      </c>
      <c r="BV26" s="166">
        <v>134.52610000000001</v>
      </c>
      <c r="BW26" s="166">
        <v>101.59180000000001</v>
      </c>
      <c r="BX26" s="166">
        <v>29.96</v>
      </c>
      <c r="BY26" s="166">
        <v>33</v>
      </c>
      <c r="BZ26" s="166">
        <v>72.44</v>
      </c>
      <c r="CA26" s="166">
        <v>85.81</v>
      </c>
      <c r="CB26" s="166">
        <v>-35.7624</v>
      </c>
      <c r="CC26" s="166">
        <v>-35.628399999999999</v>
      </c>
      <c r="CD26" s="166">
        <v>111.4554</v>
      </c>
      <c r="CE26" s="166">
        <v>111.5318</v>
      </c>
      <c r="CF26" s="166">
        <v>19.021599999999999</v>
      </c>
      <c r="CG26" s="166">
        <v>-137.76429999999999</v>
      </c>
      <c r="CH26" s="166">
        <v>-137.5496</v>
      </c>
      <c r="CI26" s="166">
        <v>14.6738</v>
      </c>
      <c r="CJ26" s="166">
        <v>-98.6173</v>
      </c>
      <c r="CK26" s="165"/>
      <c r="CL26" s="165"/>
      <c r="CM26" s="166">
        <v>80.8</v>
      </c>
      <c r="CN26" s="166">
        <v>198.2</v>
      </c>
      <c r="CO26" s="166">
        <v>-18.7</v>
      </c>
      <c r="CP26" s="166">
        <v>26.092500000000001</v>
      </c>
      <c r="CQ26" s="166">
        <v>25.9438</v>
      </c>
      <c r="CR26" s="166">
        <v>26.521599999999999</v>
      </c>
      <c r="CS26" s="166">
        <v>53.329599999999999</v>
      </c>
      <c r="CT26" s="166">
        <v>53.805399999999999</v>
      </c>
      <c r="CU26" s="165"/>
      <c r="CV26" s="166">
        <v>-105.4481</v>
      </c>
      <c r="CW26" s="166">
        <v>-0.1416</v>
      </c>
      <c r="CX26" s="166">
        <v>12.555999999999999</v>
      </c>
      <c r="CY26" s="166">
        <v>75.78</v>
      </c>
      <c r="CZ26" s="166">
        <v>40.020000000000003</v>
      </c>
      <c r="DA26" s="166">
        <v>56.9604</v>
      </c>
      <c r="DB26" s="166">
        <v>54.350299999999997</v>
      </c>
      <c r="DC26" s="166">
        <v>35.638599999999997</v>
      </c>
      <c r="DD26" s="165"/>
      <c r="DE26" s="166">
        <v>98.393199999999993</v>
      </c>
      <c r="DF26" s="166">
        <v>99.151399999999995</v>
      </c>
      <c r="DG26" s="166">
        <v>-119.01990000000001</v>
      </c>
      <c r="DH26" s="165"/>
      <c r="DI26" s="166">
        <v>-19.428699999999999</v>
      </c>
      <c r="DJ26" s="166">
        <v>-109.8</v>
      </c>
      <c r="DK26" s="166">
        <v>-109</v>
      </c>
      <c r="DL26" s="166">
        <v>30.055800000000001</v>
      </c>
      <c r="DM26" s="166">
        <v>95.516999999999996</v>
      </c>
      <c r="DN26" s="166">
        <v>0</v>
      </c>
      <c r="DO26" s="166">
        <v>134.19800000000001</v>
      </c>
      <c r="DP26" s="166">
        <v>95.05</v>
      </c>
      <c r="DQ26" s="166">
        <v>-5.47</v>
      </c>
      <c r="DR26" s="166">
        <v>72.152500000000003</v>
      </c>
      <c r="DS26" s="166">
        <v>119.3068</v>
      </c>
      <c r="DT26" s="166">
        <v>-29.6</v>
      </c>
      <c r="DU26" s="166">
        <v>-30.17</v>
      </c>
      <c r="DV26" s="166">
        <v>122.37</v>
      </c>
      <c r="DW26" s="166">
        <v>73.430000000000007</v>
      </c>
      <c r="DX26" s="166">
        <v>120.25449999999999</v>
      </c>
      <c r="DY26" s="166">
        <v>115.9273</v>
      </c>
      <c r="DZ26" s="166">
        <v>-31.069600000000001</v>
      </c>
      <c r="EA26" s="166">
        <v>-30.354500000000002</v>
      </c>
      <c r="EB26" s="166">
        <v>246.74610000000001</v>
      </c>
      <c r="EC26" s="166">
        <v>197.37790000000001</v>
      </c>
      <c r="ED26" s="166">
        <v>190.30529999999999</v>
      </c>
      <c r="EE26" s="166">
        <v>193.2791</v>
      </c>
      <c r="EF26" s="166">
        <v>116.9627</v>
      </c>
      <c r="EG26" s="166">
        <v>92.631900000000002</v>
      </c>
      <c r="EH26" s="166">
        <v>-29.46</v>
      </c>
      <c r="EI26" s="166">
        <v>632.76850000000002</v>
      </c>
      <c r="EJ26" s="166">
        <v>83.868300000000005</v>
      </c>
      <c r="EK26" s="165"/>
      <c r="EL26" s="166">
        <v>-37.732599999999998</v>
      </c>
      <c r="EM26" s="166">
        <v>-34.573799999999999</v>
      </c>
      <c r="EN26" s="166">
        <v>-22.991099999999999</v>
      </c>
      <c r="EO26" s="166">
        <v>-10.1593</v>
      </c>
      <c r="EP26" s="166">
        <v>-10.4611</v>
      </c>
      <c r="EQ26" s="166">
        <v>141.37200000000001</v>
      </c>
      <c r="ER26" s="166">
        <v>-26.07</v>
      </c>
      <c r="ES26" s="166">
        <v>-26.171299999999999</v>
      </c>
      <c r="ET26" s="166">
        <v>-55.923000000000002</v>
      </c>
      <c r="EU26" s="166">
        <v>16.07</v>
      </c>
      <c r="EV26" s="166">
        <v>-10</v>
      </c>
      <c r="EW26" s="166">
        <v>96.4</v>
      </c>
      <c r="EX26" s="166">
        <v>15.0168</v>
      </c>
      <c r="EY26" s="166">
        <v>-79.731099999999998</v>
      </c>
      <c r="EZ26" s="166">
        <v>-38.816299999999998</v>
      </c>
      <c r="FA26" s="166">
        <v>-38.033700000000003</v>
      </c>
      <c r="FB26" s="166">
        <v>8.6751000000000005</v>
      </c>
      <c r="FC26" s="166">
        <v>-92.829400000000007</v>
      </c>
      <c r="FD26" s="166">
        <v>57.417099999999998</v>
      </c>
      <c r="FE26" s="166">
        <v>23.8569</v>
      </c>
      <c r="FF26" s="165"/>
      <c r="FG26" s="166">
        <v>23.509799999999998</v>
      </c>
      <c r="FH26" s="166">
        <v>33.437399999999997</v>
      </c>
      <c r="FI26" s="165"/>
      <c r="FJ26" s="166">
        <v>33.505600000000001</v>
      </c>
      <c r="FK26" s="166">
        <v>35.165799999999997</v>
      </c>
      <c r="FL26" s="166">
        <v>35.835700000000003</v>
      </c>
      <c r="FM26" s="166">
        <v>-141.50059999999999</v>
      </c>
      <c r="FN26" s="166">
        <v>32.180599999999998</v>
      </c>
      <c r="FO26" s="166">
        <v>32.034399999999998</v>
      </c>
      <c r="FP26" s="166">
        <v>-109.1057</v>
      </c>
      <c r="FQ26" s="166">
        <v>-100.09220000000001</v>
      </c>
      <c r="FR26" s="166">
        <v>-39.381100000000004</v>
      </c>
      <c r="FS26" s="166">
        <v>-42.42</v>
      </c>
      <c r="FT26" s="166">
        <v>13.660500000000001</v>
      </c>
      <c r="FU26" s="166">
        <v>0.96220000000000006</v>
      </c>
      <c r="FV26" s="166">
        <v>-8.5</v>
      </c>
      <c r="FW26" s="166">
        <v>18.82</v>
      </c>
      <c r="FX26" s="166">
        <v>-39.3202</v>
      </c>
      <c r="FY26" s="165"/>
      <c r="FZ26" s="166">
        <v>-14.981999999999999</v>
      </c>
      <c r="GA26" s="166">
        <v>0.76100000000000001</v>
      </c>
      <c r="GB26" s="165"/>
      <c r="GC26" s="166">
        <v>26.39</v>
      </c>
      <c r="GD26" s="166">
        <v>102.5395</v>
      </c>
      <c r="GE26" s="166">
        <v>110.4607</v>
      </c>
      <c r="GF26" s="166">
        <v>14.13</v>
      </c>
      <c r="GG26" s="166">
        <v>80.032899999999998</v>
      </c>
      <c r="GH26" s="166">
        <v>21.3</v>
      </c>
      <c r="GI26" s="166">
        <v>-14.722099999999999</v>
      </c>
      <c r="GJ26" s="166">
        <v>3.7229000000000001</v>
      </c>
      <c r="GK26" s="166">
        <v>3.8180999999999998</v>
      </c>
      <c r="GL26" s="166">
        <v>1.8647</v>
      </c>
      <c r="GM26" s="165"/>
      <c r="GN26" s="165"/>
      <c r="GO26" s="165"/>
      <c r="GP26" s="166">
        <v>-28.933499999999999</v>
      </c>
      <c r="GQ26" s="166">
        <v>21.001899999999999</v>
      </c>
      <c r="GR26" s="166">
        <v>29.5746</v>
      </c>
      <c r="GS26" s="166">
        <v>56.927500000000002</v>
      </c>
      <c r="GT26" s="166">
        <v>57.145099999999999</v>
      </c>
      <c r="GU26" s="166">
        <v>-156.96340000000001</v>
      </c>
      <c r="GV26" s="166">
        <v>-30.541599999999999</v>
      </c>
      <c r="GW26" s="166">
        <v>28.5808</v>
      </c>
      <c r="GX26" s="166">
        <v>-32.943600000000004</v>
      </c>
      <c r="GY26" s="165"/>
      <c r="GZ26" s="166">
        <v>8.8491</v>
      </c>
      <c r="HA26" s="166">
        <v>8.5867000000000004</v>
      </c>
      <c r="HB26" s="165"/>
      <c r="HC26" s="166">
        <v>7.9767000000000001</v>
      </c>
      <c r="HD26" s="166">
        <v>8.3192000000000004</v>
      </c>
      <c r="HE26" s="165"/>
      <c r="HF26" s="165"/>
      <c r="HG26" s="166">
        <v>43.451500000000003</v>
      </c>
      <c r="HH26" s="166">
        <v>-44.316299999999998</v>
      </c>
      <c r="HI26" s="166">
        <v>0</v>
      </c>
      <c r="HJ26" s="166">
        <v>0</v>
      </c>
      <c r="HK26" s="166">
        <v>0</v>
      </c>
      <c r="HL26" s="166">
        <v>-66.578100000000006</v>
      </c>
      <c r="HM26" s="166">
        <v>-57.961100000000002</v>
      </c>
      <c r="HN26" s="166">
        <v>78.689300000000003</v>
      </c>
      <c r="HO26" s="166">
        <v>75.602999999999994</v>
      </c>
      <c r="HP26" s="165"/>
      <c r="HQ26" s="165"/>
      <c r="HR26" s="166">
        <v>-24.090599999999998</v>
      </c>
      <c r="HS26" s="166">
        <v>-25.046500000000002</v>
      </c>
      <c r="HT26" s="166">
        <v>-36.999899999999997</v>
      </c>
      <c r="HU26" s="166">
        <v>-36.788600000000002</v>
      </c>
      <c r="HV26" s="166">
        <v>3.72</v>
      </c>
      <c r="HW26" s="166">
        <v>3.68</v>
      </c>
      <c r="HX26" s="166">
        <v>14.2</v>
      </c>
      <c r="HY26" s="166">
        <v>14.3</v>
      </c>
      <c r="HZ26" s="166">
        <v>21.124400000000001</v>
      </c>
      <c r="IA26" s="166">
        <v>-56.72</v>
      </c>
      <c r="IB26" s="166">
        <v>-201.79300000000001</v>
      </c>
      <c r="IC26" s="166">
        <v>52.525399999999998</v>
      </c>
      <c r="ID26" s="166">
        <v>51.974200000000003</v>
      </c>
      <c r="IE26" s="166">
        <v>13.9</v>
      </c>
      <c r="IF26" s="166">
        <v>-17.600000000000001</v>
      </c>
      <c r="IG26" s="166">
        <v>26.1</v>
      </c>
      <c r="IH26" s="166">
        <v>27.1</v>
      </c>
      <c r="II26" s="166">
        <v>1.2782</v>
      </c>
      <c r="IJ26" s="166">
        <v>1.35</v>
      </c>
      <c r="IK26" s="166">
        <v>0</v>
      </c>
      <c r="IL26" s="166">
        <v>-62.7102</v>
      </c>
      <c r="IM26" s="166">
        <v>0</v>
      </c>
      <c r="IN26" s="166">
        <v>-9.8956999999999997</v>
      </c>
      <c r="IO26" s="166">
        <v>-20.826000000000001</v>
      </c>
      <c r="IP26" s="165"/>
      <c r="IQ26" s="166">
        <v>-20.108599999999999</v>
      </c>
      <c r="IR26" s="166">
        <v>-96.855699999999999</v>
      </c>
      <c r="IS26" s="166">
        <v>96.019599999999997</v>
      </c>
      <c r="IT26" s="166">
        <v>23.112200000000001</v>
      </c>
      <c r="IU26" s="166">
        <v>206.8597</v>
      </c>
      <c r="IV26" s="166">
        <v>203.6378</v>
      </c>
      <c r="IW26" s="166">
        <v>97.914500000000004</v>
      </c>
      <c r="IX26" s="166">
        <v>-9.0841999999999992</v>
      </c>
      <c r="IY26" s="166">
        <v>-93.445899999999995</v>
      </c>
      <c r="IZ26" s="166">
        <v>-101.6186</v>
      </c>
      <c r="JA26" s="166">
        <v>101.0462</v>
      </c>
      <c r="JB26" s="166">
        <v>-2.2673000000000001</v>
      </c>
      <c r="JC26" s="166">
        <v>17.838999999999999</v>
      </c>
      <c r="JD26" s="166">
        <v>9.68</v>
      </c>
      <c r="JE26" s="166">
        <v>0.91300000000000003</v>
      </c>
      <c r="JF26" s="166">
        <v>0.91</v>
      </c>
      <c r="JG26" s="166">
        <v>-9.84</v>
      </c>
      <c r="JH26" s="166">
        <v>-12.64</v>
      </c>
      <c r="JI26" s="165"/>
      <c r="JJ26" s="166">
        <v>13.6553</v>
      </c>
      <c r="JK26" s="166">
        <v>-8.8181999999999992</v>
      </c>
      <c r="JL26" s="166">
        <v>-43.3005</v>
      </c>
      <c r="JM26" s="166">
        <v>12.1</v>
      </c>
      <c r="JN26" s="166">
        <v>53.738</v>
      </c>
      <c r="JO26" s="166">
        <v>51.917999999999999</v>
      </c>
      <c r="JP26" s="166">
        <v>10.2927</v>
      </c>
      <c r="JQ26" s="166">
        <v>12.383100000000001</v>
      </c>
      <c r="JR26" s="166">
        <v>49.247900000000001</v>
      </c>
      <c r="JS26" s="166">
        <v>48.991100000000003</v>
      </c>
      <c r="JT26" s="166">
        <v>49.643099999999997</v>
      </c>
      <c r="JU26" s="165"/>
      <c r="JV26" s="166">
        <v>19.5</v>
      </c>
      <c r="JW26" s="166">
        <v>17.121300000000002</v>
      </c>
      <c r="JX26" s="166">
        <v>7.54</v>
      </c>
      <c r="JY26" s="165"/>
      <c r="JZ26" s="166">
        <v>-59.865200000000002</v>
      </c>
      <c r="KA26" s="166">
        <v>84.832499999999996</v>
      </c>
      <c r="KB26" s="166">
        <v>67.388000000000005</v>
      </c>
      <c r="KC26" s="166">
        <v>-60.613700000000001</v>
      </c>
      <c r="KD26" s="166">
        <v>-82.996600000000001</v>
      </c>
      <c r="KE26" s="166">
        <v>58.312199999999997</v>
      </c>
      <c r="KF26" s="166">
        <v>24.720600000000001</v>
      </c>
      <c r="KG26" s="166">
        <v>-35.200000000000003</v>
      </c>
      <c r="KH26" s="166">
        <v>36.5</v>
      </c>
      <c r="KI26" s="166">
        <v>44.2423</v>
      </c>
      <c r="KJ26" s="166">
        <v>117.10039999999999</v>
      </c>
    </row>
    <row r="27" spans="1:296" ht="18" customHeight="1" x14ac:dyDescent="0.3">
      <c r="A27" s="162" t="s">
        <v>90</v>
      </c>
      <c r="B27" s="162" t="s">
        <v>844</v>
      </c>
      <c r="C27" s="165">
        <v>0</v>
      </c>
      <c r="D27" s="166">
        <v>0</v>
      </c>
      <c r="E27" s="166">
        <v>18.1157</v>
      </c>
      <c r="F27" s="166">
        <v>-26.920999999999999</v>
      </c>
      <c r="G27" s="166">
        <v>-32.152900000000002</v>
      </c>
      <c r="H27" s="166">
        <v>27.104199999999999</v>
      </c>
      <c r="I27" s="165"/>
      <c r="J27" s="166">
        <v>57.258099999999999</v>
      </c>
      <c r="K27" s="166">
        <v>-142.21199999999999</v>
      </c>
      <c r="L27" s="166">
        <v>71.538799999999995</v>
      </c>
      <c r="M27" s="166">
        <v>36.4589</v>
      </c>
      <c r="N27" s="166">
        <v>35.394399999999997</v>
      </c>
      <c r="O27" s="166">
        <v>-22.2</v>
      </c>
      <c r="P27" s="166">
        <v>-65.138999999999996</v>
      </c>
      <c r="Q27" s="166">
        <v>57.2</v>
      </c>
      <c r="R27" s="166">
        <v>19.044</v>
      </c>
      <c r="S27" s="166">
        <v>-57.2</v>
      </c>
      <c r="T27" s="166">
        <v>13.6633</v>
      </c>
      <c r="U27" s="166">
        <v>87.524600000000007</v>
      </c>
      <c r="V27" s="166">
        <v>14.8734</v>
      </c>
      <c r="W27" s="166">
        <v>14.8399</v>
      </c>
      <c r="X27" s="166">
        <v>24.533999999999999</v>
      </c>
      <c r="Y27" s="166">
        <v>16.7013</v>
      </c>
      <c r="Z27" s="166">
        <v>0.20449999999999999</v>
      </c>
      <c r="AA27" s="166">
        <v>6.0515999999999996</v>
      </c>
      <c r="AB27" s="165"/>
      <c r="AC27" s="165"/>
      <c r="AD27" s="166">
        <v>-86.55</v>
      </c>
      <c r="AE27" s="166">
        <v>-86.48</v>
      </c>
      <c r="AF27" s="165"/>
      <c r="AG27" s="166">
        <v>22.2</v>
      </c>
      <c r="AH27" s="166">
        <v>61.6</v>
      </c>
      <c r="AI27" s="166">
        <v>11.052</v>
      </c>
      <c r="AJ27" s="166">
        <v>0.188</v>
      </c>
      <c r="AK27" s="165">
        <v>0</v>
      </c>
      <c r="AL27" s="166">
        <v>-57.71</v>
      </c>
      <c r="AM27" s="166">
        <v>-75.5</v>
      </c>
      <c r="AN27" s="166">
        <v>57.62</v>
      </c>
      <c r="AO27" s="166">
        <v>57.93</v>
      </c>
      <c r="AP27" s="166">
        <v>12.648</v>
      </c>
      <c r="AQ27" s="166">
        <v>12.821400000000001</v>
      </c>
      <c r="AR27" s="166">
        <v>75.471199999999996</v>
      </c>
      <c r="AS27" s="166">
        <v>78.136099999999999</v>
      </c>
      <c r="AT27" s="166">
        <v>61.566800000000001</v>
      </c>
      <c r="AU27" s="166">
        <v>-57.363399999999999</v>
      </c>
      <c r="AV27" s="166">
        <v>-57.321800000000003</v>
      </c>
      <c r="AW27" s="166">
        <v>5.8253000000000004</v>
      </c>
      <c r="AX27" s="166">
        <v>6.0849000000000002</v>
      </c>
      <c r="AY27" s="166">
        <v>92.335800000000006</v>
      </c>
      <c r="AZ27" s="166">
        <v>95.379300000000001</v>
      </c>
      <c r="BA27" s="166">
        <v>-27.886399999999998</v>
      </c>
      <c r="BB27" s="166">
        <v>-31.083600000000001</v>
      </c>
      <c r="BC27" s="166">
        <v>-494.43790000000001</v>
      </c>
      <c r="BD27" s="166">
        <v>20.343599999999999</v>
      </c>
      <c r="BE27" s="166">
        <v>-10.1</v>
      </c>
      <c r="BF27" s="166">
        <v>-9.9</v>
      </c>
      <c r="BG27" s="166">
        <v>61.758600000000001</v>
      </c>
      <c r="BH27" s="166">
        <v>61.848300000000002</v>
      </c>
      <c r="BI27" s="166">
        <v>-6.1161000000000003</v>
      </c>
      <c r="BJ27" s="165"/>
      <c r="BK27" s="166">
        <v>-65.9375</v>
      </c>
      <c r="BL27" s="166">
        <v>6.1951999999999998</v>
      </c>
      <c r="BM27" s="166">
        <v>9.4853000000000005</v>
      </c>
      <c r="BN27" s="166">
        <v>6.3944000000000001</v>
      </c>
      <c r="BO27" s="166">
        <v>526.23050000000001</v>
      </c>
      <c r="BP27" s="166">
        <v>181.82919999999999</v>
      </c>
      <c r="BQ27" s="166">
        <v>181.7072</v>
      </c>
      <c r="BR27" s="166">
        <v>-662.41690000000006</v>
      </c>
      <c r="BS27" s="166">
        <v>583.45209999999997</v>
      </c>
      <c r="BT27" s="165"/>
      <c r="BU27" s="166">
        <v>-128.19560000000001</v>
      </c>
      <c r="BV27" s="166">
        <v>131.99279999999999</v>
      </c>
      <c r="BW27" s="166">
        <v>107.09059999999999</v>
      </c>
      <c r="BX27" s="166">
        <v>32.950000000000003</v>
      </c>
      <c r="BY27" s="166">
        <v>34.82</v>
      </c>
      <c r="BZ27" s="166">
        <v>74.81</v>
      </c>
      <c r="CA27" s="166">
        <v>90.46</v>
      </c>
      <c r="CB27" s="166">
        <v>-31.4757</v>
      </c>
      <c r="CC27" s="166">
        <v>-31.207799999999999</v>
      </c>
      <c r="CD27" s="166">
        <v>101.82170000000001</v>
      </c>
      <c r="CE27" s="166">
        <v>102.8605</v>
      </c>
      <c r="CF27" s="166">
        <v>18.077500000000001</v>
      </c>
      <c r="CG27" s="166">
        <v>-138.5872</v>
      </c>
      <c r="CH27" s="166">
        <v>-138.43690000000001</v>
      </c>
      <c r="CI27" s="166">
        <v>15.468400000000001</v>
      </c>
      <c r="CJ27" s="166">
        <v>-104.79040000000001</v>
      </c>
      <c r="CK27" s="165"/>
      <c r="CL27" s="165"/>
      <c r="CM27" s="166">
        <v>82.8</v>
      </c>
      <c r="CN27" s="166">
        <v>209.3</v>
      </c>
      <c r="CO27" s="166">
        <v>-19.04</v>
      </c>
      <c r="CP27" s="166">
        <v>28.829899999999999</v>
      </c>
      <c r="CQ27" s="166">
        <v>29.639399999999998</v>
      </c>
      <c r="CR27" s="166">
        <v>29.4939</v>
      </c>
      <c r="CS27" s="166">
        <v>47.787700000000001</v>
      </c>
      <c r="CT27" s="166">
        <v>46.863199999999999</v>
      </c>
      <c r="CU27" s="166">
        <v>10.645799999999999</v>
      </c>
      <c r="CV27" s="166">
        <v>-113.40179999999999</v>
      </c>
      <c r="CW27" s="166">
        <v>13.7468</v>
      </c>
      <c r="CX27" s="166">
        <v>12.9666</v>
      </c>
      <c r="CY27" s="166">
        <v>82.72</v>
      </c>
      <c r="CZ27" s="166">
        <v>43.62</v>
      </c>
      <c r="DA27" s="166">
        <v>59.304200000000002</v>
      </c>
      <c r="DB27" s="166">
        <v>56.694000000000003</v>
      </c>
      <c r="DC27" s="166">
        <v>36.532899999999998</v>
      </c>
      <c r="DD27" s="165"/>
      <c r="DE27" s="166">
        <v>104.2923</v>
      </c>
      <c r="DF27" s="166">
        <v>104.7106</v>
      </c>
      <c r="DG27" s="166">
        <v>-175.40549999999999</v>
      </c>
      <c r="DH27" s="165"/>
      <c r="DI27" s="166">
        <v>-19.897099999999998</v>
      </c>
      <c r="DJ27" s="166">
        <v>-109.4</v>
      </c>
      <c r="DK27" s="166">
        <v>-109.7</v>
      </c>
      <c r="DL27" s="166">
        <v>30.374500000000001</v>
      </c>
      <c r="DM27" s="166">
        <v>102.54819999999999</v>
      </c>
      <c r="DN27" s="166">
        <v>-0.46960000000000002</v>
      </c>
      <c r="DO27" s="166">
        <v>144.7449</v>
      </c>
      <c r="DP27" s="166">
        <v>102.1</v>
      </c>
      <c r="DQ27" s="166">
        <v>-7.73</v>
      </c>
      <c r="DR27" s="166">
        <v>70.5715</v>
      </c>
      <c r="DS27" s="166">
        <v>0</v>
      </c>
      <c r="DT27" s="166">
        <v>-30.14</v>
      </c>
      <c r="DU27" s="166">
        <v>-30.51</v>
      </c>
      <c r="DV27" s="166">
        <v>123.4</v>
      </c>
      <c r="DW27" s="166">
        <v>77.08</v>
      </c>
      <c r="DX27" s="166">
        <v>176.50909999999999</v>
      </c>
      <c r="DY27" s="166">
        <v>0.45450000000000002</v>
      </c>
      <c r="DZ27" s="166">
        <v>-12.480700000000001</v>
      </c>
      <c r="EA27" s="166">
        <v>-12.9091</v>
      </c>
      <c r="EB27" s="166">
        <v>250.2818</v>
      </c>
      <c r="EC27" s="166">
        <v>198.71719999999999</v>
      </c>
      <c r="ED27" s="166">
        <v>192.56710000000001</v>
      </c>
      <c r="EE27" s="166">
        <v>194.37649999999999</v>
      </c>
      <c r="EF27" s="166">
        <v>122.2222</v>
      </c>
      <c r="EG27" s="166">
        <v>100.8477</v>
      </c>
      <c r="EH27" s="166">
        <v>-31.815999999999999</v>
      </c>
      <c r="EI27" s="166">
        <v>676.04380000000003</v>
      </c>
      <c r="EJ27" s="166">
        <v>81.334299999999999</v>
      </c>
      <c r="EK27" s="165"/>
      <c r="EL27" s="166">
        <v>-37.650599999999997</v>
      </c>
      <c r="EM27" s="166">
        <v>-35.1526</v>
      </c>
      <c r="EN27" s="166">
        <v>-25.1828</v>
      </c>
      <c r="EO27" s="166">
        <v>-14.259</v>
      </c>
      <c r="EP27" s="166">
        <v>-13.291700000000001</v>
      </c>
      <c r="EQ27" s="166">
        <v>149.05199999999999</v>
      </c>
      <c r="ER27" s="166">
        <v>-20.2121</v>
      </c>
      <c r="ES27" s="166">
        <v>-20.460999999999999</v>
      </c>
      <c r="ET27" s="166">
        <v>-57.925899999999999</v>
      </c>
      <c r="EU27" s="166">
        <v>0</v>
      </c>
      <c r="EV27" s="166">
        <v>-24.47</v>
      </c>
      <c r="EW27" s="166">
        <v>97.1</v>
      </c>
      <c r="EX27" s="166">
        <v>15.8476</v>
      </c>
      <c r="EY27" s="166">
        <v>-92.0792</v>
      </c>
      <c r="EZ27" s="166">
        <v>-37.432899999999997</v>
      </c>
      <c r="FA27" s="166">
        <v>-36.617400000000004</v>
      </c>
      <c r="FB27" s="166">
        <v>5.7530000000000001</v>
      </c>
      <c r="FC27" s="166">
        <v>-98.658199999999994</v>
      </c>
      <c r="FD27" s="166">
        <v>63.712699999999998</v>
      </c>
      <c r="FE27" s="166">
        <v>23.970300000000002</v>
      </c>
      <c r="FF27" s="165"/>
      <c r="FG27" s="166">
        <v>23.7286</v>
      </c>
      <c r="FH27" s="166">
        <v>35.805900000000001</v>
      </c>
      <c r="FI27" s="165"/>
      <c r="FJ27" s="166">
        <v>33.785499999999999</v>
      </c>
      <c r="FK27" s="166">
        <v>30.979399999999998</v>
      </c>
      <c r="FL27" s="166">
        <v>30.979399999999998</v>
      </c>
      <c r="FM27" s="166">
        <v>-113.8703</v>
      </c>
      <c r="FN27" s="166">
        <v>15.2035</v>
      </c>
      <c r="FO27" s="166">
        <v>14.935499999999999</v>
      </c>
      <c r="FP27" s="166">
        <v>-85.917699999999996</v>
      </c>
      <c r="FQ27" s="166">
        <v>-78.631500000000003</v>
      </c>
      <c r="FR27" s="166">
        <v>-33.646099999999997</v>
      </c>
      <c r="FS27" s="166">
        <v>-38.71</v>
      </c>
      <c r="FT27" s="166">
        <v>13.372400000000001</v>
      </c>
      <c r="FU27" s="166">
        <v>1.0207999999999999</v>
      </c>
      <c r="FV27" s="166">
        <v>-8.68</v>
      </c>
      <c r="FW27" s="166">
        <v>19.28</v>
      </c>
      <c r="FX27" s="166">
        <v>-34.756100000000004</v>
      </c>
      <c r="FY27" s="165"/>
      <c r="FZ27" s="166">
        <v>-14.778</v>
      </c>
      <c r="GA27" s="166">
        <v>0.76700000000000002</v>
      </c>
      <c r="GB27" s="165"/>
      <c r="GC27" s="166">
        <v>26.75</v>
      </c>
      <c r="GD27" s="166">
        <v>78.474900000000005</v>
      </c>
      <c r="GE27" s="166">
        <v>86.7697</v>
      </c>
      <c r="GF27" s="166">
        <v>15.55</v>
      </c>
      <c r="GG27" s="166">
        <v>84.739800000000002</v>
      </c>
      <c r="GH27" s="166">
        <v>22.3</v>
      </c>
      <c r="GI27" s="166">
        <v>-20.965499999999999</v>
      </c>
      <c r="GJ27" s="166">
        <v>5.7480000000000002</v>
      </c>
      <c r="GK27" s="166">
        <v>6.1901999999999999</v>
      </c>
      <c r="GL27" s="166">
        <v>1.8633</v>
      </c>
      <c r="GM27" s="165"/>
      <c r="GN27" s="165"/>
      <c r="GO27" s="166">
        <v>-16.105399999999999</v>
      </c>
      <c r="GP27" s="166">
        <v>-35.784799999999997</v>
      </c>
      <c r="GQ27" s="166">
        <v>20.902699999999999</v>
      </c>
      <c r="GR27" s="166">
        <v>37.912300000000002</v>
      </c>
      <c r="GS27" s="166">
        <v>56.917999999999999</v>
      </c>
      <c r="GT27" s="166">
        <v>58.273099999999999</v>
      </c>
      <c r="GU27" s="166">
        <v>-161.17330000000001</v>
      </c>
      <c r="GV27" s="166">
        <v>-31.614699999999999</v>
      </c>
      <c r="GW27" s="166">
        <v>29.748999999999999</v>
      </c>
      <c r="GX27" s="166">
        <v>-56.250799999999998</v>
      </c>
      <c r="GY27" s="166">
        <v>9.4069000000000003</v>
      </c>
      <c r="GZ27" s="166">
        <v>9.5523000000000007</v>
      </c>
      <c r="HA27" s="166">
        <v>9.3460999999999999</v>
      </c>
      <c r="HB27" s="166">
        <v>11.0992</v>
      </c>
      <c r="HC27" s="166">
        <v>5.3102999999999998</v>
      </c>
      <c r="HD27" s="166">
        <v>5.7417999999999996</v>
      </c>
      <c r="HE27" s="165"/>
      <c r="HF27" s="165"/>
      <c r="HG27" s="166">
        <v>57.757300000000001</v>
      </c>
      <c r="HH27" s="166">
        <v>-59.570099999999996</v>
      </c>
      <c r="HI27" s="166">
        <v>-19.691400000000002</v>
      </c>
      <c r="HJ27" s="166">
        <v>0</v>
      </c>
      <c r="HK27" s="166">
        <v>0</v>
      </c>
      <c r="HL27" s="166">
        <v>-62.512900000000002</v>
      </c>
      <c r="HM27" s="166">
        <v>-52.0779</v>
      </c>
      <c r="HN27" s="166">
        <v>76.083799999999997</v>
      </c>
      <c r="HO27" s="166">
        <v>75.659700000000001</v>
      </c>
      <c r="HP27" s="165"/>
      <c r="HQ27" s="165"/>
      <c r="HR27" s="166">
        <v>-27.507400000000001</v>
      </c>
      <c r="HS27" s="166">
        <v>-28.122699999999998</v>
      </c>
      <c r="HT27" s="166">
        <v>-39.563299999999998</v>
      </c>
      <c r="HU27" s="166">
        <v>-39.344900000000003</v>
      </c>
      <c r="HV27" s="166">
        <v>0.84</v>
      </c>
      <c r="HW27" s="166">
        <v>0.83</v>
      </c>
      <c r="HX27" s="166">
        <v>15.3</v>
      </c>
      <c r="HY27" s="166">
        <v>15.5</v>
      </c>
      <c r="HZ27" s="166">
        <v>21.207799999999999</v>
      </c>
      <c r="IA27" s="166">
        <v>-56.64</v>
      </c>
      <c r="IB27" s="166">
        <v>-200.57769999999999</v>
      </c>
      <c r="IC27" s="166">
        <v>49.732900000000001</v>
      </c>
      <c r="ID27" s="166">
        <v>48.997700000000002</v>
      </c>
      <c r="IE27" s="166">
        <v>14.5</v>
      </c>
      <c r="IF27" s="166">
        <v>-13.5</v>
      </c>
      <c r="IG27" s="166">
        <v>29.7</v>
      </c>
      <c r="IH27" s="166">
        <v>30.6</v>
      </c>
      <c r="II27" s="166">
        <v>1.39</v>
      </c>
      <c r="IJ27" s="165"/>
      <c r="IK27" s="166">
        <v>27.241599999999998</v>
      </c>
      <c r="IL27" s="166">
        <v>-63.421100000000003</v>
      </c>
      <c r="IM27" s="166">
        <v>0</v>
      </c>
      <c r="IN27" s="166">
        <v>-23.366599999999998</v>
      </c>
      <c r="IO27" s="166">
        <v>-23.814699999999998</v>
      </c>
      <c r="IP27" s="165"/>
      <c r="IQ27" s="166">
        <v>-31.563099999999999</v>
      </c>
      <c r="IR27" s="166">
        <v>-92.751400000000004</v>
      </c>
      <c r="IS27" s="166">
        <v>109.3289</v>
      </c>
      <c r="IT27" s="166">
        <v>34.020600000000002</v>
      </c>
      <c r="IU27" s="166">
        <v>208.3665</v>
      </c>
      <c r="IV27" s="166">
        <v>207.2244</v>
      </c>
      <c r="IW27" s="166">
        <v>89.363</v>
      </c>
      <c r="IX27" s="166">
        <v>-0.40489999999999998</v>
      </c>
      <c r="IY27" s="166">
        <v>-106.75320000000001</v>
      </c>
      <c r="IZ27" s="166">
        <v>-107.2161</v>
      </c>
      <c r="JA27" s="166">
        <v>101.21720000000001</v>
      </c>
      <c r="JB27" s="166">
        <v>-1.3169999999999999</v>
      </c>
      <c r="JC27" s="166">
        <v>16.524999999999999</v>
      </c>
      <c r="JD27" s="166">
        <v>10.4</v>
      </c>
      <c r="JE27" s="166">
        <v>0.78600000000000003</v>
      </c>
      <c r="JF27" s="166">
        <v>0.78300000000000003</v>
      </c>
      <c r="JG27" s="166">
        <v>-10.24</v>
      </c>
      <c r="JH27" s="166">
        <v>-12.48</v>
      </c>
      <c r="JI27" s="165"/>
      <c r="JJ27" s="166">
        <v>12.9503</v>
      </c>
      <c r="JK27" s="166">
        <v>-5.4184999999999999</v>
      </c>
      <c r="JL27" s="166">
        <v>-43.0381</v>
      </c>
      <c r="JM27" s="166">
        <v>10.3</v>
      </c>
      <c r="JN27" s="166">
        <v>54.103999999999999</v>
      </c>
      <c r="JO27" s="166">
        <v>50.41</v>
      </c>
      <c r="JP27" s="166">
        <v>10.284700000000001</v>
      </c>
      <c r="JQ27" s="165"/>
      <c r="JR27" s="166">
        <v>49.816200000000002</v>
      </c>
      <c r="JS27" s="166">
        <v>49.954300000000003</v>
      </c>
      <c r="JT27" s="166">
        <v>50.790799999999997</v>
      </c>
      <c r="JU27" s="165"/>
      <c r="JV27" s="166">
        <v>15</v>
      </c>
      <c r="JW27" s="166">
        <v>15.4275</v>
      </c>
      <c r="JX27" s="166">
        <v>7.71</v>
      </c>
      <c r="JY27" s="165"/>
      <c r="JZ27" s="166">
        <v>-54.420200000000001</v>
      </c>
      <c r="KA27" s="166">
        <v>79.957099999999997</v>
      </c>
      <c r="KB27" s="166">
        <v>63.541899999999998</v>
      </c>
      <c r="KC27" s="166">
        <v>-54.773200000000003</v>
      </c>
      <c r="KD27" s="166">
        <v>-79.393100000000004</v>
      </c>
      <c r="KE27" s="166">
        <v>52.933700000000002</v>
      </c>
      <c r="KF27" s="166">
        <v>26.15</v>
      </c>
      <c r="KG27" s="166">
        <v>-32.4</v>
      </c>
      <c r="KH27" s="166">
        <v>32.200000000000003</v>
      </c>
      <c r="KI27" s="166">
        <v>36.651600000000002</v>
      </c>
      <c r="KJ27" s="166">
        <v>112.1618</v>
      </c>
    </row>
    <row r="28" spans="1:296" ht="18" customHeight="1" x14ac:dyDescent="0.3">
      <c r="A28" s="162" t="s">
        <v>90</v>
      </c>
      <c r="B28" s="162" t="s">
        <v>845</v>
      </c>
      <c r="C28" s="165">
        <v>0</v>
      </c>
      <c r="D28" s="166">
        <v>0</v>
      </c>
      <c r="E28" s="166">
        <v>18.489999999999998</v>
      </c>
      <c r="F28" s="166">
        <v>-27.300999999999998</v>
      </c>
      <c r="G28" s="166">
        <v>-32.208500000000001</v>
      </c>
      <c r="H28" s="166">
        <v>28.136199999999999</v>
      </c>
      <c r="I28" s="165"/>
      <c r="J28" s="166">
        <v>59.572299999999998</v>
      </c>
      <c r="K28" s="166">
        <v>-146.37280000000001</v>
      </c>
      <c r="L28" s="166">
        <v>73.2898</v>
      </c>
      <c r="M28" s="166">
        <v>37.338900000000002</v>
      </c>
      <c r="N28" s="166">
        <v>36.179099999999998</v>
      </c>
      <c r="O28" s="166">
        <v>-22.2</v>
      </c>
      <c r="P28" s="166">
        <v>-67.706999999999994</v>
      </c>
      <c r="Q28" s="166">
        <v>59.4</v>
      </c>
      <c r="R28" s="166">
        <v>19.872</v>
      </c>
      <c r="S28" s="166">
        <v>-59.4</v>
      </c>
      <c r="T28" s="166">
        <v>13.6205</v>
      </c>
      <c r="U28" s="166">
        <v>89.439400000000006</v>
      </c>
      <c r="V28" s="166">
        <v>15.1225</v>
      </c>
      <c r="W28" s="166">
        <v>15.1675</v>
      </c>
      <c r="X28" s="166">
        <v>25.072800000000001</v>
      </c>
      <c r="Y28" s="166">
        <v>16.742699999999999</v>
      </c>
      <c r="Z28" s="166">
        <v>0.22950000000000001</v>
      </c>
      <c r="AA28" s="166">
        <v>5.6870000000000003</v>
      </c>
      <c r="AB28" s="165"/>
      <c r="AC28" s="165"/>
      <c r="AD28" s="166">
        <v>-87.34</v>
      </c>
      <c r="AE28" s="166">
        <v>-87.37</v>
      </c>
      <c r="AF28" s="165"/>
      <c r="AG28" s="166">
        <v>22.2</v>
      </c>
      <c r="AH28" s="166">
        <v>66</v>
      </c>
      <c r="AI28" s="166">
        <v>10.962999999999999</v>
      </c>
      <c r="AJ28" s="166">
        <v>0.191</v>
      </c>
      <c r="AK28" s="165">
        <v>0</v>
      </c>
      <c r="AL28" s="166">
        <v>-63.16</v>
      </c>
      <c r="AM28" s="166">
        <v>-67.930000000000007</v>
      </c>
      <c r="AN28" s="166">
        <v>63.15</v>
      </c>
      <c r="AO28" s="166">
        <v>63.99</v>
      </c>
      <c r="AP28" s="166">
        <v>12.9742</v>
      </c>
      <c r="AQ28" s="166">
        <v>12.9724</v>
      </c>
      <c r="AR28" s="166">
        <v>76.468400000000003</v>
      </c>
      <c r="AS28" s="166">
        <v>80.070999999999998</v>
      </c>
      <c r="AT28" s="166">
        <v>61.377400000000002</v>
      </c>
      <c r="AU28" s="166">
        <v>-63.964599999999997</v>
      </c>
      <c r="AV28" s="166">
        <v>-63.178400000000003</v>
      </c>
      <c r="AW28" s="166">
        <v>29.2149</v>
      </c>
      <c r="AX28" s="166">
        <v>30.168500000000002</v>
      </c>
      <c r="AY28" s="166">
        <v>91.672899999999998</v>
      </c>
      <c r="AZ28" s="166">
        <v>93.389200000000002</v>
      </c>
      <c r="BA28" s="166">
        <v>-4.9054000000000002</v>
      </c>
      <c r="BB28" s="166">
        <v>-7.6764000000000001</v>
      </c>
      <c r="BC28" s="166">
        <v>-535.51499999999999</v>
      </c>
      <c r="BD28" s="166">
        <v>20.728999999999999</v>
      </c>
      <c r="BE28" s="166">
        <v>-10.1</v>
      </c>
      <c r="BF28" s="166">
        <v>-10.1</v>
      </c>
      <c r="BG28" s="166">
        <v>68.396000000000001</v>
      </c>
      <c r="BH28" s="166">
        <v>67.806799999999996</v>
      </c>
      <c r="BI28" s="166">
        <v>-5.4764999999999997</v>
      </c>
      <c r="BJ28" s="165"/>
      <c r="BK28" s="166">
        <v>-74.644300000000001</v>
      </c>
      <c r="BL28" s="166">
        <v>6.4371999999999998</v>
      </c>
      <c r="BM28" s="166">
        <v>8.4992999999999999</v>
      </c>
      <c r="BN28" s="166">
        <v>5.7112999999999996</v>
      </c>
      <c r="BO28" s="166">
        <v>564.62270000000001</v>
      </c>
      <c r="BP28" s="166">
        <v>186.2544</v>
      </c>
      <c r="BQ28" s="166">
        <v>185.43039999999999</v>
      </c>
      <c r="BR28" s="166">
        <v>-685.52170000000001</v>
      </c>
      <c r="BS28" s="166">
        <v>610.62019999999995</v>
      </c>
      <c r="BT28" s="165"/>
      <c r="BU28" s="166">
        <v>-132.61109999999999</v>
      </c>
      <c r="BV28" s="166">
        <v>134.6293</v>
      </c>
      <c r="BW28" s="166">
        <v>108.1883</v>
      </c>
      <c r="BX28" s="166">
        <v>33.29</v>
      </c>
      <c r="BY28" s="166">
        <v>35.5</v>
      </c>
      <c r="BZ28" s="166">
        <v>77.12</v>
      </c>
      <c r="CA28" s="166">
        <v>92.59</v>
      </c>
      <c r="CB28" s="166">
        <v>-31.6097</v>
      </c>
      <c r="CC28" s="166">
        <v>-30.538</v>
      </c>
      <c r="CD28" s="166">
        <v>105.09350000000001</v>
      </c>
      <c r="CE28" s="166">
        <v>104.8998</v>
      </c>
      <c r="CF28" s="166">
        <v>18.462700000000002</v>
      </c>
      <c r="CG28" s="166">
        <v>-141.0309</v>
      </c>
      <c r="CH28" s="166">
        <v>-142.34549999999999</v>
      </c>
      <c r="CI28" s="166">
        <v>14.154199999999999</v>
      </c>
      <c r="CJ28" s="166">
        <v>-116.9045</v>
      </c>
      <c r="CK28" s="165"/>
      <c r="CL28" s="165"/>
      <c r="CM28" s="166">
        <v>74.2</v>
      </c>
      <c r="CN28" s="166">
        <v>231.6</v>
      </c>
      <c r="CO28" s="166">
        <v>-19.32</v>
      </c>
      <c r="CP28" s="166">
        <v>27.7745</v>
      </c>
      <c r="CQ28" s="166">
        <v>28.9162</v>
      </c>
      <c r="CR28" s="166">
        <v>28.900500000000001</v>
      </c>
      <c r="CS28" s="166">
        <v>45.210999999999999</v>
      </c>
      <c r="CT28" s="166">
        <v>44.145400000000002</v>
      </c>
      <c r="CU28" s="166">
        <v>16.283200000000001</v>
      </c>
      <c r="CV28" s="166">
        <v>-117.97110000000001</v>
      </c>
      <c r="CW28" s="166">
        <v>21.410299999999999</v>
      </c>
      <c r="CX28" s="166">
        <v>12.896800000000001</v>
      </c>
      <c r="CY28" s="166">
        <v>80.94</v>
      </c>
      <c r="CZ28" s="166">
        <v>43.58</v>
      </c>
      <c r="DA28" s="166">
        <v>61.413600000000002</v>
      </c>
      <c r="DB28" s="166">
        <v>58.598300000000002</v>
      </c>
      <c r="DC28" s="166">
        <v>38.465499999999999</v>
      </c>
      <c r="DD28" s="165"/>
      <c r="DE28" s="166">
        <v>117.2319</v>
      </c>
      <c r="DF28" s="166">
        <v>116.617</v>
      </c>
      <c r="DG28" s="166">
        <v>-203.83</v>
      </c>
      <c r="DH28" s="165"/>
      <c r="DI28" s="166">
        <v>-21.0379</v>
      </c>
      <c r="DJ28" s="166">
        <v>-110.3</v>
      </c>
      <c r="DK28" s="166">
        <v>-109.6</v>
      </c>
      <c r="DL28" s="166">
        <v>31.017199999999999</v>
      </c>
      <c r="DM28" s="166">
        <v>106.0638</v>
      </c>
      <c r="DN28" s="166">
        <v>-0.46960000000000002</v>
      </c>
      <c r="DO28" s="166">
        <v>148.26050000000001</v>
      </c>
      <c r="DP28" s="166">
        <v>105.27</v>
      </c>
      <c r="DQ28" s="166">
        <v>-8.4700000000000006</v>
      </c>
      <c r="DR28" s="166">
        <v>72.664000000000001</v>
      </c>
      <c r="DS28" s="165"/>
      <c r="DT28" s="166">
        <v>-29.18</v>
      </c>
      <c r="DU28" s="166">
        <v>-29.78</v>
      </c>
      <c r="DV28" s="166">
        <v>122.22</v>
      </c>
      <c r="DW28" s="166">
        <v>78.12</v>
      </c>
      <c r="DX28" s="166">
        <v>200.9273</v>
      </c>
      <c r="DY28" s="165"/>
      <c r="DZ28" s="166">
        <v>-4.2793999999999999</v>
      </c>
      <c r="EA28" s="166">
        <v>-5.0454999999999997</v>
      </c>
      <c r="EB28" s="166">
        <v>266.60129999999998</v>
      </c>
      <c r="EC28" s="166">
        <v>214.16560000000001</v>
      </c>
      <c r="ED28" s="166">
        <v>206.78739999999999</v>
      </c>
      <c r="EE28" s="166">
        <v>208.7647</v>
      </c>
      <c r="EF28" s="166">
        <v>128.29089999999999</v>
      </c>
      <c r="EG28" s="166">
        <v>103.1845</v>
      </c>
      <c r="EH28" s="166">
        <v>-32.597999999999999</v>
      </c>
      <c r="EI28" s="166">
        <v>695.82860000000005</v>
      </c>
      <c r="EJ28" s="166">
        <v>72.077799999999996</v>
      </c>
      <c r="EK28" s="165"/>
      <c r="EL28" s="166">
        <v>-37.784599999999998</v>
      </c>
      <c r="EM28" s="166">
        <v>-34.610599999999998</v>
      </c>
      <c r="EN28" s="166">
        <v>-22.779900000000001</v>
      </c>
      <c r="EO28" s="166">
        <v>-15.525</v>
      </c>
      <c r="EP28" s="166">
        <v>-16.523199999999999</v>
      </c>
      <c r="EQ28" s="166">
        <v>149.05199999999999</v>
      </c>
      <c r="ER28" s="166">
        <v>-15.904999999999999</v>
      </c>
      <c r="ES28" s="166">
        <v>-16.390999999999998</v>
      </c>
      <c r="ET28" s="166">
        <v>-59.957000000000001</v>
      </c>
      <c r="EU28" s="166">
        <v>0</v>
      </c>
      <c r="EV28" s="166">
        <v>-18.47</v>
      </c>
      <c r="EW28" s="166">
        <v>103.8</v>
      </c>
      <c r="EX28" s="166">
        <v>16.105</v>
      </c>
      <c r="EY28" s="166">
        <v>-94.147300000000001</v>
      </c>
      <c r="EZ28" s="166">
        <v>-37.815800000000003</v>
      </c>
      <c r="FA28" s="166">
        <v>-36.984099999999998</v>
      </c>
      <c r="FB28" s="166">
        <v>4.3350999999999997</v>
      </c>
      <c r="FC28" s="166">
        <v>-100.3236</v>
      </c>
      <c r="FD28" s="166">
        <v>64.8917</v>
      </c>
      <c r="FE28" s="166">
        <v>24.721800000000002</v>
      </c>
      <c r="FF28" s="165"/>
      <c r="FG28" s="166">
        <v>24.310700000000001</v>
      </c>
      <c r="FH28" s="166">
        <v>36.9833</v>
      </c>
      <c r="FI28" s="165"/>
      <c r="FJ28" s="166">
        <v>36.549199999999999</v>
      </c>
      <c r="FK28" s="166">
        <v>30.644500000000001</v>
      </c>
      <c r="FL28" s="166">
        <v>30.812000000000001</v>
      </c>
      <c r="FM28" s="166">
        <v>-107.172</v>
      </c>
      <c r="FN28" s="166">
        <v>5.4598000000000004</v>
      </c>
      <c r="FO28" s="166">
        <v>5.3490000000000002</v>
      </c>
      <c r="FP28" s="166">
        <v>-77.356800000000007</v>
      </c>
      <c r="FQ28" s="166">
        <v>-70.792699999999996</v>
      </c>
      <c r="FR28" s="166">
        <v>-30.7897</v>
      </c>
      <c r="FS28" s="166">
        <v>-37.380000000000003</v>
      </c>
      <c r="FT28" s="166">
        <v>13.262499999999999</v>
      </c>
      <c r="FU28" s="166">
        <v>0.97440000000000004</v>
      </c>
      <c r="FV28" s="166">
        <v>-8.81</v>
      </c>
      <c r="FW28" s="166">
        <v>20.399999999999999</v>
      </c>
      <c r="FX28" s="166">
        <v>-31.162500000000001</v>
      </c>
      <c r="FY28" s="165"/>
      <c r="FZ28" s="166">
        <v>-14.603999999999999</v>
      </c>
      <c r="GA28" s="166">
        <v>0.76400000000000001</v>
      </c>
      <c r="GB28" s="165"/>
      <c r="GC28" s="166">
        <v>27.97</v>
      </c>
      <c r="GD28" s="166">
        <v>71.754300000000001</v>
      </c>
      <c r="GE28" s="166">
        <v>78.248699999999999</v>
      </c>
      <c r="GF28" s="165"/>
      <c r="GG28" s="166">
        <v>85.586799999999997</v>
      </c>
      <c r="GH28" s="166">
        <v>23.9</v>
      </c>
      <c r="GI28" s="166">
        <v>-21.615200000000002</v>
      </c>
      <c r="GJ28" s="166">
        <v>5.9223999999999997</v>
      </c>
      <c r="GK28" s="166">
        <v>6.4420999999999999</v>
      </c>
      <c r="GL28" s="166">
        <v>1.9128000000000001</v>
      </c>
      <c r="GM28" s="165"/>
      <c r="GN28" s="165"/>
      <c r="GO28" s="166">
        <v>-15.6866</v>
      </c>
      <c r="GP28" s="166">
        <v>-37.792200000000001</v>
      </c>
      <c r="GQ28" s="166">
        <v>21.211200000000002</v>
      </c>
      <c r="GR28" s="166">
        <v>39.517000000000003</v>
      </c>
      <c r="GS28" s="166">
        <v>58.162300000000002</v>
      </c>
      <c r="GT28" s="166">
        <v>60.617400000000004</v>
      </c>
      <c r="GU28" s="166">
        <v>-169.4049</v>
      </c>
      <c r="GV28" s="166">
        <v>-32.5244</v>
      </c>
      <c r="GW28" s="166">
        <v>30.173500000000001</v>
      </c>
      <c r="GX28" s="166">
        <v>-58.701999999999998</v>
      </c>
      <c r="GY28" s="166">
        <v>10.1831</v>
      </c>
      <c r="GZ28" s="166">
        <v>10.0418</v>
      </c>
      <c r="HA28" s="166">
        <v>9.8419000000000008</v>
      </c>
      <c r="HB28" s="166">
        <v>12</v>
      </c>
      <c r="HC28" s="166">
        <v>3.8898999999999999</v>
      </c>
      <c r="HD28" s="166">
        <v>5.2154999999999996</v>
      </c>
      <c r="HE28" s="165"/>
      <c r="HF28" s="165"/>
      <c r="HG28" s="166">
        <v>58.838099999999997</v>
      </c>
      <c r="HH28" s="166">
        <v>-59.686300000000003</v>
      </c>
      <c r="HI28" s="166">
        <v>-26.040400000000002</v>
      </c>
      <c r="HJ28" s="166">
        <v>0</v>
      </c>
      <c r="HK28" s="166">
        <v>0</v>
      </c>
      <c r="HL28" s="166">
        <v>-62.950400000000002</v>
      </c>
      <c r="HM28" s="166">
        <v>-53.751600000000003</v>
      </c>
      <c r="HN28" s="166">
        <v>75.831900000000005</v>
      </c>
      <c r="HO28" s="166">
        <v>73.027199999999993</v>
      </c>
      <c r="HP28" s="165"/>
      <c r="HQ28" s="166">
        <v>9.7078000000000007</v>
      </c>
      <c r="HR28" s="166">
        <v>-26.233000000000001</v>
      </c>
      <c r="HS28" s="166">
        <v>-26.947099999999999</v>
      </c>
      <c r="HT28" s="166">
        <v>-38.2806</v>
      </c>
      <c r="HU28" s="166">
        <v>-37.809600000000003</v>
      </c>
      <c r="HV28" s="166">
        <v>-1.54</v>
      </c>
      <c r="HW28" s="166">
        <v>-1.67</v>
      </c>
      <c r="HX28" s="166">
        <v>16.5</v>
      </c>
      <c r="HY28" s="166">
        <v>16.8</v>
      </c>
      <c r="HZ28" s="166">
        <v>21.412800000000001</v>
      </c>
      <c r="IA28" s="166">
        <v>-62.16</v>
      </c>
      <c r="IB28" s="166">
        <v>-209.87860000000001</v>
      </c>
      <c r="IC28" s="166">
        <v>51.812100000000001</v>
      </c>
      <c r="ID28" s="166">
        <v>51.365000000000002</v>
      </c>
      <c r="IE28" s="166">
        <v>15.1</v>
      </c>
      <c r="IF28" s="166">
        <v>-15.4</v>
      </c>
      <c r="IG28" s="166">
        <v>27</v>
      </c>
      <c r="IH28" s="166">
        <v>27.2</v>
      </c>
      <c r="II28" s="165"/>
      <c r="IJ28" s="165"/>
      <c r="IK28" s="166">
        <v>36.460799999999999</v>
      </c>
      <c r="IL28" s="166">
        <v>-55.351999999999997</v>
      </c>
      <c r="IM28" s="166">
        <v>0</v>
      </c>
      <c r="IN28" s="166">
        <v>-28.770099999999999</v>
      </c>
      <c r="IO28" s="166">
        <v>-20.186599999999999</v>
      </c>
      <c r="IP28" s="165"/>
      <c r="IQ28" s="166">
        <v>-40.825400000000002</v>
      </c>
      <c r="IR28" s="166">
        <v>-98.425299999999993</v>
      </c>
      <c r="IS28" s="166">
        <v>109.0197</v>
      </c>
      <c r="IT28" s="166">
        <v>36.891500000000001</v>
      </c>
      <c r="IU28" s="166">
        <v>209.3374</v>
      </c>
      <c r="IV28" s="166">
        <v>207.67189999999999</v>
      </c>
      <c r="IW28" s="166">
        <v>99.561499999999995</v>
      </c>
      <c r="IX28" s="166">
        <v>5.8163</v>
      </c>
      <c r="IY28" s="166">
        <v>-107.675</v>
      </c>
      <c r="IZ28" s="166">
        <v>-99.761600000000001</v>
      </c>
      <c r="JA28" s="166">
        <v>100.67870000000001</v>
      </c>
      <c r="JB28" s="166">
        <v>-1.7124999999999999</v>
      </c>
      <c r="JC28" s="166">
        <v>16.291</v>
      </c>
      <c r="JD28" s="166">
        <v>12.08</v>
      </c>
      <c r="JE28" s="166">
        <v>0.74299999999999999</v>
      </c>
      <c r="JF28" s="166">
        <v>0.72899999999999998</v>
      </c>
      <c r="JG28" s="166">
        <v>-11.04</v>
      </c>
      <c r="JH28" s="166">
        <v>-12.56</v>
      </c>
      <c r="JI28" s="165"/>
      <c r="JJ28" s="166">
        <v>13.1853</v>
      </c>
      <c r="JK28" s="166">
        <v>-6.8528000000000002</v>
      </c>
      <c r="JL28" s="166">
        <v>-42.101199999999999</v>
      </c>
      <c r="JM28" s="166">
        <v>10.9</v>
      </c>
      <c r="JN28" s="166">
        <v>53.119</v>
      </c>
      <c r="JO28" s="166">
        <v>52.665999999999997</v>
      </c>
      <c r="JP28" s="166">
        <v>8.8401999999999994</v>
      </c>
      <c r="JQ28" s="166">
        <v>10.5472</v>
      </c>
      <c r="JR28" s="166">
        <v>49.425600000000003</v>
      </c>
      <c r="JS28" s="166">
        <v>48.850999999999999</v>
      </c>
      <c r="JT28" s="166">
        <v>48.834000000000003</v>
      </c>
      <c r="JU28" s="165"/>
      <c r="JV28" s="166">
        <v>15.8</v>
      </c>
      <c r="JW28" s="166">
        <v>13.5327</v>
      </c>
      <c r="JX28" s="166">
        <v>7.91</v>
      </c>
      <c r="JY28" s="165"/>
      <c r="JZ28" s="166">
        <v>-56.448</v>
      </c>
      <c r="KA28" s="166">
        <v>82.785700000000006</v>
      </c>
      <c r="KB28" s="166">
        <v>64.7149</v>
      </c>
      <c r="KC28" s="166">
        <v>-55.184800000000003</v>
      </c>
      <c r="KD28" s="166">
        <v>-81.087999999999994</v>
      </c>
      <c r="KE28" s="166">
        <v>53.915999999999997</v>
      </c>
      <c r="KF28" s="166">
        <v>26.765799999999999</v>
      </c>
      <c r="KG28" s="166">
        <v>-32.1</v>
      </c>
      <c r="KH28" s="166">
        <v>31.6</v>
      </c>
      <c r="KI28" s="166">
        <v>31.108699999999999</v>
      </c>
      <c r="KJ28" s="166">
        <v>120.2993</v>
      </c>
    </row>
    <row r="29" spans="1:296" ht="18" customHeight="1" x14ac:dyDescent="0.3">
      <c r="A29" s="162" t="s">
        <v>90</v>
      </c>
      <c r="B29" s="162" t="s">
        <v>846</v>
      </c>
      <c r="C29" s="165">
        <v>0</v>
      </c>
      <c r="D29" s="166">
        <v>0</v>
      </c>
      <c r="E29" s="166">
        <v>18.718399999999999</v>
      </c>
      <c r="F29" s="166">
        <v>-27.6554</v>
      </c>
      <c r="G29" s="166">
        <v>-32.168700000000001</v>
      </c>
      <c r="H29" s="166">
        <v>30.2197</v>
      </c>
      <c r="I29" s="165"/>
      <c r="J29" s="166">
        <v>62.3551</v>
      </c>
      <c r="K29" s="166">
        <v>-150.0454</v>
      </c>
      <c r="L29" s="166">
        <v>77.113100000000003</v>
      </c>
      <c r="M29" s="166">
        <v>39.166800000000002</v>
      </c>
      <c r="N29" s="166">
        <v>38.421799999999998</v>
      </c>
      <c r="O29" s="166">
        <v>-26.64</v>
      </c>
      <c r="P29" s="166">
        <v>-69.295000000000002</v>
      </c>
      <c r="Q29" s="166">
        <v>61.6</v>
      </c>
      <c r="R29" s="166">
        <v>19.872</v>
      </c>
      <c r="S29" s="166">
        <v>-59.4</v>
      </c>
      <c r="T29" s="166">
        <v>13.872</v>
      </c>
      <c r="U29" s="166">
        <v>91.868600000000001</v>
      </c>
      <c r="V29" s="166">
        <v>15.8338</v>
      </c>
      <c r="W29" s="166">
        <v>15.913</v>
      </c>
      <c r="X29" s="166">
        <v>26.3962</v>
      </c>
      <c r="Y29" s="166">
        <v>16.855899999999998</v>
      </c>
      <c r="Z29" s="166">
        <v>0.17730000000000001</v>
      </c>
      <c r="AA29" s="166">
        <v>6.5044000000000004</v>
      </c>
      <c r="AB29" s="165"/>
      <c r="AC29" s="165"/>
      <c r="AD29" s="166">
        <v>-90.67</v>
      </c>
      <c r="AE29" s="166">
        <v>-90.74</v>
      </c>
      <c r="AF29" s="165"/>
      <c r="AG29" s="166">
        <v>28.86</v>
      </c>
      <c r="AH29" s="166">
        <v>68.2</v>
      </c>
      <c r="AI29" s="166">
        <v>11.246</v>
      </c>
      <c r="AJ29" s="166">
        <v>0.19400000000000001</v>
      </c>
      <c r="AK29" s="165">
        <v>0</v>
      </c>
      <c r="AL29" s="166">
        <v>-69.430000000000007</v>
      </c>
      <c r="AM29" s="166">
        <v>-62.85</v>
      </c>
      <c r="AN29" s="166">
        <v>70.22</v>
      </c>
      <c r="AO29" s="166">
        <v>70.25</v>
      </c>
      <c r="AP29" s="166">
        <v>13.0379</v>
      </c>
      <c r="AQ29" s="166">
        <v>12.4039</v>
      </c>
      <c r="AR29" s="166">
        <v>79.212599999999995</v>
      </c>
      <c r="AS29" s="166">
        <v>82.611500000000007</v>
      </c>
      <c r="AT29" s="166">
        <v>65.456299999999999</v>
      </c>
      <c r="AU29" s="166">
        <v>-66.347800000000007</v>
      </c>
      <c r="AV29" s="166">
        <v>-66.119500000000002</v>
      </c>
      <c r="AW29" s="166">
        <v>28.241</v>
      </c>
      <c r="AX29" s="166">
        <v>28.589500000000001</v>
      </c>
      <c r="AY29" s="166">
        <v>94.168800000000005</v>
      </c>
      <c r="AZ29" s="166">
        <v>97.757000000000005</v>
      </c>
      <c r="BA29" s="166">
        <v>-6.9573</v>
      </c>
      <c r="BB29" s="166">
        <v>-7.1547999999999998</v>
      </c>
      <c r="BC29" s="166">
        <v>-571.00450000000001</v>
      </c>
      <c r="BD29" s="166">
        <v>20.279199999999999</v>
      </c>
      <c r="BE29" s="166">
        <v>-10.199999999999999</v>
      </c>
      <c r="BF29" s="166">
        <v>-10</v>
      </c>
      <c r="BG29" s="166">
        <v>71.928399999999996</v>
      </c>
      <c r="BH29" s="166">
        <v>71.4709</v>
      </c>
      <c r="BI29" s="166">
        <v>-5.4903000000000004</v>
      </c>
      <c r="BJ29" s="165"/>
      <c r="BK29" s="166">
        <v>-77.453599999999994</v>
      </c>
      <c r="BL29" s="166">
        <v>8.0200999999999993</v>
      </c>
      <c r="BM29" s="166">
        <v>9.7119</v>
      </c>
      <c r="BN29" s="166">
        <v>6.5701999999999998</v>
      </c>
      <c r="BO29" s="166">
        <v>603.47280000000001</v>
      </c>
      <c r="BP29" s="166">
        <v>186.92580000000001</v>
      </c>
      <c r="BQ29" s="166">
        <v>186.7122</v>
      </c>
      <c r="BR29" s="166">
        <v>-702.23900000000003</v>
      </c>
      <c r="BS29" s="166">
        <v>643.49810000000002</v>
      </c>
      <c r="BT29" s="165"/>
      <c r="BU29" s="166">
        <v>-127.0617</v>
      </c>
      <c r="BV29" s="166">
        <v>128.81049999999999</v>
      </c>
      <c r="BW29" s="166">
        <v>109.0665</v>
      </c>
      <c r="BX29" s="166">
        <v>33.43</v>
      </c>
      <c r="BY29" s="166">
        <v>36.729999999999997</v>
      </c>
      <c r="BZ29" s="166">
        <v>79.55</v>
      </c>
      <c r="CA29" s="166">
        <v>92.51</v>
      </c>
      <c r="CB29" s="166">
        <v>-34.556699999999999</v>
      </c>
      <c r="CC29" s="166">
        <v>-34.288800000000002</v>
      </c>
      <c r="CD29" s="166">
        <v>104.0403</v>
      </c>
      <c r="CE29" s="166">
        <v>105.51730000000001</v>
      </c>
      <c r="CF29" s="166">
        <v>16.651599999999998</v>
      </c>
      <c r="CG29" s="166">
        <v>-145.19980000000001</v>
      </c>
      <c r="CH29" s="166">
        <v>-145.47489999999999</v>
      </c>
      <c r="CI29" s="166">
        <v>14.891999999999999</v>
      </c>
      <c r="CJ29" s="166">
        <v>-128.6447</v>
      </c>
      <c r="CK29" s="165"/>
      <c r="CL29" s="165"/>
      <c r="CM29" s="166">
        <v>64.900000000000006</v>
      </c>
      <c r="CN29" s="166">
        <v>257</v>
      </c>
      <c r="CO29" s="166">
        <v>-19.68</v>
      </c>
      <c r="CP29" s="166">
        <v>25.543299999999999</v>
      </c>
      <c r="CQ29" s="166">
        <v>26.088999999999999</v>
      </c>
      <c r="CR29" s="166">
        <v>26.021999999999998</v>
      </c>
      <c r="CS29" s="166">
        <v>41.232900000000001</v>
      </c>
      <c r="CT29" s="166">
        <v>40.388599999999997</v>
      </c>
      <c r="CU29" s="166">
        <v>24.158899999999999</v>
      </c>
      <c r="CV29" s="166">
        <v>-123.4046</v>
      </c>
      <c r="CW29" s="166">
        <v>30.741700000000002</v>
      </c>
      <c r="CX29" s="166">
        <v>13.6737</v>
      </c>
      <c r="CY29" s="166">
        <v>84.24</v>
      </c>
      <c r="CZ29" s="166">
        <v>44.87</v>
      </c>
      <c r="DA29" s="166">
        <v>64.226100000000002</v>
      </c>
      <c r="DB29" s="166">
        <v>60.7956</v>
      </c>
      <c r="DC29" s="166">
        <v>39.341700000000003</v>
      </c>
      <c r="DD29" s="165"/>
      <c r="DE29" s="166">
        <v>129.8365</v>
      </c>
      <c r="DF29" s="166">
        <v>129.44399999999999</v>
      </c>
      <c r="DG29" s="166">
        <v>-219.0324</v>
      </c>
      <c r="DH29" s="165"/>
      <c r="DI29" s="166">
        <v>-21.4678</v>
      </c>
      <c r="DJ29" s="166">
        <v>-108.1</v>
      </c>
      <c r="DK29" s="166">
        <v>-106</v>
      </c>
      <c r="DL29" s="166">
        <v>30.539200000000001</v>
      </c>
      <c r="DM29" s="166">
        <v>109.5795</v>
      </c>
      <c r="DN29" s="166">
        <v>0</v>
      </c>
      <c r="DO29" s="166">
        <v>153.53389999999999</v>
      </c>
      <c r="DP29" s="166">
        <v>108.51</v>
      </c>
      <c r="DQ29" s="166">
        <v>-9.27</v>
      </c>
      <c r="DR29" s="166">
        <v>74.911500000000004</v>
      </c>
      <c r="DS29" s="165"/>
      <c r="DT29" s="166">
        <v>-30.55</v>
      </c>
      <c r="DU29" s="166">
        <v>-31.15</v>
      </c>
      <c r="DV29" s="166">
        <v>124.36</v>
      </c>
      <c r="DW29" s="166">
        <v>78.45</v>
      </c>
      <c r="DX29" s="166">
        <v>215.25450000000001</v>
      </c>
      <c r="DY29" s="165"/>
      <c r="DZ29" s="166">
        <v>0</v>
      </c>
      <c r="EA29" s="166">
        <v>-2.8454999999999999</v>
      </c>
      <c r="EB29" s="166">
        <v>277.00029999999998</v>
      </c>
      <c r="EC29" s="166">
        <v>223.26840000000001</v>
      </c>
      <c r="ED29" s="166">
        <v>215.6217</v>
      </c>
      <c r="EE29" s="166">
        <v>220.15539999999999</v>
      </c>
      <c r="EF29" s="166">
        <v>107.0607</v>
      </c>
      <c r="EG29" s="166">
        <v>80.574799999999996</v>
      </c>
      <c r="EH29" s="166">
        <v>-33.755000000000003</v>
      </c>
      <c r="EI29" s="166">
        <v>710.62130000000002</v>
      </c>
      <c r="EJ29" s="166">
        <v>55.838099999999997</v>
      </c>
      <c r="EK29" s="165"/>
      <c r="EL29" s="166">
        <v>-28.042000000000002</v>
      </c>
      <c r="EM29" s="166">
        <v>-25.601800000000001</v>
      </c>
      <c r="EN29" s="166">
        <v>0</v>
      </c>
      <c r="EO29" s="166">
        <v>-10.7239</v>
      </c>
      <c r="EP29" s="166">
        <v>-10.1435</v>
      </c>
      <c r="EQ29" s="166">
        <v>69.168000000000006</v>
      </c>
      <c r="ER29" s="166">
        <v>-0.85340000000000005</v>
      </c>
      <c r="ES29" s="166">
        <v>-1.3574999999999999</v>
      </c>
      <c r="ET29" s="166">
        <v>-37.955599999999997</v>
      </c>
      <c r="EU29" s="166">
        <v>15.49</v>
      </c>
      <c r="EV29" s="166">
        <v>-19.88</v>
      </c>
      <c r="EW29" s="166">
        <v>1</v>
      </c>
      <c r="EX29" s="166">
        <v>16.8064</v>
      </c>
      <c r="EY29" s="166">
        <v>-87.540199999999999</v>
      </c>
      <c r="EZ29" s="166">
        <v>-38.421900000000001</v>
      </c>
      <c r="FA29" s="166">
        <v>-37.035800000000002</v>
      </c>
      <c r="FB29" s="166">
        <v>5.6288999999999998</v>
      </c>
      <c r="FC29" s="166">
        <v>-79.240099999999998</v>
      </c>
      <c r="FD29" s="166">
        <v>43.942399999999999</v>
      </c>
      <c r="FE29" s="166">
        <v>24.369499999999999</v>
      </c>
      <c r="FF29" s="165"/>
      <c r="FG29" s="166">
        <v>24.260100000000001</v>
      </c>
      <c r="FH29" s="166">
        <v>36.848300000000002</v>
      </c>
      <c r="FI29" s="166">
        <v>0</v>
      </c>
      <c r="FJ29" s="166">
        <v>0</v>
      </c>
      <c r="FK29" s="166">
        <v>34.8309</v>
      </c>
      <c r="FL29" s="166">
        <v>35.333300000000001</v>
      </c>
      <c r="FM29" s="166">
        <v>-96.9572</v>
      </c>
      <c r="FN29" s="166">
        <v>2.5230999999999999</v>
      </c>
      <c r="FO29" s="166">
        <v>2.9462999999999999</v>
      </c>
      <c r="FP29" s="166">
        <v>-70.823499999999996</v>
      </c>
      <c r="FQ29" s="166">
        <v>-64.281300000000002</v>
      </c>
      <c r="FR29" s="166">
        <v>-27.435099999999998</v>
      </c>
      <c r="FS29" s="166">
        <v>-36.89</v>
      </c>
      <c r="FT29" s="166">
        <v>12.7669</v>
      </c>
      <c r="FU29" s="166">
        <v>1.0915999999999999</v>
      </c>
      <c r="FV29" s="166">
        <v>-8.4600000000000009</v>
      </c>
      <c r="FW29" s="166">
        <v>20.46</v>
      </c>
      <c r="FX29" s="166">
        <v>-28.394300000000001</v>
      </c>
      <c r="FY29" s="165"/>
      <c r="FZ29" s="165"/>
      <c r="GA29" s="166">
        <v>0.749</v>
      </c>
      <c r="GB29" s="166">
        <v>9.5795999999999992</v>
      </c>
      <c r="GC29" s="166">
        <v>29.1</v>
      </c>
      <c r="GD29" s="166">
        <v>65.028000000000006</v>
      </c>
      <c r="GE29" s="166">
        <v>72.561499999999995</v>
      </c>
      <c r="GF29" s="166">
        <v>16.739999999999998</v>
      </c>
      <c r="GG29" s="166">
        <v>86.561700000000002</v>
      </c>
      <c r="GH29" s="166">
        <v>24.2</v>
      </c>
      <c r="GI29" s="166">
        <v>-22.901700000000002</v>
      </c>
      <c r="GJ29" s="166">
        <v>5.6646000000000001</v>
      </c>
      <c r="GK29" s="166">
        <v>6.0731000000000002</v>
      </c>
      <c r="GL29" s="166">
        <v>2.0764999999999998</v>
      </c>
      <c r="GM29" s="165"/>
      <c r="GN29" s="165"/>
      <c r="GO29" s="166">
        <v>-14.710100000000001</v>
      </c>
      <c r="GP29" s="166">
        <v>-40.066400000000002</v>
      </c>
      <c r="GQ29" s="166">
        <v>22.2425</v>
      </c>
      <c r="GR29" s="166">
        <v>42.232199999999999</v>
      </c>
      <c r="GS29" s="166">
        <v>53.2988</v>
      </c>
      <c r="GT29" s="166">
        <v>55.965699999999998</v>
      </c>
      <c r="GU29" s="166">
        <v>-174.39070000000001</v>
      </c>
      <c r="GV29" s="166">
        <v>-33.882899999999999</v>
      </c>
      <c r="GW29" s="166">
        <v>30.907900000000001</v>
      </c>
      <c r="GX29" s="166">
        <v>-61.307600000000001</v>
      </c>
      <c r="GY29" s="166">
        <v>10.0593</v>
      </c>
      <c r="GZ29" s="166">
        <v>10.315300000000001</v>
      </c>
      <c r="HA29" s="166">
        <v>10.2005</v>
      </c>
      <c r="HB29" s="166">
        <v>11.627800000000001</v>
      </c>
      <c r="HC29" s="166">
        <v>5.3768000000000002</v>
      </c>
      <c r="HD29" s="166">
        <v>5.3479000000000001</v>
      </c>
      <c r="HE29" s="165"/>
      <c r="HF29" s="165"/>
      <c r="HG29" s="166">
        <v>48.631999999999998</v>
      </c>
      <c r="HH29" s="166">
        <v>-50.886299999999999</v>
      </c>
      <c r="HI29" s="166">
        <v>-41.471400000000003</v>
      </c>
      <c r="HJ29" s="166">
        <v>0</v>
      </c>
      <c r="HK29" s="166">
        <v>0</v>
      </c>
      <c r="HL29" s="166">
        <v>-60.028300000000002</v>
      </c>
      <c r="HM29" s="166">
        <v>-50.893500000000003</v>
      </c>
      <c r="HN29" s="166">
        <v>76.499700000000004</v>
      </c>
      <c r="HO29" s="166">
        <v>74.443299999999994</v>
      </c>
      <c r="HP29" s="166">
        <v>10.1616</v>
      </c>
      <c r="HQ29" s="165"/>
      <c r="HR29" s="166">
        <v>-23.2776</v>
      </c>
      <c r="HS29" s="166">
        <v>-24.101600000000001</v>
      </c>
      <c r="HT29" s="166">
        <v>-21.773099999999999</v>
      </c>
      <c r="HU29" s="166">
        <v>-21.2837</v>
      </c>
      <c r="HV29" s="166">
        <v>1.71</v>
      </c>
      <c r="HW29" s="166">
        <v>1.55</v>
      </c>
      <c r="HX29" s="166">
        <v>20.399999999999999</v>
      </c>
      <c r="HY29" s="166">
        <v>19.8</v>
      </c>
      <c r="HZ29" s="166">
        <v>21.412800000000001</v>
      </c>
      <c r="IA29" s="166">
        <v>-63.92</v>
      </c>
      <c r="IB29" s="166">
        <v>-206.87389999999999</v>
      </c>
      <c r="IC29" s="166">
        <v>51.703299999999999</v>
      </c>
      <c r="ID29" s="166">
        <v>53.841500000000003</v>
      </c>
      <c r="IE29" s="166">
        <v>16.399999999999999</v>
      </c>
      <c r="IF29" s="166">
        <v>-12.5</v>
      </c>
      <c r="IG29" s="166">
        <v>24.4</v>
      </c>
      <c r="IH29" s="166">
        <v>25.4</v>
      </c>
      <c r="II29" s="166">
        <v>0.41849999999999998</v>
      </c>
      <c r="IJ29" s="166">
        <v>0.53369999999999995</v>
      </c>
      <c r="IK29" s="166">
        <v>44.192999999999998</v>
      </c>
      <c r="IL29" s="166">
        <v>-34.2485</v>
      </c>
      <c r="IM29" s="166">
        <v>0</v>
      </c>
      <c r="IN29" s="166">
        <v>-28.899799999999999</v>
      </c>
      <c r="IO29" s="166">
        <v>-8.3329000000000004</v>
      </c>
      <c r="IP29" s="165"/>
      <c r="IQ29" s="166">
        <v>-38.857100000000003</v>
      </c>
      <c r="IR29" s="166">
        <v>-102.1379</v>
      </c>
      <c r="IS29" s="166">
        <v>102.5454</v>
      </c>
      <c r="IT29" s="166">
        <v>38.060099999999998</v>
      </c>
      <c r="IU29" s="166">
        <v>208.94409999999999</v>
      </c>
      <c r="IV29" s="166">
        <v>207.15299999999999</v>
      </c>
      <c r="IW29" s="166">
        <v>100.0937</v>
      </c>
      <c r="IX29" s="166">
        <v>9.6251999999999995</v>
      </c>
      <c r="IY29" s="166">
        <v>-106.36060000000001</v>
      </c>
      <c r="IZ29" s="166">
        <v>-91.103399999999993</v>
      </c>
      <c r="JA29" s="166">
        <v>91.934899999999999</v>
      </c>
      <c r="JB29" s="166">
        <v>-5.0799999999999998E-2</v>
      </c>
      <c r="JC29" s="166">
        <v>16.448</v>
      </c>
      <c r="JD29" s="166">
        <v>16.64</v>
      </c>
      <c r="JE29" s="166">
        <v>0.746</v>
      </c>
      <c r="JF29" s="166">
        <v>0.73099999999999998</v>
      </c>
      <c r="JG29" s="166">
        <v>-16.96</v>
      </c>
      <c r="JH29" s="166">
        <v>-7.36</v>
      </c>
      <c r="JI29" s="165"/>
      <c r="JJ29" s="166">
        <v>7.7378</v>
      </c>
      <c r="JK29" s="166">
        <v>-5.8578999999999999</v>
      </c>
      <c r="JL29" s="166">
        <v>-40.782800000000002</v>
      </c>
      <c r="JM29" s="166">
        <v>12.7</v>
      </c>
      <c r="JN29" s="166">
        <v>54.74</v>
      </c>
      <c r="JO29" s="166">
        <v>55.57</v>
      </c>
      <c r="JP29" s="165"/>
      <c r="JQ29" s="165"/>
      <c r="JR29" s="166">
        <v>48.053600000000003</v>
      </c>
      <c r="JS29" s="166">
        <v>48.653799999999997</v>
      </c>
      <c r="JT29" s="166">
        <v>48.680399999999999</v>
      </c>
      <c r="JU29" s="165"/>
      <c r="JV29" s="166">
        <v>11.5</v>
      </c>
      <c r="JW29" s="166">
        <v>12.269299999999999</v>
      </c>
      <c r="JX29" s="166">
        <v>8.19</v>
      </c>
      <c r="JY29" s="165"/>
      <c r="JZ29" s="166">
        <v>-52.567</v>
      </c>
      <c r="KA29" s="166">
        <v>79.519400000000005</v>
      </c>
      <c r="KB29" s="166">
        <v>60.960900000000002</v>
      </c>
      <c r="KC29" s="166">
        <v>-52.251199999999997</v>
      </c>
      <c r="KD29" s="166">
        <v>-78.891199999999998</v>
      </c>
      <c r="KE29" s="166">
        <v>49.735199999999999</v>
      </c>
      <c r="KF29" s="166">
        <v>27.700199999999999</v>
      </c>
      <c r="KG29" s="166">
        <v>-29.2</v>
      </c>
      <c r="KH29" s="166">
        <v>28.4</v>
      </c>
      <c r="KI29" s="166">
        <v>8.7536000000000005</v>
      </c>
      <c r="KJ29" s="166">
        <v>139.9316</v>
      </c>
    </row>
    <row r="30" spans="1:296" ht="18" customHeight="1" x14ac:dyDescent="0.3">
      <c r="A30" s="162" t="s">
        <v>90</v>
      </c>
      <c r="B30" s="162" t="s">
        <v>847</v>
      </c>
      <c r="C30" s="165">
        <v>0</v>
      </c>
      <c r="D30" s="166">
        <v>0</v>
      </c>
      <c r="E30" s="166">
        <v>19.147099999999998</v>
      </c>
      <c r="F30" s="166">
        <v>-27.9405</v>
      </c>
      <c r="G30" s="166">
        <v>-32.392600000000002</v>
      </c>
      <c r="H30" s="166">
        <v>28.672699999999999</v>
      </c>
      <c r="I30" s="165"/>
      <c r="J30" s="166">
        <v>64.075699999999998</v>
      </c>
      <c r="K30" s="166">
        <v>-151.6711</v>
      </c>
      <c r="L30" s="166">
        <v>77.9726</v>
      </c>
      <c r="M30" s="166">
        <v>39.434800000000003</v>
      </c>
      <c r="N30" s="166">
        <v>39.139699999999998</v>
      </c>
      <c r="O30" s="166">
        <v>-28.86</v>
      </c>
      <c r="P30" s="166">
        <v>-71.218000000000004</v>
      </c>
      <c r="Q30" s="166">
        <v>61.6</v>
      </c>
      <c r="R30" s="166">
        <v>19.872</v>
      </c>
      <c r="S30" s="166">
        <v>-61.6</v>
      </c>
      <c r="T30" s="166">
        <v>14.3912</v>
      </c>
      <c r="U30" s="166">
        <v>92.204599999999999</v>
      </c>
      <c r="V30" s="166">
        <v>16.309000000000001</v>
      </c>
      <c r="W30" s="166">
        <v>16.367599999999999</v>
      </c>
      <c r="X30" s="166">
        <v>26.654599999999999</v>
      </c>
      <c r="Y30" s="166">
        <v>16.634599999999999</v>
      </c>
      <c r="Z30" s="166">
        <v>0.183</v>
      </c>
      <c r="AA30" s="166">
        <v>7.7510000000000003</v>
      </c>
      <c r="AB30" s="165"/>
      <c r="AC30" s="165"/>
      <c r="AD30" s="166">
        <v>-92.39</v>
      </c>
      <c r="AE30" s="166">
        <v>-93.17</v>
      </c>
      <c r="AF30" s="165"/>
      <c r="AG30" s="166">
        <v>28.86</v>
      </c>
      <c r="AH30" s="166">
        <v>70.400000000000006</v>
      </c>
      <c r="AI30" s="166">
        <v>11.45</v>
      </c>
      <c r="AJ30" s="166">
        <v>0.19500000000000001</v>
      </c>
      <c r="AK30" s="165">
        <v>0</v>
      </c>
      <c r="AL30" s="166">
        <v>-62.47</v>
      </c>
      <c r="AM30" s="166">
        <v>-72.819999999999993</v>
      </c>
      <c r="AN30" s="166">
        <v>62.5</v>
      </c>
      <c r="AO30" s="166">
        <v>63.23</v>
      </c>
      <c r="AP30" s="166">
        <v>13.343299999999999</v>
      </c>
      <c r="AQ30" s="166">
        <v>12.722200000000001</v>
      </c>
      <c r="AR30" s="166">
        <v>79.067099999999996</v>
      </c>
      <c r="AS30" s="166">
        <v>82.337599999999995</v>
      </c>
      <c r="AT30" s="166">
        <v>65.865499999999997</v>
      </c>
      <c r="AU30" s="166">
        <v>-62.236499999999999</v>
      </c>
      <c r="AV30" s="166">
        <v>-62.0349</v>
      </c>
      <c r="AW30" s="166">
        <v>6.3026</v>
      </c>
      <c r="AX30" s="166">
        <v>6.2053000000000003</v>
      </c>
      <c r="AY30" s="166">
        <v>98.406899999999993</v>
      </c>
      <c r="AZ30" s="166">
        <v>99.792000000000002</v>
      </c>
      <c r="BA30" s="166">
        <v>-26.011299999999999</v>
      </c>
      <c r="BB30" s="166">
        <v>-28.532800000000002</v>
      </c>
      <c r="BC30" s="166">
        <v>-541.26350000000002</v>
      </c>
      <c r="BD30" s="166">
        <v>20.116299999999999</v>
      </c>
      <c r="BE30" s="166">
        <v>-9.9</v>
      </c>
      <c r="BF30" s="166">
        <v>-10</v>
      </c>
      <c r="BG30" s="166">
        <v>66.267200000000003</v>
      </c>
      <c r="BH30" s="166">
        <v>65.597200000000001</v>
      </c>
      <c r="BI30" s="166">
        <v>-6.7008000000000001</v>
      </c>
      <c r="BJ30" s="165"/>
      <c r="BK30" s="166">
        <v>-71.617099999999994</v>
      </c>
      <c r="BL30" s="166">
        <v>7.1120000000000001</v>
      </c>
      <c r="BM30" s="166">
        <v>9.4977</v>
      </c>
      <c r="BN30" s="166">
        <v>6.4619</v>
      </c>
      <c r="BO30" s="166">
        <v>565.78250000000003</v>
      </c>
      <c r="BP30" s="166">
        <v>192.3886</v>
      </c>
      <c r="BQ30" s="166">
        <v>192.7243</v>
      </c>
      <c r="BR30" s="166">
        <v>-695.43230000000005</v>
      </c>
      <c r="BS30" s="166">
        <v>634.88310000000001</v>
      </c>
      <c r="BT30" s="165"/>
      <c r="BU30" s="166">
        <v>-132.10040000000001</v>
      </c>
      <c r="BV30" s="166">
        <v>133.67679999999999</v>
      </c>
      <c r="BW30" s="166">
        <v>113.1981</v>
      </c>
      <c r="BX30" s="166">
        <v>34.090000000000003</v>
      </c>
      <c r="BY30" s="166">
        <v>37.61</v>
      </c>
      <c r="BZ30" s="166">
        <v>81.260000000000005</v>
      </c>
      <c r="CA30" s="166">
        <v>94.67</v>
      </c>
      <c r="CB30" s="166">
        <v>-32.6813</v>
      </c>
      <c r="CC30" s="166">
        <v>-32.145499999999998</v>
      </c>
      <c r="CD30" s="166">
        <v>104.64530000000001</v>
      </c>
      <c r="CE30" s="166">
        <v>105.31019999999999</v>
      </c>
      <c r="CF30" s="166">
        <v>15.8743</v>
      </c>
      <c r="CG30" s="166">
        <v>-150.803</v>
      </c>
      <c r="CH30" s="166">
        <v>-151.73689999999999</v>
      </c>
      <c r="CI30" s="166">
        <v>16.403099999999998</v>
      </c>
      <c r="CJ30" s="166">
        <v>-121.1516</v>
      </c>
      <c r="CK30" s="165"/>
      <c r="CL30" s="165"/>
      <c r="CM30" s="166">
        <v>77.2</v>
      </c>
      <c r="CN30" s="166">
        <v>243.6</v>
      </c>
      <c r="CO30" s="166">
        <v>-20.190000000000001</v>
      </c>
      <c r="CP30" s="166">
        <v>27.119</v>
      </c>
      <c r="CQ30" s="166">
        <v>28.114999999999998</v>
      </c>
      <c r="CR30" s="166">
        <v>28.264099999999999</v>
      </c>
      <c r="CS30" s="166">
        <v>46.578499999999998</v>
      </c>
      <c r="CT30" s="166">
        <v>45.8872</v>
      </c>
      <c r="CU30" s="166">
        <v>15.0275</v>
      </c>
      <c r="CV30" s="166">
        <v>-120.7137</v>
      </c>
      <c r="CW30" s="166">
        <v>19.921800000000001</v>
      </c>
      <c r="CX30" s="166">
        <v>12.698499999999999</v>
      </c>
      <c r="CY30" s="166">
        <v>83.79</v>
      </c>
      <c r="CZ30" s="166">
        <v>45.4</v>
      </c>
      <c r="DA30" s="166">
        <v>65.632300000000001</v>
      </c>
      <c r="DB30" s="166">
        <v>62.260399999999997</v>
      </c>
      <c r="DC30" s="166">
        <v>40.951500000000003</v>
      </c>
      <c r="DD30" s="165"/>
      <c r="DE30" s="166">
        <v>120.7209</v>
      </c>
      <c r="DF30" s="166">
        <v>120.2658</v>
      </c>
      <c r="DG30" s="166">
        <v>-178.11240000000001</v>
      </c>
      <c r="DH30" s="165"/>
      <c r="DI30" s="166">
        <v>-22.289300000000001</v>
      </c>
      <c r="DJ30" s="166">
        <v>-112.8</v>
      </c>
      <c r="DK30" s="166">
        <v>-112.7</v>
      </c>
      <c r="DL30" s="166">
        <v>30.8414</v>
      </c>
      <c r="DM30" s="166">
        <v>111.04430000000001</v>
      </c>
      <c r="DN30" s="166">
        <v>-0.46960000000000002</v>
      </c>
      <c r="DO30" s="166">
        <v>155.8777</v>
      </c>
      <c r="DP30" s="166">
        <v>109.6</v>
      </c>
      <c r="DQ30" s="166">
        <v>-8.0500000000000007</v>
      </c>
      <c r="DR30" s="166">
        <v>75.5625</v>
      </c>
      <c r="DS30" s="165"/>
      <c r="DT30" s="166">
        <v>-30.6</v>
      </c>
      <c r="DU30" s="166">
        <v>-30.73</v>
      </c>
      <c r="DV30" s="166">
        <v>124.29</v>
      </c>
      <c r="DW30" s="166">
        <v>80.260000000000005</v>
      </c>
      <c r="DX30" s="166">
        <v>177.67269999999999</v>
      </c>
      <c r="DY30" s="165"/>
      <c r="DZ30" s="166">
        <v>-11.664899999999999</v>
      </c>
      <c r="EA30" s="166">
        <v>-12.181800000000001</v>
      </c>
      <c r="EB30" s="166">
        <v>263.57479999999998</v>
      </c>
      <c r="EC30" s="166">
        <v>207.23259999999999</v>
      </c>
      <c r="ED30" s="166">
        <v>202.0394</v>
      </c>
      <c r="EE30" s="166">
        <v>205.84010000000001</v>
      </c>
      <c r="EF30" s="166">
        <v>113.7051</v>
      </c>
      <c r="EG30" s="166">
        <v>90.4071</v>
      </c>
      <c r="EH30" s="166">
        <v>-33.472999999999999</v>
      </c>
      <c r="EI30" s="166">
        <v>701.28819999999996</v>
      </c>
      <c r="EJ30" s="166">
        <v>62.257100000000001</v>
      </c>
      <c r="EK30" s="165"/>
      <c r="EL30" s="166">
        <v>-27.957799999999999</v>
      </c>
      <c r="EM30" s="166">
        <v>-25.0351</v>
      </c>
      <c r="EN30" s="166">
        <v>-20.396000000000001</v>
      </c>
      <c r="EO30" s="166">
        <v>-30.478400000000001</v>
      </c>
      <c r="EP30" s="166">
        <v>-30.784500000000001</v>
      </c>
      <c r="EQ30" s="166">
        <v>142.90799999999999</v>
      </c>
      <c r="ER30" s="166">
        <v>-12.6778</v>
      </c>
      <c r="ES30" s="166">
        <v>-11.4796</v>
      </c>
      <c r="ET30" s="166">
        <v>-45.4069</v>
      </c>
      <c r="EU30" s="166">
        <v>13.36</v>
      </c>
      <c r="EV30" s="166">
        <v>-19.29</v>
      </c>
      <c r="EW30" s="166">
        <v>100.4</v>
      </c>
      <c r="EX30" s="166">
        <v>17.323399999999999</v>
      </c>
      <c r="EY30" s="166">
        <v>-131.07939999999999</v>
      </c>
      <c r="EZ30" s="166">
        <v>-37.974400000000003</v>
      </c>
      <c r="FA30" s="166">
        <v>-37.084899999999998</v>
      </c>
      <c r="FB30" s="166">
        <v>5.1025</v>
      </c>
      <c r="FC30" s="166">
        <v>-87.188599999999994</v>
      </c>
      <c r="FD30" s="166">
        <v>54.6813</v>
      </c>
      <c r="FE30" s="166">
        <v>24.083300000000001</v>
      </c>
      <c r="FF30" s="165"/>
      <c r="FG30" s="166">
        <v>23.832899999999999</v>
      </c>
      <c r="FH30" s="166">
        <v>36.848300000000002</v>
      </c>
      <c r="FI30" s="166">
        <v>0</v>
      </c>
      <c r="FJ30" s="166">
        <v>0</v>
      </c>
      <c r="FK30" s="166">
        <v>32.151600000000002</v>
      </c>
      <c r="FL30" s="166">
        <v>31.314299999999999</v>
      </c>
      <c r="FM30" s="166">
        <v>-108.5117</v>
      </c>
      <c r="FN30" s="166">
        <v>14.0654</v>
      </c>
      <c r="FO30" s="166">
        <v>13.759399999999999</v>
      </c>
      <c r="FP30" s="166">
        <v>-84.546300000000002</v>
      </c>
      <c r="FQ30" s="166">
        <v>-76.310699999999997</v>
      </c>
      <c r="FR30" s="166">
        <v>-30.511299999999999</v>
      </c>
      <c r="FS30" s="166">
        <v>-38.33</v>
      </c>
      <c r="FT30" s="166">
        <v>13.167299999999999</v>
      </c>
      <c r="FU30" s="166">
        <v>1.0207999999999999</v>
      </c>
      <c r="FV30" s="166">
        <v>-8.3800000000000008</v>
      </c>
      <c r="FW30" s="166">
        <v>20.71</v>
      </c>
      <c r="FX30" s="166">
        <v>-31.6953</v>
      </c>
      <c r="FY30" s="165"/>
      <c r="FZ30" s="166">
        <v>-14.44</v>
      </c>
      <c r="GA30" s="166">
        <v>0.746</v>
      </c>
      <c r="GB30" s="166">
        <v>11.4397</v>
      </c>
      <c r="GC30" s="166">
        <v>28.87</v>
      </c>
      <c r="GD30" s="166">
        <v>77.471599999999995</v>
      </c>
      <c r="GE30" s="166">
        <v>83.794499999999999</v>
      </c>
      <c r="GF30" s="166">
        <v>15.7</v>
      </c>
      <c r="GG30" s="166">
        <v>85.765000000000001</v>
      </c>
      <c r="GH30" s="166">
        <v>25</v>
      </c>
      <c r="GI30" s="166">
        <v>-22.624300000000002</v>
      </c>
      <c r="GJ30" s="166">
        <v>5.1866000000000003</v>
      </c>
      <c r="GK30" s="166">
        <v>5.7445000000000004</v>
      </c>
      <c r="GL30" s="166">
        <v>2.0977999999999999</v>
      </c>
      <c r="GM30" s="165"/>
      <c r="GN30" s="165"/>
      <c r="GO30" s="166">
        <v>-14.159599999999999</v>
      </c>
      <c r="GP30" s="166">
        <v>-40.623800000000003</v>
      </c>
      <c r="GQ30" s="166">
        <v>19.949200000000001</v>
      </c>
      <c r="GR30" s="166">
        <v>42.212699999999998</v>
      </c>
      <c r="GS30" s="166">
        <v>56.728400000000001</v>
      </c>
      <c r="GT30" s="166">
        <v>56.640599999999999</v>
      </c>
      <c r="GU30" s="166">
        <v>-171.6987</v>
      </c>
      <c r="GV30" s="166">
        <v>-34.069800000000001</v>
      </c>
      <c r="GW30" s="166">
        <v>32.140099999999997</v>
      </c>
      <c r="GX30" s="166">
        <v>-62.4833</v>
      </c>
      <c r="GY30" s="166">
        <v>10.5823</v>
      </c>
      <c r="GZ30" s="166">
        <v>10.452</v>
      </c>
      <c r="HA30" s="166">
        <v>10.2532</v>
      </c>
      <c r="HB30" s="166">
        <v>12</v>
      </c>
      <c r="HC30" s="166">
        <v>3.3106</v>
      </c>
      <c r="HD30" s="166">
        <v>4.7321999999999997</v>
      </c>
      <c r="HE30" s="165"/>
      <c r="HF30" s="165"/>
      <c r="HG30" s="166">
        <v>56.426699999999997</v>
      </c>
      <c r="HH30" s="166">
        <v>-58.627499999999998</v>
      </c>
      <c r="HI30" s="166">
        <v>-42.472999999999999</v>
      </c>
      <c r="HJ30" s="166">
        <v>0</v>
      </c>
      <c r="HK30" s="166">
        <v>0</v>
      </c>
      <c r="HL30" s="166">
        <v>-60.084600000000002</v>
      </c>
      <c r="HM30" s="166">
        <v>-50.980899999999998</v>
      </c>
      <c r="HN30" s="166">
        <v>76.838300000000004</v>
      </c>
      <c r="HO30" s="166">
        <v>76.471599999999995</v>
      </c>
      <c r="HP30" s="165"/>
      <c r="HQ30" s="165"/>
      <c r="HR30" s="166">
        <v>-24.101600000000001</v>
      </c>
      <c r="HS30" s="166">
        <v>-24.376300000000001</v>
      </c>
      <c r="HT30" s="166">
        <v>-21.0701</v>
      </c>
      <c r="HU30" s="166">
        <v>-21.462</v>
      </c>
      <c r="HV30" s="166">
        <v>-0.39</v>
      </c>
      <c r="HW30" s="166">
        <v>-0.38</v>
      </c>
      <c r="HX30" s="166">
        <v>19.8</v>
      </c>
      <c r="HY30" s="166">
        <v>20</v>
      </c>
      <c r="HZ30" s="165"/>
      <c r="IA30" s="166">
        <v>-66</v>
      </c>
      <c r="IB30" s="166">
        <v>-203.31870000000001</v>
      </c>
      <c r="IC30" s="166">
        <v>50.6755</v>
      </c>
      <c r="ID30" s="166">
        <v>51.297600000000003</v>
      </c>
      <c r="IE30" s="166">
        <v>15.1</v>
      </c>
      <c r="IF30" s="166">
        <v>-12.5</v>
      </c>
      <c r="IG30" s="166">
        <v>24.4</v>
      </c>
      <c r="IH30" s="166">
        <v>25.5</v>
      </c>
      <c r="II30" s="166">
        <v>1.4333</v>
      </c>
      <c r="IJ30" s="166">
        <v>1.3441000000000001</v>
      </c>
      <c r="IK30" s="166">
        <v>44.9709</v>
      </c>
      <c r="IL30" s="166">
        <v>-43.191899999999997</v>
      </c>
      <c r="IM30" s="166">
        <v>0</v>
      </c>
      <c r="IN30" s="166">
        <v>-30.554300000000001</v>
      </c>
      <c r="IO30" s="166">
        <v>-12.718999999999999</v>
      </c>
      <c r="IP30" s="165"/>
      <c r="IQ30" s="166">
        <v>-42.568800000000003</v>
      </c>
      <c r="IR30" s="166">
        <v>-101.8691</v>
      </c>
      <c r="IS30" s="166">
        <v>108.9147</v>
      </c>
      <c r="IT30" s="166">
        <v>39.359099999999998</v>
      </c>
      <c r="IU30" s="166">
        <v>207.14109999999999</v>
      </c>
      <c r="IV30" s="166">
        <v>206.53870000000001</v>
      </c>
      <c r="IW30" s="166">
        <v>101.697</v>
      </c>
      <c r="IX30" s="166">
        <v>12.1205</v>
      </c>
      <c r="IY30" s="166">
        <v>-106.384</v>
      </c>
      <c r="IZ30" s="166">
        <v>-92.175700000000006</v>
      </c>
      <c r="JA30" s="166">
        <v>90.132900000000006</v>
      </c>
      <c r="JB30" s="166">
        <v>-0.57820000000000005</v>
      </c>
      <c r="JC30" s="166">
        <v>15.792</v>
      </c>
      <c r="JD30" s="166">
        <v>16.48</v>
      </c>
      <c r="JE30" s="166">
        <v>0.74399999999999999</v>
      </c>
      <c r="JF30" s="166">
        <v>0.73499999999999999</v>
      </c>
      <c r="JG30" s="166">
        <v>-16.559999999999999</v>
      </c>
      <c r="JH30" s="166">
        <v>-7.36</v>
      </c>
      <c r="JI30" s="165"/>
      <c r="JJ30" s="166">
        <v>7.5029000000000003</v>
      </c>
      <c r="JK30" s="166">
        <v>-5.2720000000000002</v>
      </c>
      <c r="JL30" s="166">
        <v>-41.484699999999997</v>
      </c>
      <c r="JM30" s="166">
        <v>12.3</v>
      </c>
      <c r="JN30" s="166">
        <v>54.960999999999999</v>
      </c>
      <c r="JO30" s="166">
        <v>56.05</v>
      </c>
      <c r="JP30" s="166">
        <v>8.8902999999999999</v>
      </c>
      <c r="JQ30" s="166">
        <v>10.632400000000001</v>
      </c>
      <c r="JR30" s="166">
        <v>50.047600000000003</v>
      </c>
      <c r="JS30" s="166">
        <v>50.9895</v>
      </c>
      <c r="JT30" s="166">
        <v>50.1036</v>
      </c>
      <c r="JU30" s="165"/>
      <c r="JV30" s="166">
        <v>12.9</v>
      </c>
      <c r="JW30" s="166">
        <v>12.7034</v>
      </c>
      <c r="JX30" s="166">
        <v>8.23</v>
      </c>
      <c r="JY30" s="165"/>
      <c r="JZ30" s="166">
        <v>-54.467500000000001</v>
      </c>
      <c r="KA30" s="166">
        <v>80.956900000000005</v>
      </c>
      <c r="KB30" s="166">
        <v>62.017800000000001</v>
      </c>
      <c r="KC30" s="166">
        <v>-53.460900000000002</v>
      </c>
      <c r="KD30" s="166">
        <v>-79.282700000000006</v>
      </c>
      <c r="KE30" s="166">
        <v>51.135599999999997</v>
      </c>
      <c r="KF30" s="166">
        <v>28.4177</v>
      </c>
      <c r="KG30" s="166">
        <v>-29.6</v>
      </c>
      <c r="KH30" s="166">
        <v>29.6</v>
      </c>
      <c r="KI30" s="166">
        <v>21.738199999999999</v>
      </c>
      <c r="KJ30" s="166">
        <v>131.9682</v>
      </c>
    </row>
    <row r="31" spans="1:296" ht="18" customHeight="1" x14ac:dyDescent="0.3">
      <c r="A31" s="162" t="s">
        <v>90</v>
      </c>
      <c r="B31" s="162" t="s">
        <v>848</v>
      </c>
      <c r="C31" s="165">
        <v>0</v>
      </c>
      <c r="D31" s="166">
        <v>0</v>
      </c>
      <c r="E31" s="166">
        <v>20.1036</v>
      </c>
      <c r="F31" s="166">
        <v>-29.1767</v>
      </c>
      <c r="G31" s="166">
        <v>-31.565100000000001</v>
      </c>
      <c r="H31" s="166">
        <v>29.375599999999999</v>
      </c>
      <c r="I31" s="165"/>
      <c r="J31" s="166">
        <v>66.457400000000007</v>
      </c>
      <c r="K31" s="166">
        <v>-154.34219999999999</v>
      </c>
      <c r="L31" s="166">
        <v>80.656999999999996</v>
      </c>
      <c r="M31" s="166">
        <v>40.706800000000001</v>
      </c>
      <c r="N31" s="166">
        <v>40.499400000000001</v>
      </c>
      <c r="O31" s="166">
        <v>-33.299999999999997</v>
      </c>
      <c r="P31" s="166">
        <v>-73.772000000000006</v>
      </c>
      <c r="Q31" s="166">
        <v>63.8</v>
      </c>
      <c r="R31" s="166">
        <v>20.7</v>
      </c>
      <c r="S31" s="166">
        <v>-63.8</v>
      </c>
      <c r="T31" s="166">
        <v>13.7925</v>
      </c>
      <c r="U31" s="166">
        <v>95.559600000000003</v>
      </c>
      <c r="V31" s="166">
        <v>16.116599999999998</v>
      </c>
      <c r="W31" s="166">
        <v>16.514700000000001</v>
      </c>
      <c r="X31" s="166">
        <v>26.884799999999998</v>
      </c>
      <c r="Y31" s="166">
        <v>14.6524</v>
      </c>
      <c r="Z31" s="166">
        <v>0.18149999999999999</v>
      </c>
      <c r="AA31" s="166">
        <v>7.3749000000000002</v>
      </c>
      <c r="AB31" s="165"/>
      <c r="AC31" s="165"/>
      <c r="AD31" s="166">
        <v>-96.59</v>
      </c>
      <c r="AE31" s="166">
        <v>-96.84</v>
      </c>
      <c r="AF31" s="165"/>
      <c r="AG31" s="166">
        <v>35.520000000000003</v>
      </c>
      <c r="AH31" s="166">
        <v>72.599999999999994</v>
      </c>
      <c r="AI31" s="166">
        <v>12.087</v>
      </c>
      <c r="AJ31" s="166">
        <v>0.19600000000000001</v>
      </c>
      <c r="AK31" s="165">
        <v>0</v>
      </c>
      <c r="AL31" s="166">
        <v>-64.819999999999993</v>
      </c>
      <c r="AM31" s="166">
        <v>-70.069999999999993</v>
      </c>
      <c r="AN31" s="166">
        <v>65.14</v>
      </c>
      <c r="AO31" s="166">
        <v>65.650000000000006</v>
      </c>
      <c r="AP31" s="166">
        <v>13.871</v>
      </c>
      <c r="AQ31" s="166">
        <v>12.4725</v>
      </c>
      <c r="AR31" s="166">
        <v>82.435599999999994</v>
      </c>
      <c r="AS31" s="166">
        <v>85.105999999999995</v>
      </c>
      <c r="AT31" s="166">
        <v>68.364099999999993</v>
      </c>
      <c r="AU31" s="166">
        <v>-65.489500000000007</v>
      </c>
      <c r="AV31" s="166">
        <v>-64.782799999999995</v>
      </c>
      <c r="AW31" s="166">
        <v>7.7941000000000003</v>
      </c>
      <c r="AX31" s="166">
        <v>7.0049000000000001</v>
      </c>
      <c r="AY31" s="166">
        <v>102.4422</v>
      </c>
      <c r="AZ31" s="166">
        <v>105.3265</v>
      </c>
      <c r="BA31" s="166">
        <v>-22.375599999999999</v>
      </c>
      <c r="BB31" s="166">
        <v>-25.513000000000002</v>
      </c>
      <c r="BC31" s="166">
        <v>-563.66769999999997</v>
      </c>
      <c r="BD31" s="166">
        <v>20.755299999999998</v>
      </c>
      <c r="BE31" s="166">
        <v>-10.199999999999999</v>
      </c>
      <c r="BF31" s="166">
        <v>-10.1</v>
      </c>
      <c r="BG31" s="166">
        <v>69.499399999999994</v>
      </c>
      <c r="BH31" s="166">
        <v>69.198899999999995</v>
      </c>
      <c r="BI31" s="166">
        <v>-6.9329999999999998</v>
      </c>
      <c r="BJ31" s="165"/>
      <c r="BK31" s="166">
        <v>-74.841800000000006</v>
      </c>
      <c r="BL31" s="166">
        <v>7.9794999999999998</v>
      </c>
      <c r="BM31" s="166">
        <v>9.8775999999999993</v>
      </c>
      <c r="BN31" s="166">
        <v>6.6746999999999996</v>
      </c>
      <c r="BO31" s="166">
        <v>588.54930000000002</v>
      </c>
      <c r="BP31" s="166">
        <v>198.95009999999999</v>
      </c>
      <c r="BQ31" s="166">
        <v>198.79750000000001</v>
      </c>
      <c r="BR31" s="166">
        <v>-707.94809999999995</v>
      </c>
      <c r="BS31" s="166">
        <v>658.29650000000004</v>
      </c>
      <c r="BT31" s="165"/>
      <c r="BU31" s="166">
        <v>-125.13039999999999</v>
      </c>
      <c r="BV31" s="166">
        <v>128.29349999999999</v>
      </c>
      <c r="BW31" s="166">
        <v>114.34569999999999</v>
      </c>
      <c r="BX31" s="166">
        <v>34.909999999999997</v>
      </c>
      <c r="BY31" s="166">
        <v>38.58</v>
      </c>
      <c r="BZ31" s="166">
        <v>82.96</v>
      </c>
      <c r="CA31" s="166">
        <v>95.77</v>
      </c>
      <c r="CB31" s="166">
        <v>-39.914999999999999</v>
      </c>
      <c r="CC31" s="166">
        <v>-39.245199999999997</v>
      </c>
      <c r="CD31" s="166">
        <v>105.65309999999999</v>
      </c>
      <c r="CE31" s="166">
        <v>106.06180000000001</v>
      </c>
      <c r="CF31" s="166">
        <v>12.395799999999999</v>
      </c>
      <c r="CG31" s="166">
        <v>-154.762</v>
      </c>
      <c r="CH31" s="166">
        <v>-154.74680000000001</v>
      </c>
      <c r="CI31" s="166">
        <v>15.2643</v>
      </c>
      <c r="CJ31" s="166">
        <v>-129.25899999999999</v>
      </c>
      <c r="CK31" s="165"/>
      <c r="CL31" s="165"/>
      <c r="CM31" s="166">
        <v>73.099999999999994</v>
      </c>
      <c r="CN31" s="166">
        <v>256.60000000000002</v>
      </c>
      <c r="CO31" s="166">
        <v>-20.51</v>
      </c>
      <c r="CP31" s="166">
        <v>26.3826</v>
      </c>
      <c r="CQ31" s="166">
        <v>27.135899999999999</v>
      </c>
      <c r="CR31" s="166">
        <v>26.870899999999999</v>
      </c>
      <c r="CS31" s="166">
        <v>45.570700000000002</v>
      </c>
      <c r="CT31" s="166">
        <v>45.315399999999997</v>
      </c>
      <c r="CU31" s="166">
        <v>22.2439</v>
      </c>
      <c r="CV31" s="166">
        <v>-129.22319999999999</v>
      </c>
      <c r="CW31" s="166">
        <v>29.082899999999999</v>
      </c>
      <c r="CX31" s="166">
        <v>13.555400000000001</v>
      </c>
      <c r="CY31" s="166">
        <v>89.26</v>
      </c>
      <c r="CZ31" s="166">
        <v>47.32</v>
      </c>
      <c r="DA31" s="166">
        <v>66.335400000000007</v>
      </c>
      <c r="DB31" s="166">
        <v>62.992899999999999</v>
      </c>
      <c r="DC31" s="166">
        <v>40.984200000000001</v>
      </c>
      <c r="DD31" s="165"/>
      <c r="DE31" s="166">
        <v>129.26329999999999</v>
      </c>
      <c r="DF31" s="166">
        <v>129.30760000000001</v>
      </c>
      <c r="DG31" s="166">
        <v>-211.05459999999999</v>
      </c>
      <c r="DH31" s="165"/>
      <c r="DI31" s="166">
        <v>-22.351299999999998</v>
      </c>
      <c r="DJ31" s="166">
        <v>-116.6</v>
      </c>
      <c r="DK31" s="166">
        <v>-114.5</v>
      </c>
      <c r="DL31" s="166">
        <v>30.7974</v>
      </c>
      <c r="DM31" s="166">
        <v>113.681</v>
      </c>
      <c r="DN31" s="165"/>
      <c r="DO31" s="166">
        <v>159.39330000000001</v>
      </c>
      <c r="DP31" s="166">
        <v>113.05</v>
      </c>
      <c r="DQ31" s="166">
        <v>-9.99</v>
      </c>
      <c r="DR31" s="166">
        <v>76.275499999999994</v>
      </c>
      <c r="DS31" s="165"/>
      <c r="DT31" s="166">
        <v>-30.57</v>
      </c>
      <c r="DU31" s="166">
        <v>-31.08</v>
      </c>
      <c r="DV31" s="166">
        <v>128.80000000000001</v>
      </c>
      <c r="DW31" s="166">
        <v>81.63</v>
      </c>
      <c r="DX31" s="166">
        <v>210.65450000000001</v>
      </c>
      <c r="DY31" s="165"/>
      <c r="DZ31" s="166">
        <v>-8.5488</v>
      </c>
      <c r="EA31" s="166">
        <v>-7.9363999999999999</v>
      </c>
      <c r="EB31" s="166">
        <v>279.33229999999998</v>
      </c>
      <c r="EC31" s="166">
        <v>225.3398</v>
      </c>
      <c r="ED31" s="166">
        <v>217.82570000000001</v>
      </c>
      <c r="EE31" s="166">
        <v>221.09729999999999</v>
      </c>
      <c r="EF31" s="166">
        <v>91.084400000000002</v>
      </c>
      <c r="EG31" s="166">
        <v>66.230999999999995</v>
      </c>
      <c r="EH31" s="166">
        <v>-33.307000000000002</v>
      </c>
      <c r="EI31" s="166">
        <v>718.27200000000005</v>
      </c>
      <c r="EJ31" s="166">
        <v>33.727499999999999</v>
      </c>
      <c r="EK31" s="165"/>
      <c r="EL31" s="166">
        <v>-21.963999999999999</v>
      </c>
      <c r="EM31" s="166">
        <v>-19.514199999999999</v>
      </c>
      <c r="EN31" s="166">
        <v>10.4725</v>
      </c>
      <c r="EO31" s="166">
        <v>-26.9556</v>
      </c>
      <c r="EP31" s="166">
        <v>-24.668099999999999</v>
      </c>
      <c r="EQ31" s="166">
        <v>55.344000000000001</v>
      </c>
      <c r="ER31" s="166">
        <v>5.0034000000000001</v>
      </c>
      <c r="ES31" s="166">
        <v>4.5397999999999996</v>
      </c>
      <c r="ET31" s="166">
        <v>-22.0931</v>
      </c>
      <c r="EU31" s="166">
        <v>0</v>
      </c>
      <c r="EV31" s="166">
        <v>-24.7</v>
      </c>
      <c r="EW31" s="166">
        <v>1</v>
      </c>
      <c r="EX31" s="166">
        <v>16.913</v>
      </c>
      <c r="EY31" s="166">
        <v>-119.714</v>
      </c>
      <c r="EZ31" s="166">
        <v>-38.345599999999997</v>
      </c>
      <c r="FA31" s="166">
        <v>-37.212699999999998</v>
      </c>
      <c r="FB31" s="166">
        <v>5.4565000000000001</v>
      </c>
      <c r="FC31" s="166">
        <v>-63.9285</v>
      </c>
      <c r="FD31" s="166">
        <v>28.395900000000001</v>
      </c>
      <c r="FE31" s="166">
        <v>24.363199999999999</v>
      </c>
      <c r="FF31" s="165"/>
      <c r="FG31" s="166">
        <v>24.269500000000001</v>
      </c>
      <c r="FH31" s="166">
        <v>34.864199999999997</v>
      </c>
      <c r="FI31" s="166">
        <v>0</v>
      </c>
      <c r="FJ31" s="166">
        <v>34.4602</v>
      </c>
      <c r="FK31" s="166">
        <v>38.849899999999998</v>
      </c>
      <c r="FL31" s="166">
        <v>39.017299999999999</v>
      </c>
      <c r="FM31" s="166">
        <v>-99.804000000000002</v>
      </c>
      <c r="FN31" s="166">
        <v>9.4146999999999998</v>
      </c>
      <c r="FO31" s="166">
        <v>9.2649000000000008</v>
      </c>
      <c r="FP31" s="166">
        <v>-77.643500000000003</v>
      </c>
      <c r="FQ31" s="166">
        <v>-70.776799999999994</v>
      </c>
      <c r="FR31" s="166">
        <v>-25.2012</v>
      </c>
      <c r="FS31" s="166">
        <v>-36.99</v>
      </c>
      <c r="FT31" s="166">
        <v>12.7669</v>
      </c>
      <c r="FU31" s="166">
        <v>1.0793999999999999</v>
      </c>
      <c r="FV31" s="166">
        <v>-8.36</v>
      </c>
      <c r="FW31" s="166">
        <v>21.63</v>
      </c>
      <c r="FX31" s="166">
        <v>-25.915199999999999</v>
      </c>
      <c r="FY31" s="165"/>
      <c r="FZ31" s="165"/>
      <c r="GA31" s="166">
        <v>0.76500000000000001</v>
      </c>
      <c r="GB31" s="165"/>
      <c r="GC31" s="166">
        <v>32.22</v>
      </c>
      <c r="GD31" s="166">
        <v>73.230800000000002</v>
      </c>
      <c r="GE31" s="166">
        <v>79.194599999999994</v>
      </c>
      <c r="GF31" s="166">
        <v>16.309999999999999</v>
      </c>
      <c r="GG31" s="166">
        <v>89.888800000000003</v>
      </c>
      <c r="GH31" s="166">
        <v>23.9</v>
      </c>
      <c r="GI31" s="166">
        <v>-23.4741</v>
      </c>
      <c r="GJ31" s="166">
        <v>5.0102000000000002</v>
      </c>
      <c r="GK31" s="166">
        <v>5.5610999999999997</v>
      </c>
      <c r="GL31" s="166">
        <v>2.1217000000000001</v>
      </c>
      <c r="GM31" s="165"/>
      <c r="GN31" s="165"/>
      <c r="GO31" s="166">
        <v>-14.533300000000001</v>
      </c>
      <c r="GP31" s="166">
        <v>-41.530999999999999</v>
      </c>
      <c r="GQ31" s="166">
        <v>22.667899999999999</v>
      </c>
      <c r="GR31" s="166">
        <v>43.352499999999999</v>
      </c>
      <c r="GS31" s="166">
        <v>59.461799999999997</v>
      </c>
      <c r="GT31" s="166">
        <v>60.277000000000001</v>
      </c>
      <c r="GU31" s="166">
        <v>-177.14930000000001</v>
      </c>
      <c r="GV31" s="166">
        <v>-34.862900000000003</v>
      </c>
      <c r="GW31" s="166">
        <v>32.479799999999997</v>
      </c>
      <c r="GX31" s="166">
        <v>-64.990399999999994</v>
      </c>
      <c r="GY31" s="166">
        <v>10.7475</v>
      </c>
      <c r="GZ31" s="166">
        <v>11.0184</v>
      </c>
      <c r="HA31" s="166">
        <v>10.7911</v>
      </c>
      <c r="HB31" s="166">
        <v>12</v>
      </c>
      <c r="HC31" s="166">
        <v>3.6000999999999999</v>
      </c>
      <c r="HD31" s="166">
        <v>5.0350000000000001</v>
      </c>
      <c r="HE31" s="165"/>
      <c r="HF31" s="165"/>
      <c r="HG31" s="166">
        <v>46.345799999999997</v>
      </c>
      <c r="HH31" s="166">
        <v>-47.656100000000002</v>
      </c>
      <c r="HI31" s="166">
        <v>-58.869500000000002</v>
      </c>
      <c r="HJ31" s="166">
        <v>0</v>
      </c>
      <c r="HK31" s="166">
        <v>0</v>
      </c>
      <c r="HL31" s="166">
        <v>-57.787999999999997</v>
      </c>
      <c r="HM31" s="166">
        <v>-47.892400000000002</v>
      </c>
      <c r="HN31" s="166">
        <v>76.637900000000002</v>
      </c>
      <c r="HO31" s="166">
        <v>74.014799999999994</v>
      </c>
      <c r="HP31" s="166">
        <v>21.012499999999999</v>
      </c>
      <c r="HQ31" s="166">
        <v>21.120100000000001</v>
      </c>
      <c r="HR31" s="166">
        <v>-21.695599999999999</v>
      </c>
      <c r="HS31" s="166">
        <v>-22.552499999999998</v>
      </c>
      <c r="HT31" s="166">
        <v>-22.888999999999999</v>
      </c>
      <c r="HU31" s="166">
        <v>-23.379300000000001</v>
      </c>
      <c r="HV31" s="166">
        <v>-3.33</v>
      </c>
      <c r="HW31" s="166">
        <v>-3.3</v>
      </c>
      <c r="HX31" s="166">
        <v>16.8</v>
      </c>
      <c r="HY31" s="166">
        <v>17.3</v>
      </c>
      <c r="HZ31" s="166">
        <v>21.227</v>
      </c>
      <c r="IA31" s="166">
        <v>-66.239999999999995</v>
      </c>
      <c r="IB31" s="166">
        <v>-212.5342</v>
      </c>
      <c r="IC31" s="166">
        <v>55.419499999999999</v>
      </c>
      <c r="ID31" s="166">
        <v>55.475499999999997</v>
      </c>
      <c r="IE31" s="166">
        <v>16.8</v>
      </c>
      <c r="IF31" s="166">
        <v>-11.9</v>
      </c>
      <c r="IG31" s="166">
        <v>23.6</v>
      </c>
      <c r="IH31" s="166">
        <v>24.6</v>
      </c>
      <c r="II31" s="165"/>
      <c r="IJ31" s="165"/>
      <c r="IK31" s="166">
        <v>64.516300000000001</v>
      </c>
      <c r="IL31" s="166">
        <v>-16.008700000000001</v>
      </c>
      <c r="IM31" s="166">
        <v>0</v>
      </c>
      <c r="IN31" s="166">
        <v>-37.617199999999997</v>
      </c>
      <c r="IO31" s="166">
        <v>-0.86560000000000004</v>
      </c>
      <c r="IP31" s="165"/>
      <c r="IQ31" s="166">
        <v>-42.025199999999998</v>
      </c>
      <c r="IR31" s="166">
        <v>-104.7668</v>
      </c>
      <c r="IS31" s="166">
        <v>107.9281</v>
      </c>
      <c r="IT31" s="166">
        <v>44.843000000000004</v>
      </c>
      <c r="IU31" s="166">
        <v>206.71350000000001</v>
      </c>
      <c r="IV31" s="166">
        <v>203.81139999999999</v>
      </c>
      <c r="IW31" s="166">
        <v>107.3279</v>
      </c>
      <c r="IX31" s="166">
        <v>14.010300000000001</v>
      </c>
      <c r="IY31" s="166">
        <v>-105.17440000000001</v>
      </c>
      <c r="IZ31" s="166">
        <v>-88.826300000000003</v>
      </c>
      <c r="JA31" s="166">
        <v>87.726500000000001</v>
      </c>
      <c r="JB31" s="166">
        <v>0.36940000000000001</v>
      </c>
      <c r="JC31" s="166">
        <v>15.422000000000001</v>
      </c>
      <c r="JD31" s="166">
        <v>15.28</v>
      </c>
      <c r="JE31" s="166">
        <v>0.78700000000000003</v>
      </c>
      <c r="JF31" s="166">
        <v>0.78600000000000003</v>
      </c>
      <c r="JG31" s="166">
        <v>-15.36</v>
      </c>
      <c r="JH31" s="166">
        <v>-7.52</v>
      </c>
      <c r="JI31" s="165"/>
      <c r="JJ31" s="166">
        <v>8.2933000000000003</v>
      </c>
      <c r="JK31" s="166">
        <v>-4.3350999999999997</v>
      </c>
      <c r="JL31" s="166">
        <v>-40.752299999999998</v>
      </c>
      <c r="JM31" s="166">
        <v>9.4</v>
      </c>
      <c r="JN31" s="166">
        <v>50.613</v>
      </c>
      <c r="JO31" s="166">
        <v>52.326999999999998</v>
      </c>
      <c r="JP31" s="165"/>
      <c r="JQ31" s="165"/>
      <c r="JR31" s="166">
        <v>49.216999999999999</v>
      </c>
      <c r="JS31" s="166">
        <v>49.229599999999998</v>
      </c>
      <c r="JT31" s="166">
        <v>49.454099999999997</v>
      </c>
      <c r="JU31" s="165"/>
      <c r="JV31" s="166">
        <v>12.9</v>
      </c>
      <c r="JW31" s="166">
        <v>12.0205</v>
      </c>
      <c r="JX31" s="166">
        <v>8.76</v>
      </c>
      <c r="JY31" s="165"/>
      <c r="JZ31" s="166">
        <v>-52.327300000000001</v>
      </c>
      <c r="KA31" s="166">
        <v>78.919200000000004</v>
      </c>
      <c r="KB31" s="166">
        <v>58.810899999999997</v>
      </c>
      <c r="KC31" s="166">
        <v>-52.143099999999997</v>
      </c>
      <c r="KD31" s="166">
        <v>-77.0364</v>
      </c>
      <c r="KE31" s="166">
        <v>46.756900000000002</v>
      </c>
      <c r="KF31" s="166">
        <v>28.905999999999999</v>
      </c>
      <c r="KG31" s="166">
        <v>-30.2</v>
      </c>
      <c r="KH31" s="166">
        <v>30</v>
      </c>
      <c r="KI31" s="166">
        <v>-9.8412000000000006</v>
      </c>
      <c r="KJ31" s="166">
        <v>156.81809999999999</v>
      </c>
    </row>
    <row r="32" spans="1:296" ht="18" customHeight="1" x14ac:dyDescent="0.3">
      <c r="A32" s="162" t="s">
        <v>90</v>
      </c>
      <c r="B32" s="162" t="s">
        <v>849</v>
      </c>
      <c r="C32" s="167">
        <v>0</v>
      </c>
      <c r="D32" s="168">
        <v>0</v>
      </c>
      <c r="E32" s="168">
        <v>20.340199999999999</v>
      </c>
      <c r="F32" s="168">
        <v>-29.537400000000002</v>
      </c>
      <c r="G32" s="168">
        <v>-31.6175</v>
      </c>
      <c r="H32" s="168">
        <v>29.063700000000001</v>
      </c>
      <c r="I32" s="167"/>
      <c r="J32" s="168">
        <v>66.658100000000005</v>
      </c>
      <c r="K32" s="168">
        <v>-157.5813</v>
      </c>
      <c r="L32" s="168">
        <v>81.268799999999999</v>
      </c>
      <c r="M32" s="168">
        <v>41.098700000000001</v>
      </c>
      <c r="N32" s="168">
        <v>40.949800000000003</v>
      </c>
      <c r="O32" s="168">
        <v>-33.299999999999997</v>
      </c>
      <c r="P32" s="168">
        <v>-72.131</v>
      </c>
      <c r="Q32" s="168">
        <v>63.8</v>
      </c>
      <c r="R32" s="168">
        <v>19.872</v>
      </c>
      <c r="S32" s="168">
        <v>-61.6</v>
      </c>
      <c r="T32" s="168">
        <v>14.122</v>
      </c>
      <c r="U32" s="168">
        <v>98.706400000000002</v>
      </c>
      <c r="V32" s="168">
        <v>14.2598</v>
      </c>
      <c r="W32" s="168">
        <v>14.567</v>
      </c>
      <c r="X32" s="168">
        <v>23.589500000000001</v>
      </c>
      <c r="Y32" s="168">
        <v>14.020899999999999</v>
      </c>
      <c r="Z32" s="168">
        <v>0.14199999999999999</v>
      </c>
      <c r="AA32" s="168">
        <v>7.5918000000000001</v>
      </c>
      <c r="AB32" s="167"/>
      <c r="AC32" s="167"/>
      <c r="AD32" s="168">
        <v>-96.77</v>
      </c>
      <c r="AE32" s="168">
        <v>-96.79</v>
      </c>
      <c r="AF32" s="167"/>
      <c r="AG32" s="168">
        <v>33.299999999999997</v>
      </c>
      <c r="AH32" s="168">
        <v>70.400000000000006</v>
      </c>
      <c r="AI32" s="168">
        <v>11.736000000000001</v>
      </c>
      <c r="AJ32" s="168">
        <v>0.19500000000000001</v>
      </c>
      <c r="AK32" s="167">
        <v>0</v>
      </c>
      <c r="AL32" s="168">
        <v>-63.8</v>
      </c>
      <c r="AM32" s="168">
        <v>-67.86</v>
      </c>
      <c r="AN32" s="168">
        <v>64.489999999999995</v>
      </c>
      <c r="AO32" s="168">
        <v>64.2</v>
      </c>
      <c r="AP32" s="168">
        <v>12.8095</v>
      </c>
      <c r="AQ32" s="168">
        <v>12.918900000000001</v>
      </c>
      <c r="AR32" s="168">
        <v>81.327299999999994</v>
      </c>
      <c r="AS32" s="168">
        <v>84.221199999999996</v>
      </c>
      <c r="AT32" s="168">
        <v>61.8185</v>
      </c>
      <c r="AU32" s="168">
        <v>-65.395399999999995</v>
      </c>
      <c r="AV32" s="168">
        <v>-65.132300000000001</v>
      </c>
      <c r="AW32" s="168">
        <v>9.2469000000000001</v>
      </c>
      <c r="AX32" s="168">
        <v>9.0465</v>
      </c>
      <c r="AY32" s="168">
        <v>100.006</v>
      </c>
      <c r="AZ32" s="168">
        <v>102.22110000000001</v>
      </c>
      <c r="BA32" s="168">
        <v>-24.690200000000001</v>
      </c>
      <c r="BB32" s="168">
        <v>-27.7423</v>
      </c>
      <c r="BC32" s="168">
        <v>-537.8972</v>
      </c>
      <c r="BD32" s="168">
        <v>17.398900000000001</v>
      </c>
      <c r="BE32" s="168">
        <v>-8.5</v>
      </c>
      <c r="BF32" s="168">
        <v>-8.5</v>
      </c>
      <c r="BG32" s="168">
        <v>70.374700000000004</v>
      </c>
      <c r="BH32" s="168">
        <v>68.960400000000007</v>
      </c>
      <c r="BI32" s="168">
        <v>-7.0053999999999998</v>
      </c>
      <c r="BJ32" s="167"/>
      <c r="BK32" s="168">
        <v>-72.345799999999997</v>
      </c>
      <c r="BL32" s="168">
        <v>6.1837</v>
      </c>
      <c r="BM32" s="168">
        <v>8.9932999999999996</v>
      </c>
      <c r="BN32" s="168">
        <v>6.0717999999999996</v>
      </c>
      <c r="BO32" s="168">
        <v>564.95849999999996</v>
      </c>
      <c r="BP32" s="168">
        <v>192.51070000000001</v>
      </c>
      <c r="BQ32" s="168">
        <v>194.2808</v>
      </c>
      <c r="BR32" s="168">
        <v>-680.98</v>
      </c>
      <c r="BS32" s="168">
        <v>641.6739</v>
      </c>
      <c r="BT32" s="167"/>
      <c r="BU32" s="168">
        <v>-129.5813</v>
      </c>
      <c r="BV32" s="168">
        <v>131.26339999999999</v>
      </c>
      <c r="BW32" s="168">
        <v>114.2359</v>
      </c>
      <c r="BX32" s="168">
        <v>34.200000000000003</v>
      </c>
      <c r="BY32" s="168">
        <v>37.9</v>
      </c>
      <c r="BZ32" s="168">
        <v>83.92</v>
      </c>
      <c r="CA32" s="168">
        <v>96.61</v>
      </c>
      <c r="CB32" s="168">
        <v>-38.575499999999998</v>
      </c>
      <c r="CC32" s="168">
        <v>-37.905700000000003</v>
      </c>
      <c r="CD32" s="168">
        <v>109.17749999999999</v>
      </c>
      <c r="CE32" s="168">
        <v>109.1407</v>
      </c>
      <c r="CF32" s="168">
        <v>13.521100000000001</v>
      </c>
      <c r="CG32" s="168">
        <v>-156.09</v>
      </c>
      <c r="CH32" s="168">
        <v>-156.4325</v>
      </c>
      <c r="CI32" s="168">
        <v>13.562099999999999</v>
      </c>
      <c r="CJ32" s="168">
        <v>-128.489</v>
      </c>
      <c r="CK32" s="167"/>
      <c r="CL32" s="167"/>
      <c r="CM32" s="168">
        <v>74.099999999999994</v>
      </c>
      <c r="CN32" s="168">
        <v>255.1</v>
      </c>
      <c r="CO32" s="168">
        <v>-20.79</v>
      </c>
      <c r="CP32" s="168">
        <v>26.4542</v>
      </c>
      <c r="CQ32" s="168">
        <v>27.3291</v>
      </c>
      <c r="CR32" s="168">
        <v>27.255400000000002</v>
      </c>
      <c r="CS32" s="168">
        <v>49.001600000000003</v>
      </c>
      <c r="CT32" s="168">
        <v>48.571199999999997</v>
      </c>
      <c r="CU32" s="168">
        <v>14.209199999999999</v>
      </c>
      <c r="CV32" s="168">
        <v>-122.19329999999999</v>
      </c>
      <c r="CW32" s="168">
        <v>17.835699999999999</v>
      </c>
      <c r="CX32" s="168">
        <v>13.4442</v>
      </c>
      <c r="CY32" s="168">
        <v>89.89</v>
      </c>
      <c r="CZ32" s="168">
        <v>47.51</v>
      </c>
      <c r="DA32" s="168">
        <v>67.038600000000002</v>
      </c>
      <c r="DB32" s="168">
        <v>63.8718</v>
      </c>
      <c r="DC32" s="168">
        <v>40.973799999999997</v>
      </c>
      <c r="DD32" s="167"/>
      <c r="DE32" s="168">
        <v>127.2599</v>
      </c>
      <c r="DF32" s="168">
        <v>128.10640000000001</v>
      </c>
      <c r="DG32" s="168">
        <v>-159.98570000000001</v>
      </c>
      <c r="DH32" s="167"/>
      <c r="DI32" s="168">
        <v>-22.358799999999999</v>
      </c>
      <c r="DJ32" s="168">
        <v>-114</v>
      </c>
      <c r="DK32" s="168">
        <v>-114.8</v>
      </c>
      <c r="DL32" s="168">
        <v>30.764500000000002</v>
      </c>
      <c r="DM32" s="167"/>
      <c r="DN32" s="167"/>
      <c r="DO32" s="168">
        <v>159.39330000000001</v>
      </c>
      <c r="DP32" s="167"/>
      <c r="DQ32" s="168">
        <v>-7.93</v>
      </c>
      <c r="DR32" s="168">
        <v>74.601500000000001</v>
      </c>
      <c r="DS32" s="167"/>
      <c r="DT32" s="168">
        <v>-31.12</v>
      </c>
      <c r="DU32" s="168">
        <v>-31.5</v>
      </c>
      <c r="DV32" s="168">
        <v>131.53</v>
      </c>
      <c r="DW32" s="168">
        <v>83.76</v>
      </c>
      <c r="DX32" s="168">
        <v>160.6182</v>
      </c>
      <c r="DY32" s="167"/>
      <c r="DZ32" s="168">
        <v>-18.755199999999999</v>
      </c>
      <c r="EA32" s="168">
        <v>-18.5182</v>
      </c>
      <c r="EB32" s="168">
        <v>260.67570000000001</v>
      </c>
      <c r="EC32" s="168">
        <v>205.0883</v>
      </c>
      <c r="ED32" s="168">
        <v>200.40520000000001</v>
      </c>
      <c r="EE32" s="168">
        <v>203.53039999999999</v>
      </c>
      <c r="EF32" s="168">
        <v>102.9996</v>
      </c>
      <c r="EG32" s="168">
        <v>76.964399999999998</v>
      </c>
      <c r="EH32" s="168">
        <v>-32.962000000000003</v>
      </c>
      <c r="EI32" s="168">
        <v>696.10329999999999</v>
      </c>
      <c r="EJ32" s="168">
        <v>26.080300000000001</v>
      </c>
      <c r="EK32" s="167"/>
      <c r="EL32" s="168">
        <v>-24.2761</v>
      </c>
      <c r="EM32" s="168">
        <v>-21.016300000000001</v>
      </c>
      <c r="EN32" s="168">
        <v>0</v>
      </c>
      <c r="EO32" s="168">
        <v>-48.593800000000002</v>
      </c>
      <c r="EP32" s="168">
        <v>-47.143599999999999</v>
      </c>
      <c r="EQ32" s="168">
        <v>153.66</v>
      </c>
      <c r="ER32" s="168">
        <v>-7.8331999999999997</v>
      </c>
      <c r="ES32" s="168">
        <v>-8.6272000000000002</v>
      </c>
      <c r="ET32" s="168">
        <v>-31.564699999999998</v>
      </c>
      <c r="EU32" s="168">
        <v>0</v>
      </c>
      <c r="EV32" s="168">
        <v>-25.91</v>
      </c>
      <c r="EW32" s="168">
        <v>106.7</v>
      </c>
      <c r="EX32" s="168">
        <v>16.4421</v>
      </c>
      <c r="EY32" s="168">
        <v>-163.11449999999999</v>
      </c>
      <c r="EZ32" s="168">
        <v>-36.495800000000003</v>
      </c>
      <c r="FA32" s="168">
        <v>-35.652999999999999</v>
      </c>
      <c r="FB32" s="168">
        <v>3.2715999999999998</v>
      </c>
      <c r="FC32" s="168">
        <v>-74.263000000000005</v>
      </c>
      <c r="FD32" s="168">
        <v>38.212699999999998</v>
      </c>
      <c r="FE32" s="168">
        <v>24.583500000000001</v>
      </c>
      <c r="FF32" s="167"/>
      <c r="FG32" s="168">
        <v>24.212599999999998</v>
      </c>
      <c r="FH32" s="168">
        <v>34.817300000000003</v>
      </c>
      <c r="FI32" s="167"/>
      <c r="FJ32" s="168">
        <v>33.877899999999997</v>
      </c>
      <c r="FK32" s="168">
        <v>38.347499999999997</v>
      </c>
      <c r="FL32" s="168">
        <v>38.849899999999998</v>
      </c>
      <c r="FM32" s="168">
        <v>-118.89400000000001</v>
      </c>
      <c r="FN32" s="168">
        <v>21.333100000000002</v>
      </c>
      <c r="FO32" s="168">
        <v>21.200299999999999</v>
      </c>
      <c r="FP32" s="168">
        <v>-92.594300000000004</v>
      </c>
      <c r="FQ32" s="168">
        <v>-85.044600000000003</v>
      </c>
      <c r="FR32" s="168">
        <v>-30.504000000000001</v>
      </c>
      <c r="FS32" s="168">
        <v>-39.49</v>
      </c>
      <c r="FT32" s="168">
        <v>13.274699999999999</v>
      </c>
      <c r="FU32" s="168">
        <v>1.1148</v>
      </c>
      <c r="FV32" s="168">
        <v>-8.27</v>
      </c>
      <c r="FW32" s="168">
        <v>20.12</v>
      </c>
      <c r="FX32" s="168">
        <v>-31.5505</v>
      </c>
      <c r="FY32" s="167"/>
      <c r="FZ32" s="168">
        <v>-14.42</v>
      </c>
      <c r="GA32" s="168">
        <v>0.624</v>
      </c>
      <c r="GB32" s="167"/>
      <c r="GC32" s="168">
        <v>30.3</v>
      </c>
      <c r="GD32" s="168">
        <v>86.844399999999993</v>
      </c>
      <c r="GE32" s="168">
        <v>91.810599999999994</v>
      </c>
      <c r="GF32" s="168">
        <v>15.81</v>
      </c>
      <c r="GG32" s="168">
        <v>90.250500000000002</v>
      </c>
      <c r="GH32" s="168">
        <v>23.1</v>
      </c>
      <c r="GI32" s="168">
        <v>-23.775700000000001</v>
      </c>
      <c r="GJ32" s="168">
        <v>4.8722000000000003</v>
      </c>
      <c r="GK32" s="168">
        <v>5.4294000000000002</v>
      </c>
      <c r="GL32" s="168">
        <v>2.0849000000000002</v>
      </c>
      <c r="GM32" s="167"/>
      <c r="GN32" s="167"/>
      <c r="GO32" s="167"/>
      <c r="GP32" s="168">
        <v>-41.670999999999999</v>
      </c>
      <c r="GQ32" s="168">
        <v>21.051500000000001</v>
      </c>
      <c r="GR32" s="168">
        <v>43.746299999999998</v>
      </c>
      <c r="GS32" s="168">
        <v>55.631999999999998</v>
      </c>
      <c r="GT32" s="168">
        <v>57.3735</v>
      </c>
      <c r="GU32" s="168">
        <v>-173.38820000000001</v>
      </c>
      <c r="GV32" s="168">
        <v>-33.088000000000001</v>
      </c>
      <c r="GW32" s="168">
        <v>32.863100000000003</v>
      </c>
      <c r="GX32" s="168">
        <v>-60.823700000000002</v>
      </c>
      <c r="GY32" s="167"/>
      <c r="GZ32" s="168">
        <v>10.9207</v>
      </c>
      <c r="HA32" s="168">
        <v>10.7806</v>
      </c>
      <c r="HB32" s="167"/>
      <c r="HC32" s="168">
        <v>0</v>
      </c>
      <c r="HD32" s="168">
        <v>0</v>
      </c>
      <c r="HE32" s="167"/>
      <c r="HF32" s="167"/>
      <c r="HG32" s="168">
        <v>57.4621</v>
      </c>
      <c r="HH32" s="168">
        <v>-56.622599999999998</v>
      </c>
      <c r="HI32" s="168">
        <v>-59.194200000000002</v>
      </c>
      <c r="HJ32" s="168">
        <v>0</v>
      </c>
      <c r="HK32" s="168">
        <v>0</v>
      </c>
      <c r="HL32" s="168">
        <v>-63.360999999999997</v>
      </c>
      <c r="HM32" s="168">
        <v>-54.630600000000001</v>
      </c>
      <c r="HN32" s="168">
        <v>77.717500000000001</v>
      </c>
      <c r="HO32" s="168">
        <v>76.010199999999998</v>
      </c>
      <c r="HP32" s="168">
        <v>22.1874</v>
      </c>
      <c r="HQ32" s="168">
        <v>32.894799999999996</v>
      </c>
      <c r="HR32" s="168">
        <v>-22.9041</v>
      </c>
      <c r="HS32" s="168">
        <v>-24.233499999999999</v>
      </c>
      <c r="HT32" s="168">
        <v>-21.243500000000001</v>
      </c>
      <c r="HU32" s="168">
        <v>-20.4055</v>
      </c>
      <c r="HV32" s="168">
        <v>-0.68</v>
      </c>
      <c r="HW32" s="168">
        <v>-0.77</v>
      </c>
      <c r="HX32" s="168">
        <v>16.899999999999999</v>
      </c>
      <c r="HY32" s="168">
        <v>16.899999999999999</v>
      </c>
      <c r="HZ32" s="168">
        <v>21.329499999999999</v>
      </c>
      <c r="IA32" s="168">
        <v>-68.08</v>
      </c>
      <c r="IB32" s="168">
        <v>-197.99700000000001</v>
      </c>
      <c r="IC32" s="168">
        <v>51.384500000000003</v>
      </c>
      <c r="ID32" s="168">
        <v>52.066000000000003</v>
      </c>
      <c r="IE32" s="168">
        <v>15.1</v>
      </c>
      <c r="IF32" s="168">
        <v>-14.7</v>
      </c>
      <c r="IG32" s="168">
        <v>24.5</v>
      </c>
      <c r="IH32" s="168">
        <v>25.5</v>
      </c>
      <c r="II32" s="167"/>
      <c r="IJ32" s="167"/>
      <c r="IK32" s="168">
        <v>69.064599999999999</v>
      </c>
      <c r="IL32" s="168">
        <v>-18.189299999999999</v>
      </c>
      <c r="IM32" s="168">
        <v>0</v>
      </c>
      <c r="IN32" s="168">
        <v>-35.841099999999997</v>
      </c>
      <c r="IO32" s="168">
        <v>7.1219999999999999</v>
      </c>
      <c r="IP32" s="167"/>
      <c r="IQ32" s="168">
        <v>-45.988599999999998</v>
      </c>
      <c r="IR32" s="168">
        <v>-100.2735</v>
      </c>
      <c r="IS32" s="168">
        <v>108.6542</v>
      </c>
      <c r="IT32" s="168">
        <v>42.950099999999999</v>
      </c>
      <c r="IU32" s="168">
        <v>205.34229999999999</v>
      </c>
      <c r="IV32" s="168">
        <v>203.64779999999999</v>
      </c>
      <c r="IW32" s="168">
        <v>97.881</v>
      </c>
      <c r="IX32" s="168">
        <v>11.3941</v>
      </c>
      <c r="IY32" s="168">
        <v>-107.94199999999999</v>
      </c>
      <c r="IZ32" s="168">
        <v>-86.3827</v>
      </c>
      <c r="JA32" s="168">
        <v>89.707800000000006</v>
      </c>
      <c r="JB32" s="168">
        <v>-0.4738</v>
      </c>
      <c r="JC32" s="168">
        <v>16.658000000000001</v>
      </c>
      <c r="JD32" s="168">
        <v>15.2</v>
      </c>
      <c r="JE32" s="168">
        <v>0.74</v>
      </c>
      <c r="JF32" s="168">
        <v>0.73499999999999999</v>
      </c>
      <c r="JG32" s="168">
        <v>-14.88</v>
      </c>
      <c r="JH32" s="168">
        <v>-7.92</v>
      </c>
      <c r="JI32" s="167"/>
      <c r="JJ32" s="168">
        <v>7.9698000000000002</v>
      </c>
      <c r="JK32" s="168">
        <v>-6.5324</v>
      </c>
      <c r="JL32" s="168">
        <v>-41.777700000000003</v>
      </c>
      <c r="JM32" s="168">
        <v>12.5</v>
      </c>
      <c r="JN32" s="168">
        <v>55.094999999999999</v>
      </c>
      <c r="JO32" s="168">
        <v>54.610999999999997</v>
      </c>
      <c r="JP32" s="168">
        <v>8.9262999999999995</v>
      </c>
      <c r="JQ32" s="168">
        <v>10.7037</v>
      </c>
      <c r="JR32" s="168">
        <v>50.2682</v>
      </c>
      <c r="JS32" s="168">
        <v>50.185099999999998</v>
      </c>
      <c r="JT32" s="168">
        <v>51.163400000000003</v>
      </c>
      <c r="JU32" s="167"/>
      <c r="JV32" s="168">
        <v>14.9</v>
      </c>
      <c r="JW32" s="168">
        <v>12.421099999999999</v>
      </c>
      <c r="JX32" s="168">
        <v>8.74</v>
      </c>
      <c r="JY32" s="167"/>
      <c r="JZ32" s="168">
        <v>-56.031999999999996</v>
      </c>
      <c r="KA32" s="168">
        <v>83.06</v>
      </c>
      <c r="KB32" s="168">
        <v>64.7333</v>
      </c>
      <c r="KC32" s="168">
        <v>-55.855800000000002</v>
      </c>
      <c r="KD32" s="168">
        <v>-81.333100000000002</v>
      </c>
      <c r="KE32" s="168">
        <v>54.248699999999999</v>
      </c>
      <c r="KF32" s="168">
        <v>27.307099999999998</v>
      </c>
      <c r="KG32" s="168">
        <v>-31.7</v>
      </c>
      <c r="KH32" s="168">
        <v>32.200000000000003</v>
      </c>
      <c r="KI32" s="168">
        <v>-7.3005000000000004</v>
      </c>
      <c r="KJ32" s="168">
        <v>157.6591</v>
      </c>
    </row>
    <row r="33" spans="1:296" ht="18" customHeight="1" x14ac:dyDescent="0.3">
      <c r="A33" s="162" t="s">
        <v>90</v>
      </c>
      <c r="B33" s="162" t="s">
        <v>850</v>
      </c>
      <c r="C33" s="163">
        <v>0</v>
      </c>
      <c r="D33" s="164">
        <v>0</v>
      </c>
      <c r="E33" s="164">
        <v>20.549700000000001</v>
      </c>
      <c r="F33" s="163"/>
      <c r="G33" s="164">
        <v>-31.568200000000001</v>
      </c>
      <c r="H33" s="164">
        <v>30.342300000000002</v>
      </c>
      <c r="I33" s="163"/>
      <c r="J33" s="164">
        <v>67.559200000000004</v>
      </c>
      <c r="K33" s="164">
        <v>-157.32769999999999</v>
      </c>
      <c r="L33" s="164">
        <v>79.942899999999995</v>
      </c>
      <c r="M33" s="164">
        <v>40.198799999999999</v>
      </c>
      <c r="N33" s="164">
        <v>39.831600000000002</v>
      </c>
      <c r="O33" s="164">
        <v>-33.299999999999997</v>
      </c>
      <c r="P33" s="164">
        <v>-68.590999999999994</v>
      </c>
      <c r="Q33" s="164">
        <v>59.4</v>
      </c>
      <c r="R33" s="164">
        <v>17.388000000000002</v>
      </c>
      <c r="S33" s="164">
        <v>-59.4</v>
      </c>
      <c r="T33" s="164">
        <v>14.067600000000001</v>
      </c>
      <c r="U33" s="164">
        <v>99.054199999999994</v>
      </c>
      <c r="V33" s="164">
        <v>14.620900000000001</v>
      </c>
      <c r="W33" s="164">
        <v>14.807499999999999</v>
      </c>
      <c r="X33" s="164">
        <v>24.402999999999999</v>
      </c>
      <c r="Y33" s="164">
        <v>14.371600000000001</v>
      </c>
      <c r="Z33" s="164">
        <v>0.22889999999999999</v>
      </c>
      <c r="AA33" s="164">
        <v>8.3544999999999998</v>
      </c>
      <c r="AB33" s="163"/>
      <c r="AC33" s="163"/>
      <c r="AD33" s="164">
        <v>-94.69</v>
      </c>
      <c r="AE33" s="164">
        <v>-95.53</v>
      </c>
      <c r="AF33" s="163"/>
      <c r="AG33" s="164">
        <v>35.520000000000003</v>
      </c>
      <c r="AH33" s="164">
        <v>68.2</v>
      </c>
      <c r="AI33" s="164">
        <v>11.88</v>
      </c>
      <c r="AJ33" s="164">
        <v>0.19600000000000001</v>
      </c>
      <c r="AK33" s="163">
        <v>0</v>
      </c>
      <c r="AL33" s="164">
        <v>-62.96</v>
      </c>
      <c r="AM33" s="164">
        <v>-67.400000000000006</v>
      </c>
      <c r="AN33" s="164">
        <v>63.65</v>
      </c>
      <c r="AO33" s="164">
        <v>63.77</v>
      </c>
      <c r="AP33" s="164">
        <v>11.795199999999999</v>
      </c>
      <c r="AQ33" s="164">
        <v>12.961600000000001</v>
      </c>
      <c r="AR33" s="164">
        <v>80.349800000000002</v>
      </c>
      <c r="AS33" s="164">
        <v>83.183400000000006</v>
      </c>
      <c r="AT33" s="164">
        <v>61.343600000000002</v>
      </c>
      <c r="AU33" s="164">
        <v>-64.286699999999996</v>
      </c>
      <c r="AV33" s="164">
        <v>-63.7164</v>
      </c>
      <c r="AW33" s="164">
        <v>7.1002000000000001</v>
      </c>
      <c r="AX33" s="164">
        <v>6.1459999999999999</v>
      </c>
      <c r="AY33" s="164">
        <v>98.848100000000002</v>
      </c>
      <c r="AZ33" s="164">
        <v>101.0303</v>
      </c>
      <c r="BA33" s="164">
        <v>-24.757400000000001</v>
      </c>
      <c r="BB33" s="164">
        <v>-27.594000000000001</v>
      </c>
      <c r="BC33" s="164">
        <v>-530.71479999999997</v>
      </c>
      <c r="BD33" s="164">
        <v>18.787299999999998</v>
      </c>
      <c r="BE33" s="164">
        <v>-9.3000000000000007</v>
      </c>
      <c r="BF33" s="164">
        <v>-9.3000000000000007</v>
      </c>
      <c r="BG33" s="164">
        <v>68.923000000000002</v>
      </c>
      <c r="BH33" s="164">
        <v>67.859200000000001</v>
      </c>
      <c r="BI33" s="164">
        <v>-6.7438000000000002</v>
      </c>
      <c r="BJ33" s="163"/>
      <c r="BK33" s="164">
        <v>-68.438999999999993</v>
      </c>
      <c r="BL33" s="164">
        <v>5.6802999999999999</v>
      </c>
      <c r="BM33" s="164">
        <v>8.7836999999999996</v>
      </c>
      <c r="BN33" s="164">
        <v>5.8338999999999999</v>
      </c>
      <c r="BO33" s="164">
        <v>559.52620000000002</v>
      </c>
      <c r="BP33" s="164">
        <v>201.63570000000001</v>
      </c>
      <c r="BQ33" s="164">
        <v>201.54419999999999</v>
      </c>
      <c r="BR33" s="164">
        <v>-691.14179999999999</v>
      </c>
      <c r="BS33" s="164">
        <v>647.37339999999995</v>
      </c>
      <c r="BT33" s="163"/>
      <c r="BU33" s="164">
        <v>-127.3526</v>
      </c>
      <c r="BV33" s="164">
        <v>129.62260000000001</v>
      </c>
      <c r="BW33" s="164">
        <v>111.9706</v>
      </c>
      <c r="BX33" s="164">
        <v>33.130000000000003</v>
      </c>
      <c r="BY33" s="164">
        <v>37.159999999999997</v>
      </c>
      <c r="BZ33" s="164">
        <v>82.19</v>
      </c>
      <c r="CA33" s="164">
        <v>95.58</v>
      </c>
      <c r="CB33" s="164">
        <v>-46.478900000000003</v>
      </c>
      <c r="CC33" s="164">
        <v>-45.943100000000001</v>
      </c>
      <c r="CD33" s="164">
        <v>111.4081</v>
      </c>
      <c r="CE33" s="164">
        <v>111.5123</v>
      </c>
      <c r="CF33" s="164">
        <v>12.5632</v>
      </c>
      <c r="CG33" s="164">
        <v>-155.1377</v>
      </c>
      <c r="CH33" s="164">
        <v>-154.2131</v>
      </c>
      <c r="CI33" s="164">
        <v>13.382199999999999</v>
      </c>
      <c r="CJ33" s="164">
        <v>-109.2329</v>
      </c>
      <c r="CK33" s="163"/>
      <c r="CL33" s="163"/>
      <c r="CM33" s="164">
        <v>94.6</v>
      </c>
      <c r="CN33" s="164">
        <v>218.8</v>
      </c>
      <c r="CO33" s="164">
        <v>-20.89</v>
      </c>
      <c r="CP33" s="164">
        <v>31.158000000000001</v>
      </c>
      <c r="CQ33" s="164">
        <v>31.908899999999999</v>
      </c>
      <c r="CR33" s="164">
        <v>31.824999999999999</v>
      </c>
      <c r="CS33" s="164">
        <v>56.031599999999997</v>
      </c>
      <c r="CT33" s="164">
        <v>55.055700000000002</v>
      </c>
      <c r="CU33" s="164">
        <v>12.941700000000001</v>
      </c>
      <c r="CV33" s="164">
        <v>-126.499</v>
      </c>
      <c r="CW33" s="164">
        <v>16.485399999999998</v>
      </c>
      <c r="CX33" s="164">
        <v>13.388199999999999</v>
      </c>
      <c r="CY33" s="164">
        <v>86.59</v>
      </c>
      <c r="CZ33" s="164">
        <v>45.74</v>
      </c>
      <c r="DA33" s="164">
        <v>67.741699999999994</v>
      </c>
      <c r="DB33" s="163"/>
      <c r="DC33" s="164">
        <v>40.993600000000001</v>
      </c>
      <c r="DD33" s="163"/>
      <c r="DE33" s="164">
        <v>109.78579999999999</v>
      </c>
      <c r="DF33" s="164">
        <v>110.1403</v>
      </c>
      <c r="DG33" s="164">
        <v>-208.48320000000001</v>
      </c>
      <c r="DH33" s="163"/>
      <c r="DI33" s="164">
        <v>-22.517600000000002</v>
      </c>
      <c r="DJ33" s="164">
        <v>-119.6</v>
      </c>
      <c r="DK33" s="164">
        <v>-120.7</v>
      </c>
      <c r="DL33" s="164">
        <v>29.7592</v>
      </c>
      <c r="DM33" s="164">
        <v>115.4388</v>
      </c>
      <c r="DN33" s="164">
        <v>0</v>
      </c>
      <c r="DO33" s="164">
        <v>162.32300000000001</v>
      </c>
      <c r="DP33" s="164">
        <v>114.68</v>
      </c>
      <c r="DQ33" s="164">
        <v>-8.51</v>
      </c>
      <c r="DR33" s="164">
        <v>73.206500000000005</v>
      </c>
      <c r="DS33" s="163"/>
      <c r="DT33" s="164">
        <v>-30.67</v>
      </c>
      <c r="DU33" s="164">
        <v>-30.8</v>
      </c>
      <c r="DV33" s="164">
        <v>131.16999999999999</v>
      </c>
      <c r="DW33" s="164">
        <v>81.69</v>
      </c>
      <c r="DX33" s="164">
        <v>203.0727</v>
      </c>
      <c r="DY33" s="163"/>
      <c r="DZ33" s="164">
        <v>-19.032299999999999</v>
      </c>
      <c r="EA33" s="164">
        <v>-16.145499999999998</v>
      </c>
      <c r="EB33" s="164">
        <v>274.06889999999999</v>
      </c>
      <c r="EC33" s="164">
        <v>218.17320000000001</v>
      </c>
      <c r="ED33" s="164">
        <v>212.22110000000001</v>
      </c>
      <c r="EE33" s="164">
        <v>214.6377</v>
      </c>
      <c r="EF33" s="164">
        <v>81.349800000000002</v>
      </c>
      <c r="EG33" s="164">
        <v>56.840200000000003</v>
      </c>
      <c r="EH33" s="164">
        <v>-33.113999999999997</v>
      </c>
      <c r="EI33" s="164">
        <v>698.98009999999999</v>
      </c>
      <c r="EJ33" s="164">
        <v>-2.9030999999999998</v>
      </c>
      <c r="EK33" s="163"/>
      <c r="EL33" s="164">
        <v>-25.325099999999999</v>
      </c>
      <c r="EM33" s="164">
        <v>-23.236499999999999</v>
      </c>
      <c r="EN33" s="164">
        <v>15.404999999999999</v>
      </c>
      <c r="EO33" s="164">
        <v>-50.430300000000003</v>
      </c>
      <c r="EP33" s="164">
        <v>-46.841999999999999</v>
      </c>
      <c r="EQ33" s="164">
        <v>75.311999999999998</v>
      </c>
      <c r="ER33" s="164">
        <v>4.1123000000000003</v>
      </c>
      <c r="ES33" s="164">
        <v>3.4809000000000001</v>
      </c>
      <c r="ET33" s="164">
        <v>-14.5326</v>
      </c>
      <c r="EU33" s="164">
        <v>14.7</v>
      </c>
      <c r="EV33" s="164">
        <v>-26.54</v>
      </c>
      <c r="EW33" s="164">
        <v>1.4</v>
      </c>
      <c r="EX33" s="164">
        <v>16.7837</v>
      </c>
      <c r="EY33" s="164">
        <v>-166.06780000000001</v>
      </c>
      <c r="EZ33" s="164">
        <v>-35.716099999999997</v>
      </c>
      <c r="FA33" s="164">
        <v>-35.088200000000001</v>
      </c>
      <c r="FB33" s="164">
        <v>3.2281</v>
      </c>
      <c r="FC33" s="164">
        <v>-54.5625</v>
      </c>
      <c r="FD33" s="164">
        <v>20.770800000000001</v>
      </c>
      <c r="FE33" s="164">
        <v>24.279599999999999</v>
      </c>
      <c r="FF33" s="163"/>
      <c r="FG33" s="164">
        <v>23.958300000000001</v>
      </c>
      <c r="FH33" s="164">
        <v>34.807400000000001</v>
      </c>
      <c r="FI33" s="163"/>
      <c r="FJ33" s="164">
        <v>32.738700000000001</v>
      </c>
      <c r="FK33" s="164">
        <v>44.208500000000001</v>
      </c>
      <c r="FL33" s="164">
        <v>44.543399999999998</v>
      </c>
      <c r="FM33" s="164">
        <v>-114.2052</v>
      </c>
      <c r="FN33" s="164">
        <v>20.242699999999999</v>
      </c>
      <c r="FO33" s="164">
        <v>20.555800000000001</v>
      </c>
      <c r="FP33" s="164">
        <v>-89.543099999999995</v>
      </c>
      <c r="FQ33" s="164">
        <v>-83.294300000000007</v>
      </c>
      <c r="FR33" s="164">
        <v>-30.159800000000001</v>
      </c>
      <c r="FS33" s="164">
        <v>-40.36</v>
      </c>
      <c r="FT33" s="164">
        <v>12.9793</v>
      </c>
      <c r="FU33" s="164">
        <v>1.0684</v>
      </c>
      <c r="FV33" s="164">
        <v>-7.8</v>
      </c>
      <c r="FW33" s="164">
        <v>20.2</v>
      </c>
      <c r="FX33" s="164">
        <v>-30.947399999999998</v>
      </c>
      <c r="FY33" s="163"/>
      <c r="FZ33" s="163"/>
      <c r="GA33" s="164">
        <v>0.55400000000000005</v>
      </c>
      <c r="GB33" s="163"/>
      <c r="GC33" s="164">
        <v>27.56</v>
      </c>
      <c r="GD33" s="164">
        <v>85.310100000000006</v>
      </c>
      <c r="GE33" s="164">
        <v>88.332099999999997</v>
      </c>
      <c r="GF33" s="164">
        <v>15.44</v>
      </c>
      <c r="GG33" s="164">
        <v>85.138900000000007</v>
      </c>
      <c r="GH33" s="164">
        <v>20.100000000000001</v>
      </c>
      <c r="GI33" s="164">
        <v>-24.346399999999999</v>
      </c>
      <c r="GJ33" s="164">
        <v>5.5007999999999999</v>
      </c>
      <c r="GK33" s="164">
        <v>5.9821</v>
      </c>
      <c r="GL33" s="164">
        <v>2.0855999999999999</v>
      </c>
      <c r="GM33" s="163"/>
      <c r="GN33" s="163"/>
      <c r="GO33" s="164">
        <v>-12.529299999999999</v>
      </c>
      <c r="GP33" s="164">
        <v>-39.5642</v>
      </c>
      <c r="GQ33" s="164">
        <v>21.209399999999999</v>
      </c>
      <c r="GR33" s="164">
        <v>41.254800000000003</v>
      </c>
      <c r="GS33" s="164">
        <v>53.750500000000002</v>
      </c>
      <c r="GT33" s="164">
        <v>54.421700000000001</v>
      </c>
      <c r="GU33" s="164">
        <v>-168.6653</v>
      </c>
      <c r="GV33" s="164">
        <v>-31.032499999999999</v>
      </c>
      <c r="GW33" s="164">
        <v>32.046500000000002</v>
      </c>
      <c r="GX33" s="164">
        <v>-56.011699999999998</v>
      </c>
      <c r="GY33" s="164">
        <v>11.2224</v>
      </c>
      <c r="GZ33" s="164">
        <v>10.5692</v>
      </c>
      <c r="HA33" s="164">
        <v>10.4114</v>
      </c>
      <c r="HB33" s="164">
        <v>13.0549</v>
      </c>
      <c r="HC33" s="164">
        <v>1.3823000000000001</v>
      </c>
      <c r="HD33" s="164">
        <v>0</v>
      </c>
      <c r="HE33" s="163"/>
      <c r="HF33" s="163"/>
      <c r="HG33" s="164">
        <v>52.713299999999997</v>
      </c>
      <c r="HH33" s="164">
        <v>-54.1997</v>
      </c>
      <c r="HI33" s="164">
        <v>-90.437600000000003</v>
      </c>
      <c r="HJ33" s="164">
        <v>0</v>
      </c>
      <c r="HK33" s="164">
        <v>0</v>
      </c>
      <c r="HL33" s="164">
        <v>-61.099200000000003</v>
      </c>
      <c r="HM33" s="164">
        <v>-51.798400000000001</v>
      </c>
      <c r="HN33" s="164">
        <v>77.484800000000007</v>
      </c>
      <c r="HO33" s="164">
        <v>76.662000000000006</v>
      </c>
      <c r="HP33" s="163"/>
      <c r="HQ33" s="164">
        <v>10.8188</v>
      </c>
      <c r="HR33" s="164">
        <v>-22.5306</v>
      </c>
      <c r="HS33" s="164">
        <v>-23.387499999999999</v>
      </c>
      <c r="HT33" s="164">
        <v>-20.888400000000001</v>
      </c>
      <c r="HU33" s="164">
        <v>-20.8431</v>
      </c>
      <c r="HV33" s="164">
        <v>-1.85</v>
      </c>
      <c r="HW33" s="164">
        <v>-1.87</v>
      </c>
      <c r="HX33" s="164">
        <v>17.399999999999999</v>
      </c>
      <c r="HY33" s="164">
        <v>17.7</v>
      </c>
      <c r="HZ33" s="164">
        <v>21.372199999999999</v>
      </c>
      <c r="IA33" s="164">
        <v>-66.319999999999993</v>
      </c>
      <c r="IB33" s="164">
        <v>-199.77809999999999</v>
      </c>
      <c r="IC33" s="164">
        <v>52.073500000000003</v>
      </c>
      <c r="ID33" s="164">
        <v>52.119399999999999</v>
      </c>
      <c r="IE33" s="164">
        <v>16.2</v>
      </c>
      <c r="IF33" s="164">
        <v>-15.3</v>
      </c>
      <c r="IG33" s="164">
        <v>23.4</v>
      </c>
      <c r="IH33" s="164">
        <v>24.6</v>
      </c>
      <c r="II33" s="164">
        <v>1.3601000000000001</v>
      </c>
      <c r="IJ33" s="164">
        <v>1.3033999999999999</v>
      </c>
      <c r="IK33" s="164">
        <v>93.049700000000001</v>
      </c>
      <c r="IL33" s="164">
        <v>19.008099999999999</v>
      </c>
      <c r="IM33" s="164">
        <v>0</v>
      </c>
      <c r="IN33" s="164">
        <v>-26.107600000000001</v>
      </c>
      <c r="IO33" s="164">
        <v>32.668500000000002</v>
      </c>
      <c r="IP33" s="163"/>
      <c r="IQ33" s="164">
        <v>-35.717599999999997</v>
      </c>
      <c r="IR33" s="164">
        <v>-108.78149999999999</v>
      </c>
      <c r="IS33" s="164">
        <v>102.7368</v>
      </c>
      <c r="IT33" s="164">
        <v>36.603299999999997</v>
      </c>
      <c r="IU33" s="164">
        <v>210.85769999999999</v>
      </c>
      <c r="IV33" s="164">
        <v>210.53530000000001</v>
      </c>
      <c r="IW33" s="164">
        <v>108.73269999999999</v>
      </c>
      <c r="IX33" s="164">
        <v>6.8303000000000003</v>
      </c>
      <c r="IY33" s="164">
        <v>-104.0033</v>
      </c>
      <c r="IZ33" s="164">
        <v>-90.4816</v>
      </c>
      <c r="JA33" s="164">
        <v>91.804000000000002</v>
      </c>
      <c r="JB33" s="164">
        <v>-0.21010000000000001</v>
      </c>
      <c r="JC33" s="164">
        <v>17.300999999999998</v>
      </c>
      <c r="JD33" s="164">
        <v>14.96</v>
      </c>
      <c r="JE33" s="164">
        <v>0.75</v>
      </c>
      <c r="JF33" s="164">
        <v>0.746</v>
      </c>
      <c r="JG33" s="164">
        <v>-14.64</v>
      </c>
      <c r="JH33" s="164">
        <v>-7.28</v>
      </c>
      <c r="JI33" s="163"/>
      <c r="JJ33" s="164">
        <v>7.7957999999999998</v>
      </c>
      <c r="JK33" s="164">
        <v>-5.8578999999999999</v>
      </c>
      <c r="JL33" s="164">
        <v>-41.4572</v>
      </c>
      <c r="JM33" s="164">
        <v>12.7</v>
      </c>
      <c r="JN33" s="164">
        <v>53.207999999999998</v>
      </c>
      <c r="JO33" s="164">
        <v>54.929000000000002</v>
      </c>
      <c r="JP33" s="164">
        <v>9.1521000000000008</v>
      </c>
      <c r="JQ33" s="164">
        <v>10.9838</v>
      </c>
      <c r="JR33" s="164">
        <v>50.133400000000002</v>
      </c>
      <c r="JS33" s="164">
        <v>50.405099999999997</v>
      </c>
      <c r="JT33" s="164">
        <v>49.045499999999997</v>
      </c>
      <c r="JU33" s="163"/>
      <c r="JV33" s="164">
        <v>15</v>
      </c>
      <c r="JW33" s="164">
        <v>12.690899999999999</v>
      </c>
      <c r="JX33" s="164">
        <v>8.65</v>
      </c>
      <c r="JY33" s="163"/>
      <c r="JZ33" s="164">
        <v>-53.358499999999999</v>
      </c>
      <c r="KA33" s="164">
        <v>80.917199999999994</v>
      </c>
      <c r="KB33" s="164">
        <v>62.882100000000001</v>
      </c>
      <c r="KC33" s="164">
        <v>-53.165599999999998</v>
      </c>
      <c r="KD33" s="164">
        <v>-79.935100000000006</v>
      </c>
      <c r="KE33" s="164">
        <v>51.929299999999998</v>
      </c>
      <c r="KF33" s="164">
        <v>26.978400000000001</v>
      </c>
      <c r="KG33" s="164">
        <v>-32</v>
      </c>
      <c r="KH33" s="164">
        <v>32.4</v>
      </c>
      <c r="KI33" s="164">
        <v>-34.038400000000003</v>
      </c>
      <c r="KJ33" s="164">
        <v>182.44159999999999</v>
      </c>
    </row>
    <row r="34" spans="1:296" ht="18" customHeight="1" x14ac:dyDescent="0.3">
      <c r="A34" s="162" t="s">
        <v>90</v>
      </c>
      <c r="B34" s="162" t="s">
        <v>851</v>
      </c>
      <c r="C34" s="165">
        <v>0</v>
      </c>
      <c r="D34" s="166">
        <v>0</v>
      </c>
      <c r="E34" s="166">
        <v>20.313300000000002</v>
      </c>
      <c r="F34" s="165"/>
      <c r="G34" s="166">
        <v>-31.970800000000001</v>
      </c>
      <c r="H34" s="166">
        <v>29.991900000000001</v>
      </c>
      <c r="I34" s="165"/>
      <c r="J34" s="166">
        <v>64.370500000000007</v>
      </c>
      <c r="K34" s="166">
        <v>-151.76750000000001</v>
      </c>
      <c r="L34" s="166">
        <v>76.707800000000006</v>
      </c>
      <c r="M34" s="166">
        <v>38.752800000000001</v>
      </c>
      <c r="N34" s="166">
        <v>38.142800000000001</v>
      </c>
      <c r="O34" s="166">
        <v>-28.86</v>
      </c>
      <c r="P34" s="166">
        <v>-67.905000000000001</v>
      </c>
      <c r="Q34" s="165"/>
      <c r="R34" s="166">
        <v>17.388000000000002</v>
      </c>
      <c r="S34" s="165"/>
      <c r="T34" s="166">
        <v>14.2356</v>
      </c>
      <c r="U34" s="166">
        <v>95.174599999999998</v>
      </c>
      <c r="V34" s="166">
        <v>14.2624</v>
      </c>
      <c r="W34" s="166">
        <v>14.633599999999999</v>
      </c>
      <c r="X34" s="166">
        <v>23.4877</v>
      </c>
      <c r="Y34" s="166">
        <v>16.220600000000001</v>
      </c>
      <c r="Z34" s="166">
        <v>0.19600000000000001</v>
      </c>
      <c r="AA34" s="166">
        <v>7.5552000000000001</v>
      </c>
      <c r="AB34" s="165"/>
      <c r="AC34" s="165"/>
      <c r="AD34" s="166">
        <v>-92.3</v>
      </c>
      <c r="AE34" s="166">
        <v>-93.04</v>
      </c>
      <c r="AF34" s="165"/>
      <c r="AG34" s="166">
        <v>28.86</v>
      </c>
      <c r="AH34" s="166">
        <v>66</v>
      </c>
      <c r="AI34" s="166">
        <v>10.303000000000001</v>
      </c>
      <c r="AJ34" s="166">
        <v>0.191</v>
      </c>
      <c r="AK34" s="165">
        <v>0</v>
      </c>
      <c r="AL34" s="166">
        <v>-62.96</v>
      </c>
      <c r="AM34" s="166">
        <v>-63.1</v>
      </c>
      <c r="AN34" s="166">
        <v>63.21</v>
      </c>
      <c r="AO34" s="166">
        <v>63.26</v>
      </c>
      <c r="AP34" s="166">
        <v>11.4581</v>
      </c>
      <c r="AQ34" s="166">
        <v>13.387</v>
      </c>
      <c r="AR34" s="166">
        <v>77.654899999999998</v>
      </c>
      <c r="AS34" s="166">
        <v>81.519300000000001</v>
      </c>
      <c r="AT34" s="166">
        <v>59.077100000000002</v>
      </c>
      <c r="AU34" s="166">
        <v>-65.988100000000003</v>
      </c>
      <c r="AV34" s="166">
        <v>-65.491600000000005</v>
      </c>
      <c r="AW34" s="166">
        <v>27.992100000000001</v>
      </c>
      <c r="AX34" s="166">
        <v>32.497900000000001</v>
      </c>
      <c r="AY34" s="166">
        <v>93.246099999999998</v>
      </c>
      <c r="AZ34" s="166">
        <v>96.754099999999994</v>
      </c>
      <c r="BA34" s="166">
        <v>-12.7982</v>
      </c>
      <c r="BB34" s="166">
        <v>-9.3826999999999998</v>
      </c>
      <c r="BC34" s="166">
        <v>-530.31240000000003</v>
      </c>
      <c r="BD34" s="166">
        <v>20.446300000000001</v>
      </c>
      <c r="BE34" s="166">
        <v>-10</v>
      </c>
      <c r="BF34" s="166">
        <v>-9.9</v>
      </c>
      <c r="BG34" s="166">
        <v>71.204499999999996</v>
      </c>
      <c r="BH34" s="166">
        <v>69.722899999999996</v>
      </c>
      <c r="BI34" s="166">
        <v>-5.3696999999999999</v>
      </c>
      <c r="BJ34" s="165"/>
      <c r="BK34" s="166">
        <v>-70.684600000000003</v>
      </c>
      <c r="BL34" s="166">
        <v>6.0042</v>
      </c>
      <c r="BM34" s="166">
        <v>8.6082999999999998</v>
      </c>
      <c r="BN34" s="166">
        <v>5.8520000000000003</v>
      </c>
      <c r="BO34" s="166">
        <v>558.51900000000001</v>
      </c>
      <c r="BP34" s="166">
        <v>199.92670000000001</v>
      </c>
      <c r="BQ34" s="166">
        <v>199.83510000000001</v>
      </c>
      <c r="BR34" s="166">
        <v>-683.30759999999998</v>
      </c>
      <c r="BS34" s="166">
        <v>647.57539999999995</v>
      </c>
      <c r="BT34" s="165"/>
      <c r="BU34" s="166">
        <v>-130.18209999999999</v>
      </c>
      <c r="BV34" s="166">
        <v>133.25579999999999</v>
      </c>
      <c r="BW34" s="166">
        <v>109.77509999999999</v>
      </c>
      <c r="BX34" s="166">
        <v>31.75</v>
      </c>
      <c r="BY34" s="166">
        <v>35.04</v>
      </c>
      <c r="BZ34" s="166">
        <v>80.510000000000005</v>
      </c>
      <c r="CA34" s="166">
        <v>93.34</v>
      </c>
      <c r="CB34" s="166">
        <v>-42.594200000000001</v>
      </c>
      <c r="CC34" s="166">
        <v>-42.326300000000003</v>
      </c>
      <c r="CD34" s="166">
        <v>111.5342</v>
      </c>
      <c r="CE34" s="166">
        <v>111.6871</v>
      </c>
      <c r="CF34" s="166">
        <v>14.6557</v>
      </c>
      <c r="CG34" s="166">
        <v>-154.3186</v>
      </c>
      <c r="CH34" s="166">
        <v>-155.75389999999999</v>
      </c>
      <c r="CI34" s="166">
        <v>13.2308</v>
      </c>
      <c r="CJ34" s="166">
        <v>-105.8152</v>
      </c>
      <c r="CK34" s="165"/>
      <c r="CL34" s="165"/>
      <c r="CM34" s="166">
        <v>99.2</v>
      </c>
      <c r="CN34" s="166">
        <v>213.9</v>
      </c>
      <c r="CO34" s="166">
        <v>-20.6</v>
      </c>
      <c r="CP34" s="166">
        <v>31.591200000000001</v>
      </c>
      <c r="CQ34" s="166">
        <v>31.627700000000001</v>
      </c>
      <c r="CR34" s="166">
        <v>31.8094</v>
      </c>
      <c r="CS34" s="166">
        <v>56.339599999999997</v>
      </c>
      <c r="CT34" s="166">
        <v>55.365600000000001</v>
      </c>
      <c r="CU34" s="166">
        <v>11.4574</v>
      </c>
      <c r="CV34" s="166">
        <v>-123.99290000000001</v>
      </c>
      <c r="CW34" s="166">
        <v>14.4717</v>
      </c>
      <c r="CX34" s="166">
        <v>12.902900000000001</v>
      </c>
      <c r="CY34" s="166">
        <v>82.18</v>
      </c>
      <c r="CZ34" s="166">
        <v>44.31</v>
      </c>
      <c r="DA34" s="166">
        <v>63.054200000000002</v>
      </c>
      <c r="DB34" s="166">
        <v>59.477200000000003</v>
      </c>
      <c r="DC34" s="166">
        <v>38.478299999999997</v>
      </c>
      <c r="DD34" s="165"/>
      <c r="DE34" s="166">
        <v>104.61709999999999</v>
      </c>
      <c r="DF34" s="166">
        <v>104.7342</v>
      </c>
      <c r="DG34" s="166">
        <v>-175.21090000000001</v>
      </c>
      <c r="DH34" s="165"/>
      <c r="DI34" s="166">
        <v>-20.888500000000001</v>
      </c>
      <c r="DJ34" s="166">
        <v>-122.9</v>
      </c>
      <c r="DK34" s="166">
        <v>-123.1</v>
      </c>
      <c r="DL34" s="166">
        <v>29.561499999999999</v>
      </c>
      <c r="DM34" s="166">
        <v>112.50920000000001</v>
      </c>
      <c r="DN34" s="166">
        <v>-0.46960000000000002</v>
      </c>
      <c r="DO34" s="166">
        <v>158.8074</v>
      </c>
      <c r="DP34" s="166">
        <v>112.14</v>
      </c>
      <c r="DQ34" s="166">
        <v>-6.19</v>
      </c>
      <c r="DR34" s="166">
        <v>70.261499999999998</v>
      </c>
      <c r="DS34" s="165"/>
      <c r="DT34" s="166">
        <v>-29.27</v>
      </c>
      <c r="DU34" s="166">
        <v>-29.55</v>
      </c>
      <c r="DV34" s="166">
        <v>123.77</v>
      </c>
      <c r="DW34" s="166">
        <v>80.989999999999995</v>
      </c>
      <c r="DX34" s="166">
        <v>169.72730000000001</v>
      </c>
      <c r="DY34" s="165"/>
      <c r="DZ34" s="166">
        <v>-25.3306</v>
      </c>
      <c r="EA34" s="166">
        <v>-27.7545</v>
      </c>
      <c r="EB34" s="166">
        <v>255.12129999999999</v>
      </c>
      <c r="EC34" s="166">
        <v>200.31299999999999</v>
      </c>
      <c r="ED34" s="166">
        <v>193.86519999999999</v>
      </c>
      <c r="EE34" s="166">
        <v>199.06880000000001</v>
      </c>
      <c r="EF34" s="166">
        <v>91.553899999999999</v>
      </c>
      <c r="EG34" s="166">
        <v>70.522999999999996</v>
      </c>
      <c r="EH34" s="166">
        <v>-32.9</v>
      </c>
      <c r="EI34" s="166">
        <v>691.24279999999999</v>
      </c>
      <c r="EJ34" s="166">
        <v>-11.3649</v>
      </c>
      <c r="EK34" s="165"/>
      <c r="EL34" s="166">
        <v>-26.5366</v>
      </c>
      <c r="EM34" s="166">
        <v>-23.000299999999999</v>
      </c>
      <c r="EN34" s="166">
        <v>0</v>
      </c>
      <c r="EO34" s="166">
        <v>-50.094499999999996</v>
      </c>
      <c r="EP34" s="166">
        <v>-48.174199999999999</v>
      </c>
      <c r="EQ34" s="166">
        <v>152.124</v>
      </c>
      <c r="ER34" s="166">
        <v>-9.4002999999999997</v>
      </c>
      <c r="ES34" s="166">
        <v>-10.2178</v>
      </c>
      <c r="ET34" s="166">
        <v>-27.709700000000002</v>
      </c>
      <c r="EU34" s="166">
        <v>15.16</v>
      </c>
      <c r="EV34" s="166">
        <v>-18.920000000000002</v>
      </c>
      <c r="EW34" s="166">
        <v>103.8</v>
      </c>
      <c r="EX34" s="166">
        <v>16.9679</v>
      </c>
      <c r="EY34" s="166">
        <v>-165.28569999999999</v>
      </c>
      <c r="EZ34" s="166">
        <v>-36.044899999999998</v>
      </c>
      <c r="FA34" s="166">
        <v>-35.472900000000003</v>
      </c>
      <c r="FB34" s="166">
        <v>2.8182</v>
      </c>
      <c r="FC34" s="166">
        <v>-65.852900000000005</v>
      </c>
      <c r="FD34" s="166">
        <v>21.7499</v>
      </c>
      <c r="FE34" s="166">
        <v>24.802600000000002</v>
      </c>
      <c r="FF34" s="165"/>
      <c r="FG34" s="166">
        <v>24.486999999999998</v>
      </c>
      <c r="FH34" s="166">
        <v>33.601300000000002</v>
      </c>
      <c r="FI34" s="166">
        <v>0</v>
      </c>
      <c r="FJ34" s="166">
        <v>0</v>
      </c>
      <c r="FK34" s="166">
        <v>41.696599999999997</v>
      </c>
      <c r="FL34" s="166">
        <v>42.8688</v>
      </c>
      <c r="FM34" s="166">
        <v>-126.9319</v>
      </c>
      <c r="FN34" s="166">
        <v>27.786799999999999</v>
      </c>
      <c r="FO34" s="166">
        <v>28.173500000000001</v>
      </c>
      <c r="FP34" s="166">
        <v>-94.953000000000003</v>
      </c>
      <c r="FQ34" s="166">
        <v>-86.799000000000007</v>
      </c>
      <c r="FR34" s="166">
        <v>-32.532800000000002</v>
      </c>
      <c r="FS34" s="166">
        <v>-39.840000000000003</v>
      </c>
      <c r="FT34" s="166">
        <v>13.167299999999999</v>
      </c>
      <c r="FU34" s="166">
        <v>0.97440000000000004</v>
      </c>
      <c r="FV34" s="166">
        <v>-8.42</v>
      </c>
      <c r="FW34" s="166">
        <v>19.149999999999999</v>
      </c>
      <c r="FX34" s="166">
        <v>-35.296100000000003</v>
      </c>
      <c r="FY34" s="165"/>
      <c r="FZ34" s="166">
        <v>-14.587</v>
      </c>
      <c r="GA34" s="166">
        <v>0.63300000000000001</v>
      </c>
      <c r="GB34" s="165"/>
      <c r="GC34" s="166">
        <v>27.85</v>
      </c>
      <c r="GD34" s="166">
        <v>86.375299999999996</v>
      </c>
      <c r="GE34" s="166">
        <v>92.614099999999993</v>
      </c>
      <c r="GF34" s="166">
        <v>14.54</v>
      </c>
      <c r="GG34" s="166">
        <v>86.613399999999999</v>
      </c>
      <c r="GH34" s="166">
        <v>21</v>
      </c>
      <c r="GI34" s="166">
        <v>-24.167200000000001</v>
      </c>
      <c r="GJ34" s="166">
        <v>6.3533999999999997</v>
      </c>
      <c r="GK34" s="166">
        <v>6.8624999999999998</v>
      </c>
      <c r="GL34" s="166">
        <v>2.0804</v>
      </c>
      <c r="GM34" s="165"/>
      <c r="GN34" s="165"/>
      <c r="GO34" s="166">
        <v>-12.1988</v>
      </c>
      <c r="GP34" s="166">
        <v>-38.718400000000003</v>
      </c>
      <c r="GQ34" s="166">
        <v>21.249500000000001</v>
      </c>
      <c r="GR34" s="166">
        <v>40.844099999999997</v>
      </c>
      <c r="GS34" s="166">
        <v>56.216500000000003</v>
      </c>
      <c r="GT34" s="166">
        <v>60.012700000000002</v>
      </c>
      <c r="GU34" s="166">
        <v>-169.45830000000001</v>
      </c>
      <c r="GV34" s="166">
        <v>-31.616399999999999</v>
      </c>
      <c r="GW34" s="166">
        <v>30.684200000000001</v>
      </c>
      <c r="GX34" s="166">
        <v>-55.036900000000003</v>
      </c>
      <c r="GY34" s="165"/>
      <c r="GZ34" s="166">
        <v>10.227399999999999</v>
      </c>
      <c r="HA34" s="166">
        <v>10.0106</v>
      </c>
      <c r="HB34" s="165"/>
      <c r="HC34" s="166">
        <v>-4.0683999999999996</v>
      </c>
      <c r="HD34" s="166">
        <v>0</v>
      </c>
      <c r="HE34" s="165"/>
      <c r="HF34" s="165"/>
      <c r="HG34" s="166">
        <v>61.847799999999999</v>
      </c>
      <c r="HH34" s="166">
        <v>-65.206100000000006</v>
      </c>
      <c r="HI34" s="166">
        <v>-101.5748</v>
      </c>
      <c r="HJ34" s="166">
        <v>0</v>
      </c>
      <c r="HK34" s="166">
        <v>0</v>
      </c>
      <c r="HL34" s="166">
        <v>-63.599699999999999</v>
      </c>
      <c r="HM34" s="166">
        <v>-54.6967</v>
      </c>
      <c r="HN34" s="166">
        <v>76.195999999999998</v>
      </c>
      <c r="HO34" s="166">
        <v>75.899500000000003</v>
      </c>
      <c r="HP34" s="166">
        <v>21.757100000000001</v>
      </c>
      <c r="HQ34" s="166">
        <v>33.5824</v>
      </c>
      <c r="HR34" s="166">
        <v>-24.947600000000001</v>
      </c>
      <c r="HS34" s="166">
        <v>-25.134399999999999</v>
      </c>
      <c r="HT34" s="166">
        <v>-16.502600000000001</v>
      </c>
      <c r="HU34" s="166">
        <v>-16.710100000000001</v>
      </c>
      <c r="HV34" s="166">
        <v>8.01</v>
      </c>
      <c r="HW34" s="166">
        <v>7.92</v>
      </c>
      <c r="HX34" s="166">
        <v>14.2</v>
      </c>
      <c r="HY34" s="166">
        <v>15.7</v>
      </c>
      <c r="HZ34" s="166">
        <v>21.372199999999999</v>
      </c>
      <c r="IA34" s="166">
        <v>-66</v>
      </c>
      <c r="IB34" s="166">
        <v>-190.6473</v>
      </c>
      <c r="IC34" s="166">
        <v>48.983400000000003</v>
      </c>
      <c r="ID34" s="166">
        <v>49.4345</v>
      </c>
      <c r="IE34" s="166">
        <v>15.6</v>
      </c>
      <c r="IF34" s="166">
        <v>-20.5</v>
      </c>
      <c r="IG34" s="166">
        <v>27</v>
      </c>
      <c r="IH34" s="166">
        <v>27.3</v>
      </c>
      <c r="II34" s="165"/>
      <c r="IJ34" s="165"/>
      <c r="IK34" s="166">
        <v>107.3078</v>
      </c>
      <c r="IL34" s="166">
        <v>29.192</v>
      </c>
      <c r="IM34" s="166">
        <v>0</v>
      </c>
      <c r="IN34" s="166">
        <v>-21.846900000000002</v>
      </c>
      <c r="IO34" s="166">
        <v>44.783799999999999</v>
      </c>
      <c r="IP34" s="165"/>
      <c r="IQ34" s="166">
        <v>-32.808900000000001</v>
      </c>
      <c r="IR34" s="166">
        <v>-87.223699999999994</v>
      </c>
      <c r="IS34" s="166">
        <v>103.91379999999999</v>
      </c>
      <c r="IT34" s="166">
        <v>28.897600000000001</v>
      </c>
      <c r="IU34" s="166">
        <v>197.04560000000001</v>
      </c>
      <c r="IV34" s="166">
        <v>196.58709999999999</v>
      </c>
      <c r="IW34" s="166">
        <v>84.423100000000005</v>
      </c>
      <c r="IX34" s="166">
        <v>7.7115</v>
      </c>
      <c r="IY34" s="166">
        <v>-100.5981</v>
      </c>
      <c r="IZ34" s="166">
        <v>-95.620500000000007</v>
      </c>
      <c r="JA34" s="166">
        <v>91.094899999999996</v>
      </c>
      <c r="JB34" s="166">
        <v>-1.2895000000000001</v>
      </c>
      <c r="JC34" s="166">
        <v>16.641999999999999</v>
      </c>
      <c r="JD34" s="166">
        <v>13.76</v>
      </c>
      <c r="JE34" s="166">
        <v>0.76700000000000002</v>
      </c>
      <c r="JF34" s="166">
        <v>0.75900000000000001</v>
      </c>
      <c r="JG34" s="166">
        <v>-13.44</v>
      </c>
      <c r="JH34" s="166">
        <v>-8.08</v>
      </c>
      <c r="JI34" s="165"/>
      <c r="JJ34" s="166">
        <v>7.9423000000000004</v>
      </c>
      <c r="JK34" s="166">
        <v>-6.0929000000000002</v>
      </c>
      <c r="JL34" s="166">
        <v>-43.859000000000002</v>
      </c>
      <c r="JM34" s="166">
        <v>14.4</v>
      </c>
      <c r="JN34" s="166">
        <v>54.582999999999998</v>
      </c>
      <c r="JO34" s="166">
        <v>52.966000000000001</v>
      </c>
      <c r="JP34" s="166">
        <v>9.1524000000000001</v>
      </c>
      <c r="JQ34" s="166">
        <v>10.9407</v>
      </c>
      <c r="JR34" s="166">
        <v>50.165100000000002</v>
      </c>
      <c r="JS34" s="166">
        <v>49.725000000000001</v>
      </c>
      <c r="JT34" s="166">
        <v>51.699199999999998</v>
      </c>
      <c r="JU34" s="165"/>
      <c r="JV34" s="166">
        <v>22</v>
      </c>
      <c r="JW34" s="166">
        <v>15.440200000000001</v>
      </c>
      <c r="JX34" s="166">
        <v>8.4</v>
      </c>
      <c r="JY34" s="165"/>
      <c r="JZ34" s="166">
        <v>-61.082000000000001</v>
      </c>
      <c r="KA34" s="166">
        <v>81.840100000000007</v>
      </c>
      <c r="KB34" s="166">
        <v>64.520799999999994</v>
      </c>
      <c r="KC34" s="166">
        <v>-60.939500000000002</v>
      </c>
      <c r="KD34" s="166">
        <v>-80.389300000000006</v>
      </c>
      <c r="KE34" s="166">
        <v>54.399900000000002</v>
      </c>
      <c r="KF34" s="166">
        <v>25.416399999999999</v>
      </c>
      <c r="KG34" s="166">
        <v>-34.1</v>
      </c>
      <c r="KH34" s="166">
        <v>35.1</v>
      </c>
      <c r="KI34" s="166">
        <v>-38.783999999999999</v>
      </c>
      <c r="KJ34" s="166">
        <v>182.244</v>
      </c>
    </row>
    <row r="35" spans="1:296" ht="18" customHeight="1" x14ac:dyDescent="0.3">
      <c r="A35" s="162" t="s">
        <v>90</v>
      </c>
      <c r="B35" s="162" t="s">
        <v>852</v>
      </c>
      <c r="C35" s="165">
        <v>0</v>
      </c>
      <c r="D35" s="166">
        <v>0</v>
      </c>
      <c r="E35" s="166">
        <v>20.470400000000001</v>
      </c>
      <c r="F35" s="166">
        <v>-29.468699999999998</v>
      </c>
      <c r="G35" s="166">
        <v>-31.353100000000001</v>
      </c>
      <c r="H35" s="166">
        <v>29.132899999999999</v>
      </c>
      <c r="I35" s="165"/>
      <c r="J35" s="166">
        <v>66.957599999999999</v>
      </c>
      <c r="K35" s="166">
        <v>-153.1497</v>
      </c>
      <c r="L35" s="166">
        <v>71.9178</v>
      </c>
      <c r="M35" s="166">
        <v>36.626899999999999</v>
      </c>
      <c r="N35" s="166">
        <v>36.382100000000001</v>
      </c>
      <c r="O35" s="166">
        <v>-28.86</v>
      </c>
      <c r="P35" s="166">
        <v>-69.289000000000001</v>
      </c>
      <c r="Q35" s="166">
        <v>59.4</v>
      </c>
      <c r="R35" s="166">
        <v>17.388000000000002</v>
      </c>
      <c r="S35" s="165"/>
      <c r="T35" s="166">
        <v>14.5977</v>
      </c>
      <c r="U35" s="166">
        <v>98.787199999999999</v>
      </c>
      <c r="V35" s="166">
        <v>14.636200000000001</v>
      </c>
      <c r="W35" s="166">
        <v>14.7392</v>
      </c>
      <c r="X35" s="166">
        <v>24.5215</v>
      </c>
      <c r="Y35" s="166">
        <v>15.9933</v>
      </c>
      <c r="Z35" s="166">
        <v>0.1767</v>
      </c>
      <c r="AA35" s="166">
        <v>7.7774000000000001</v>
      </c>
      <c r="AB35" s="165"/>
      <c r="AC35" s="165"/>
      <c r="AD35" s="166">
        <v>-92.62</v>
      </c>
      <c r="AE35" s="166">
        <v>-92.96</v>
      </c>
      <c r="AF35" s="165"/>
      <c r="AG35" s="166">
        <v>28.86</v>
      </c>
      <c r="AH35" s="166">
        <v>68.2</v>
      </c>
      <c r="AI35" s="166">
        <v>10.847</v>
      </c>
      <c r="AJ35" s="166">
        <v>0.188</v>
      </c>
      <c r="AK35" s="165">
        <v>0</v>
      </c>
      <c r="AL35" s="166">
        <v>-59.92</v>
      </c>
      <c r="AM35" s="166">
        <v>-69.069999999999993</v>
      </c>
      <c r="AN35" s="166">
        <v>60.39</v>
      </c>
      <c r="AO35" s="166">
        <v>60.08</v>
      </c>
      <c r="AP35" s="166">
        <v>10.4452</v>
      </c>
      <c r="AQ35" s="166">
        <v>13.8978</v>
      </c>
      <c r="AR35" s="166">
        <v>78.280500000000004</v>
      </c>
      <c r="AS35" s="166">
        <v>81.121300000000005</v>
      </c>
      <c r="AT35" s="166">
        <v>60.371499999999997</v>
      </c>
      <c r="AU35" s="166">
        <v>-62.342500000000001</v>
      </c>
      <c r="AV35" s="166">
        <v>-62.172899999999998</v>
      </c>
      <c r="AW35" s="166">
        <v>9.6409000000000002</v>
      </c>
      <c r="AX35" s="166">
        <v>9.2818000000000005</v>
      </c>
      <c r="AY35" s="166">
        <v>95.661299999999997</v>
      </c>
      <c r="AZ35" s="166">
        <v>97.585599999999999</v>
      </c>
      <c r="BA35" s="166">
        <v>-25.307600000000001</v>
      </c>
      <c r="BB35" s="166">
        <v>-27.171199999999999</v>
      </c>
      <c r="BC35" s="166">
        <v>-510.94850000000002</v>
      </c>
      <c r="BD35" s="166">
        <v>22.839700000000001</v>
      </c>
      <c r="BE35" s="166">
        <v>-11.1</v>
      </c>
      <c r="BF35" s="166">
        <v>-11.1</v>
      </c>
      <c r="BG35" s="166">
        <v>66.6511</v>
      </c>
      <c r="BH35" s="166">
        <v>65.452399999999997</v>
      </c>
      <c r="BI35" s="166">
        <v>-6.0231000000000003</v>
      </c>
      <c r="BJ35" s="165"/>
      <c r="BK35" s="166">
        <v>-67.079899999999995</v>
      </c>
      <c r="BL35" s="166">
        <v>7.3169000000000004</v>
      </c>
      <c r="BM35" s="166">
        <v>8.6925000000000008</v>
      </c>
      <c r="BN35" s="166">
        <v>5.7323000000000004</v>
      </c>
      <c r="BO35" s="166">
        <v>544.57209999999998</v>
      </c>
      <c r="BP35" s="166">
        <v>198.61439999999999</v>
      </c>
      <c r="BQ35" s="166">
        <v>197.94300000000001</v>
      </c>
      <c r="BR35" s="166">
        <v>-670.46849999999995</v>
      </c>
      <c r="BS35" s="166">
        <v>631.6354</v>
      </c>
      <c r="BT35" s="165"/>
      <c r="BU35" s="166">
        <v>-123.4717</v>
      </c>
      <c r="BV35" s="166">
        <v>125.2724</v>
      </c>
      <c r="BW35" s="166">
        <v>109.6952</v>
      </c>
      <c r="BX35" s="166">
        <v>31.87</v>
      </c>
      <c r="BY35" s="166">
        <v>35.729999999999997</v>
      </c>
      <c r="BZ35" s="166">
        <v>80.44</v>
      </c>
      <c r="CA35" s="166">
        <v>93.38</v>
      </c>
      <c r="CB35" s="166">
        <v>-44.201700000000002</v>
      </c>
      <c r="CC35" s="166">
        <v>-44.335599999999999</v>
      </c>
      <c r="CD35" s="166">
        <v>111.82259999999999</v>
      </c>
      <c r="CE35" s="166">
        <v>111.75579999999999</v>
      </c>
      <c r="CF35" s="166">
        <v>14.1569</v>
      </c>
      <c r="CG35" s="166">
        <v>-150.99979999999999</v>
      </c>
      <c r="CH35" s="166">
        <v>-151.78389999999999</v>
      </c>
      <c r="CI35" s="166">
        <v>12.2585</v>
      </c>
      <c r="CJ35" s="166">
        <v>-106.1156</v>
      </c>
      <c r="CK35" s="165"/>
      <c r="CL35" s="165"/>
      <c r="CM35" s="166">
        <v>96.8</v>
      </c>
      <c r="CN35" s="166">
        <v>212.7</v>
      </c>
      <c r="CO35" s="166">
        <v>-20.63</v>
      </c>
      <c r="CP35" s="166">
        <v>31.822299999999998</v>
      </c>
      <c r="CQ35" s="166">
        <v>32.397500000000001</v>
      </c>
      <c r="CR35" s="166">
        <v>32.247700000000002</v>
      </c>
      <c r="CS35" s="166">
        <v>56.081800000000001</v>
      </c>
      <c r="CT35" s="166">
        <v>55.627899999999997</v>
      </c>
      <c r="CU35" s="166">
        <v>10.6732</v>
      </c>
      <c r="CV35" s="166">
        <v>-125.0596</v>
      </c>
      <c r="CW35" s="166">
        <v>15.084300000000001</v>
      </c>
      <c r="CX35" s="166">
        <v>13.310700000000001</v>
      </c>
      <c r="CY35" s="166">
        <v>81.63</v>
      </c>
      <c r="CZ35" s="166">
        <v>43.36</v>
      </c>
      <c r="DA35" s="166">
        <v>63.054200000000002</v>
      </c>
      <c r="DB35" s="166">
        <v>59.3307</v>
      </c>
      <c r="DC35" s="166">
        <v>39.000300000000003</v>
      </c>
      <c r="DD35" s="165"/>
      <c r="DE35" s="166">
        <v>107.11490000000001</v>
      </c>
      <c r="DF35" s="166">
        <v>106.47450000000001</v>
      </c>
      <c r="DG35" s="166">
        <v>-182.2758</v>
      </c>
      <c r="DH35" s="165"/>
      <c r="DI35" s="166">
        <v>-21.476500000000001</v>
      </c>
      <c r="DJ35" s="166">
        <v>-119</v>
      </c>
      <c r="DK35" s="166">
        <v>-119.5</v>
      </c>
      <c r="DL35" s="166">
        <v>29.462599999999998</v>
      </c>
      <c r="DM35" s="166">
        <v>112.50920000000001</v>
      </c>
      <c r="DN35" s="166">
        <v>-0.46960000000000002</v>
      </c>
      <c r="DO35" s="166">
        <v>158.8074</v>
      </c>
      <c r="DP35" s="166">
        <v>112.07</v>
      </c>
      <c r="DQ35" s="166">
        <v>-7.54</v>
      </c>
      <c r="DR35" s="166">
        <v>72.23</v>
      </c>
      <c r="DS35" s="165"/>
      <c r="DT35" s="166">
        <v>-28.99</v>
      </c>
      <c r="DU35" s="166">
        <v>-29.27</v>
      </c>
      <c r="DV35" s="166">
        <v>124.56</v>
      </c>
      <c r="DW35" s="166">
        <v>80.25</v>
      </c>
      <c r="DX35" s="166">
        <v>181.36359999999999</v>
      </c>
      <c r="DY35" s="166">
        <v>0.45450000000000002</v>
      </c>
      <c r="DZ35" s="166">
        <v>-24.448599999999999</v>
      </c>
      <c r="EA35" s="166">
        <v>-24.0182</v>
      </c>
      <c r="EB35" s="166">
        <v>258.21589999999998</v>
      </c>
      <c r="EC35" s="166">
        <v>204.43450000000001</v>
      </c>
      <c r="ED35" s="166">
        <v>198.2004</v>
      </c>
      <c r="EE35" s="166">
        <v>202.4948</v>
      </c>
      <c r="EF35" s="166">
        <v>77.375200000000007</v>
      </c>
      <c r="EG35" s="166">
        <v>52.139299999999999</v>
      </c>
      <c r="EH35" s="166">
        <v>-33.247</v>
      </c>
      <c r="EI35" s="166">
        <v>681.27729999999997</v>
      </c>
      <c r="EJ35" s="166">
        <v>-13.9856</v>
      </c>
      <c r="EK35" s="165"/>
      <c r="EL35" s="166">
        <v>-35.713299999999997</v>
      </c>
      <c r="EM35" s="166">
        <v>-32.986400000000003</v>
      </c>
      <c r="EN35" s="166">
        <v>20.1722</v>
      </c>
      <c r="EO35" s="166">
        <v>-55.216999999999999</v>
      </c>
      <c r="EP35" s="166">
        <v>-51.555300000000003</v>
      </c>
      <c r="EQ35" s="166">
        <v>52.271999999999998</v>
      </c>
      <c r="ER35" s="166">
        <v>2.5535000000000001</v>
      </c>
      <c r="ES35" s="166">
        <v>1.7038</v>
      </c>
      <c r="ET35" s="166">
        <v>-9.9324999999999992</v>
      </c>
      <c r="EU35" s="166">
        <v>0</v>
      </c>
      <c r="EV35" s="166">
        <v>-25.42</v>
      </c>
      <c r="EW35" s="166">
        <v>1</v>
      </c>
      <c r="EX35" s="166">
        <v>17.166499999999999</v>
      </c>
      <c r="EY35" s="166">
        <v>-176.57740000000001</v>
      </c>
      <c r="EZ35" s="166">
        <v>-39.888300000000001</v>
      </c>
      <c r="FA35" s="166">
        <v>-39.425400000000003</v>
      </c>
      <c r="FB35" s="166">
        <v>10.2179</v>
      </c>
      <c r="FC35" s="166">
        <v>-50.779899999999998</v>
      </c>
      <c r="FD35" s="166">
        <v>16.146599999999999</v>
      </c>
      <c r="FE35" s="166">
        <v>24.8964</v>
      </c>
      <c r="FF35" s="165"/>
      <c r="FG35" s="166">
        <v>24.6633</v>
      </c>
      <c r="FH35" s="166">
        <v>35.904899999999998</v>
      </c>
      <c r="FI35" s="166">
        <v>0</v>
      </c>
      <c r="FJ35" s="166">
        <v>35.692100000000003</v>
      </c>
      <c r="FK35" s="166">
        <v>44.375900000000001</v>
      </c>
      <c r="FL35" s="166">
        <v>44.710799999999999</v>
      </c>
      <c r="FM35" s="166">
        <v>-120.5686</v>
      </c>
      <c r="FN35" s="166">
        <v>25.911000000000001</v>
      </c>
      <c r="FO35" s="166">
        <v>25.8093</v>
      </c>
      <c r="FP35" s="166">
        <v>-95.585999999999999</v>
      </c>
      <c r="FQ35" s="166">
        <v>-88.188199999999995</v>
      </c>
      <c r="FR35" s="166">
        <v>-32.532800000000002</v>
      </c>
      <c r="FS35" s="166">
        <v>-40.22</v>
      </c>
      <c r="FT35" s="166">
        <v>13.4725</v>
      </c>
      <c r="FU35" s="166">
        <v>0.99639999999999995</v>
      </c>
      <c r="FV35" s="166">
        <v>-8.2200000000000006</v>
      </c>
      <c r="FW35" s="166">
        <v>20.02</v>
      </c>
      <c r="FX35" s="166">
        <v>-33.176699999999997</v>
      </c>
      <c r="FY35" s="165"/>
      <c r="FZ35" s="165"/>
      <c r="GA35" s="166">
        <v>0.77300000000000002</v>
      </c>
      <c r="GB35" s="165"/>
      <c r="GC35" s="166">
        <v>26.59</v>
      </c>
      <c r="GD35" s="166">
        <v>88.352500000000006</v>
      </c>
      <c r="GE35" s="166">
        <v>90.667699999999996</v>
      </c>
      <c r="GF35" s="166">
        <v>13.53</v>
      </c>
      <c r="GG35" s="166">
        <v>82.981499999999997</v>
      </c>
      <c r="GH35" s="166">
        <v>21.8</v>
      </c>
      <c r="GI35" s="166">
        <v>-25.102499999999999</v>
      </c>
      <c r="GJ35" s="166">
        <v>6.6672000000000002</v>
      </c>
      <c r="GK35" s="166">
        <v>7.4789000000000003</v>
      </c>
      <c r="GL35" s="166">
        <v>2.0152999999999999</v>
      </c>
      <c r="GM35" s="165"/>
      <c r="GN35" s="165"/>
      <c r="GO35" s="166">
        <v>-11.252800000000001</v>
      </c>
      <c r="GP35" s="166">
        <v>-39.791499999999999</v>
      </c>
      <c r="GQ35" s="166">
        <v>21.116299999999999</v>
      </c>
      <c r="GR35" s="166">
        <v>41.931899999999999</v>
      </c>
      <c r="GS35" s="166">
        <v>53.561500000000002</v>
      </c>
      <c r="GT35" s="166">
        <v>55.4345</v>
      </c>
      <c r="GU35" s="166">
        <v>-167.2105</v>
      </c>
      <c r="GV35" s="166">
        <v>-33.293700000000001</v>
      </c>
      <c r="GW35" s="166">
        <v>30.7684</v>
      </c>
      <c r="GX35" s="166">
        <v>-58.292700000000004</v>
      </c>
      <c r="GY35" s="166">
        <v>11.129799999999999</v>
      </c>
      <c r="GZ35" s="166">
        <v>9.5229999999999997</v>
      </c>
      <c r="HA35" s="166">
        <v>9.3778000000000006</v>
      </c>
      <c r="HB35" s="166">
        <v>13</v>
      </c>
      <c r="HC35" s="166">
        <v>2.0402999999999998</v>
      </c>
      <c r="HD35" s="166">
        <v>0</v>
      </c>
      <c r="HE35" s="165"/>
      <c r="HF35" s="165"/>
      <c r="HG35" s="166">
        <v>54.977200000000003</v>
      </c>
      <c r="HH35" s="166">
        <v>-55.861800000000002</v>
      </c>
      <c r="HI35" s="166">
        <v>-94.0381</v>
      </c>
      <c r="HJ35" s="166">
        <v>0</v>
      </c>
      <c r="HK35" s="166">
        <v>0</v>
      </c>
      <c r="HL35" s="166">
        <v>-61.718200000000003</v>
      </c>
      <c r="HM35" s="166">
        <v>-53.161799999999999</v>
      </c>
      <c r="HN35" s="166">
        <v>76.128299999999996</v>
      </c>
      <c r="HO35" s="166">
        <v>75.635400000000004</v>
      </c>
      <c r="HP35" s="166">
        <v>10.4788</v>
      </c>
      <c r="HQ35" s="166">
        <v>10.0411</v>
      </c>
      <c r="HR35" s="166">
        <v>-22.409700000000001</v>
      </c>
      <c r="HS35" s="166">
        <v>-23.398499999999999</v>
      </c>
      <c r="HT35" s="166">
        <v>-20.520199999999999</v>
      </c>
      <c r="HU35" s="166">
        <v>-19.915800000000001</v>
      </c>
      <c r="HV35" s="166">
        <v>7.45</v>
      </c>
      <c r="HW35" s="166">
        <v>7.28</v>
      </c>
      <c r="HX35" s="166">
        <v>15.1</v>
      </c>
      <c r="HY35" s="166">
        <v>16.399999999999999</v>
      </c>
      <c r="HZ35" s="166">
        <v>21.124400000000001</v>
      </c>
      <c r="IA35" s="166">
        <v>-65.040000000000006</v>
      </c>
      <c r="IB35" s="166">
        <v>-191.5616</v>
      </c>
      <c r="IC35" s="166">
        <v>51.443399999999997</v>
      </c>
      <c r="ID35" s="166">
        <v>51.561700000000002</v>
      </c>
      <c r="IE35" s="166">
        <v>15.6</v>
      </c>
      <c r="IF35" s="166">
        <v>-21.4</v>
      </c>
      <c r="IG35" s="166">
        <v>24.4</v>
      </c>
      <c r="IH35" s="166">
        <v>24.6</v>
      </c>
      <c r="II35" s="166">
        <v>1.2945</v>
      </c>
      <c r="IJ35" s="166">
        <v>1.3956</v>
      </c>
      <c r="IK35" s="166">
        <v>99.290599999999998</v>
      </c>
      <c r="IL35" s="166">
        <v>27.720700000000001</v>
      </c>
      <c r="IM35" s="166">
        <v>22.889800000000001</v>
      </c>
      <c r="IN35" s="166">
        <v>-5.6981000000000002</v>
      </c>
      <c r="IO35" s="166">
        <v>51.276400000000002</v>
      </c>
      <c r="IP35" s="165"/>
      <c r="IQ35" s="166">
        <v>-16.616499999999998</v>
      </c>
      <c r="IR35" s="166">
        <v>-93.867099999999994</v>
      </c>
      <c r="IS35" s="166">
        <v>89.769300000000001</v>
      </c>
      <c r="IT35" s="166">
        <v>14.9251</v>
      </c>
      <c r="IU35" s="166">
        <v>196.34389999999999</v>
      </c>
      <c r="IV35" s="166">
        <v>198.67590000000001</v>
      </c>
      <c r="IW35" s="166">
        <v>93.043400000000005</v>
      </c>
      <c r="IX35" s="166">
        <v>-11.3889</v>
      </c>
      <c r="IY35" s="166">
        <v>-86.223200000000006</v>
      </c>
      <c r="IZ35" s="166">
        <v>-101.66070000000001</v>
      </c>
      <c r="JA35" s="166">
        <v>97.394499999999994</v>
      </c>
      <c r="JB35" s="166">
        <v>-0.97370000000000001</v>
      </c>
      <c r="JC35" s="166">
        <v>17.902999999999999</v>
      </c>
      <c r="JD35" s="166">
        <v>14.48</v>
      </c>
      <c r="JE35" s="166">
        <v>0.72699999999999998</v>
      </c>
      <c r="JF35" s="166">
        <v>0.71299999999999997</v>
      </c>
      <c r="JG35" s="166">
        <v>-15.04</v>
      </c>
      <c r="JH35" s="166">
        <v>-8.8800000000000008</v>
      </c>
      <c r="JI35" s="165"/>
      <c r="JJ35" s="166">
        <v>9.2606999999999999</v>
      </c>
      <c r="JK35" s="166">
        <v>-5.2415000000000003</v>
      </c>
      <c r="JL35" s="166">
        <v>-43.74</v>
      </c>
      <c r="JM35" s="166">
        <v>12.9</v>
      </c>
      <c r="JN35" s="166">
        <v>53.273000000000003</v>
      </c>
      <c r="JO35" s="166">
        <v>54.271999999999998</v>
      </c>
      <c r="JP35" s="165"/>
      <c r="JQ35" s="166">
        <v>11.214499999999999</v>
      </c>
      <c r="JR35" s="166">
        <v>49.187100000000001</v>
      </c>
      <c r="JS35" s="166">
        <v>49.963299999999997</v>
      </c>
      <c r="JT35" s="166">
        <v>49.603999999999999</v>
      </c>
      <c r="JU35" s="165"/>
      <c r="JV35" s="166">
        <v>21.3</v>
      </c>
      <c r="JW35" s="166">
        <v>17.352699999999999</v>
      </c>
      <c r="JX35" s="166">
        <v>8.6999999999999993</v>
      </c>
      <c r="JY35" s="165"/>
      <c r="JZ35" s="166">
        <v>-55.946300000000001</v>
      </c>
      <c r="KA35" s="166">
        <v>80.389499999999998</v>
      </c>
      <c r="KB35" s="166">
        <v>62.826300000000003</v>
      </c>
      <c r="KC35" s="166">
        <v>-55.472999999999999</v>
      </c>
      <c r="KD35" s="166">
        <v>-78.989900000000006</v>
      </c>
      <c r="KE35" s="166">
        <v>53.1325</v>
      </c>
      <c r="KF35" s="166">
        <v>26.230399999999999</v>
      </c>
      <c r="KG35" s="166">
        <v>-34.299999999999997</v>
      </c>
      <c r="KH35" s="166">
        <v>34.9</v>
      </c>
      <c r="KI35" s="166">
        <v>-36.298000000000002</v>
      </c>
      <c r="KJ35" s="166">
        <v>184.34200000000001</v>
      </c>
    </row>
    <row r="36" spans="1:296" ht="18" customHeight="1" x14ac:dyDescent="0.3">
      <c r="A36" s="162" t="s">
        <v>90</v>
      </c>
      <c r="B36" s="162" t="s">
        <v>853</v>
      </c>
      <c r="C36" s="165">
        <v>0</v>
      </c>
      <c r="D36" s="166">
        <v>0</v>
      </c>
      <c r="E36" s="166">
        <v>20.919599999999999</v>
      </c>
      <c r="F36" s="166">
        <v>-30.751200000000001</v>
      </c>
      <c r="G36" s="166">
        <v>-30.9818</v>
      </c>
      <c r="H36" s="166">
        <v>29.7256</v>
      </c>
      <c r="I36" s="165"/>
      <c r="J36" s="166">
        <v>66.773799999999994</v>
      </c>
      <c r="K36" s="166">
        <v>-156.19999999999999</v>
      </c>
      <c r="L36" s="166">
        <v>73.920400000000001</v>
      </c>
      <c r="M36" s="166">
        <v>37.436900000000001</v>
      </c>
      <c r="N36" s="166">
        <v>37.372700000000002</v>
      </c>
      <c r="O36" s="166">
        <v>-31.08</v>
      </c>
      <c r="P36" s="166">
        <v>-69.997</v>
      </c>
      <c r="Q36" s="166">
        <v>61.6</v>
      </c>
      <c r="R36" s="166">
        <v>18.216000000000001</v>
      </c>
      <c r="S36" s="166">
        <v>-61.6</v>
      </c>
      <c r="T36" s="166">
        <v>14.520300000000001</v>
      </c>
      <c r="U36" s="166">
        <v>101.1858</v>
      </c>
      <c r="V36" s="166">
        <v>14.8042</v>
      </c>
      <c r="W36" s="166">
        <v>15.3636</v>
      </c>
      <c r="X36" s="166">
        <v>25.281199999999998</v>
      </c>
      <c r="Y36" s="166">
        <v>17.881399999999999</v>
      </c>
      <c r="Z36" s="166">
        <v>0.22750000000000001</v>
      </c>
      <c r="AA36" s="166">
        <v>8.0206</v>
      </c>
      <c r="AB36" s="165"/>
      <c r="AC36" s="165"/>
      <c r="AD36" s="166">
        <v>-94.62</v>
      </c>
      <c r="AE36" s="166">
        <v>-93.72</v>
      </c>
      <c r="AF36" s="165"/>
      <c r="AG36" s="166">
        <v>31.08</v>
      </c>
      <c r="AH36" s="166">
        <v>68.2</v>
      </c>
      <c r="AI36" s="166">
        <v>11.292</v>
      </c>
      <c r="AJ36" s="166">
        <v>0.191</v>
      </c>
      <c r="AK36" s="165">
        <v>0</v>
      </c>
      <c r="AL36" s="166">
        <v>-64.81</v>
      </c>
      <c r="AM36" s="166">
        <v>-65.38</v>
      </c>
      <c r="AN36" s="166">
        <v>65.56</v>
      </c>
      <c r="AO36" s="166">
        <v>67.069999999999993</v>
      </c>
      <c r="AP36" s="166">
        <v>11.8286</v>
      </c>
      <c r="AQ36" s="166">
        <v>13.6517</v>
      </c>
      <c r="AR36" s="166">
        <v>77.5685</v>
      </c>
      <c r="AS36" s="166">
        <v>80.108900000000006</v>
      </c>
      <c r="AT36" s="166">
        <v>62.339799999999997</v>
      </c>
      <c r="AU36" s="166">
        <v>-66.789000000000001</v>
      </c>
      <c r="AV36" s="166">
        <v>-66.552499999999995</v>
      </c>
      <c r="AW36" s="166">
        <v>22.733899999999998</v>
      </c>
      <c r="AX36" s="166">
        <v>22.798999999999999</v>
      </c>
      <c r="AY36" s="166">
        <v>96.233099999999993</v>
      </c>
      <c r="AZ36" s="166">
        <v>97.727400000000003</v>
      </c>
      <c r="BA36" s="166">
        <v>-15.4642</v>
      </c>
      <c r="BB36" s="166">
        <v>-21.135200000000001</v>
      </c>
      <c r="BC36" s="166">
        <v>-539.68299999999999</v>
      </c>
      <c r="BD36" s="166">
        <v>19.485199999999999</v>
      </c>
      <c r="BE36" s="166">
        <v>-9.6</v>
      </c>
      <c r="BF36" s="166">
        <v>-9.6</v>
      </c>
      <c r="BG36" s="166">
        <v>72.600399999999993</v>
      </c>
      <c r="BH36" s="166">
        <v>70.759900000000002</v>
      </c>
      <c r="BI36" s="166">
        <v>-5.8597000000000001</v>
      </c>
      <c r="BJ36" s="165"/>
      <c r="BK36" s="166">
        <v>-72.022800000000004</v>
      </c>
      <c r="BL36" s="166">
        <v>6.4429999999999996</v>
      </c>
      <c r="BM36" s="166">
        <v>8.7758000000000003</v>
      </c>
      <c r="BN36" s="166">
        <v>6.0739999999999998</v>
      </c>
      <c r="BO36" s="166">
        <v>570.69590000000005</v>
      </c>
      <c r="BP36" s="166">
        <v>196.05080000000001</v>
      </c>
      <c r="BQ36" s="166">
        <v>196.6917</v>
      </c>
      <c r="BR36" s="166">
        <v>-595.62649999999996</v>
      </c>
      <c r="BS36" s="166">
        <v>688.09519999999998</v>
      </c>
      <c r="BT36" s="165"/>
      <c r="BU36" s="166">
        <v>-134.80199999999999</v>
      </c>
      <c r="BV36" s="166">
        <v>137.06739999999999</v>
      </c>
      <c r="BW36" s="166">
        <v>110.813</v>
      </c>
      <c r="BX36" s="166">
        <v>32.18</v>
      </c>
      <c r="BY36" s="166">
        <v>36.119999999999997</v>
      </c>
      <c r="BZ36" s="166">
        <v>81.260000000000005</v>
      </c>
      <c r="CA36" s="166">
        <v>94.48</v>
      </c>
      <c r="CB36" s="166">
        <v>-54.650300000000001</v>
      </c>
      <c r="CC36" s="166">
        <v>-53.980499999999999</v>
      </c>
      <c r="CD36" s="166">
        <v>124.1979</v>
      </c>
      <c r="CE36" s="166">
        <v>125.44240000000001</v>
      </c>
      <c r="CF36" s="166">
        <v>11.2011</v>
      </c>
      <c r="CG36" s="166">
        <v>-164.0641</v>
      </c>
      <c r="CH36" s="166">
        <v>-164.52010000000001</v>
      </c>
      <c r="CI36" s="166">
        <v>12.2136</v>
      </c>
      <c r="CJ36" s="166">
        <v>-111.65860000000001</v>
      </c>
      <c r="CK36" s="165"/>
      <c r="CL36" s="165"/>
      <c r="CM36" s="166">
        <v>88.6</v>
      </c>
      <c r="CN36" s="166">
        <v>218.9</v>
      </c>
      <c r="CO36" s="166">
        <v>-21.1</v>
      </c>
      <c r="CP36" s="166">
        <v>24.686599999999999</v>
      </c>
      <c r="CQ36" s="166">
        <v>25.892399999999999</v>
      </c>
      <c r="CR36" s="166">
        <v>25.9436</v>
      </c>
      <c r="CS36" s="166">
        <v>59.503100000000003</v>
      </c>
      <c r="CT36" s="166">
        <v>59.589300000000001</v>
      </c>
      <c r="CU36" s="166">
        <v>12.3743</v>
      </c>
      <c r="CV36" s="166">
        <v>-130.08359999999999</v>
      </c>
      <c r="CW36" s="166">
        <v>15.6981</v>
      </c>
      <c r="CX36" s="166">
        <v>13.789199999999999</v>
      </c>
      <c r="CY36" s="166">
        <v>87.6</v>
      </c>
      <c r="CZ36" s="166">
        <v>45.27</v>
      </c>
      <c r="DA36" s="166">
        <v>63.757300000000001</v>
      </c>
      <c r="DB36" s="166">
        <v>60.063200000000002</v>
      </c>
      <c r="DC36" s="166">
        <v>39.3508</v>
      </c>
      <c r="DD36" s="165"/>
      <c r="DE36" s="166">
        <v>110.8399</v>
      </c>
      <c r="DF36" s="166">
        <v>110.9328</v>
      </c>
      <c r="DG36" s="166">
        <v>-192.44280000000001</v>
      </c>
      <c r="DH36" s="165"/>
      <c r="DI36" s="166">
        <v>-21.462599999999998</v>
      </c>
      <c r="DJ36" s="166">
        <v>-119.1</v>
      </c>
      <c r="DK36" s="166">
        <v>-117.6</v>
      </c>
      <c r="DL36" s="166">
        <v>30.407399999999999</v>
      </c>
      <c r="DM36" s="166">
        <v>112.2162</v>
      </c>
      <c r="DN36" s="166">
        <v>-0.46960000000000002</v>
      </c>
      <c r="DO36" s="166">
        <v>158.8074</v>
      </c>
      <c r="DP36" s="166">
        <v>112.05</v>
      </c>
      <c r="DQ36" s="166">
        <v>-7.09</v>
      </c>
      <c r="DR36" s="166">
        <v>66.572500000000005</v>
      </c>
      <c r="DS36" s="165"/>
      <c r="DT36" s="166">
        <v>-29.11</v>
      </c>
      <c r="DU36" s="166">
        <v>-29.37</v>
      </c>
      <c r="DV36" s="166">
        <v>128.53</v>
      </c>
      <c r="DW36" s="166">
        <v>82.29</v>
      </c>
      <c r="DX36" s="166">
        <v>195.8364</v>
      </c>
      <c r="DY36" s="165"/>
      <c r="DZ36" s="166">
        <v>-33.606099999999998</v>
      </c>
      <c r="EA36" s="166">
        <v>-33.7727</v>
      </c>
      <c r="EB36" s="166">
        <v>263.5179</v>
      </c>
      <c r="EC36" s="166">
        <v>206.56989999999999</v>
      </c>
      <c r="ED36" s="166">
        <v>200.01230000000001</v>
      </c>
      <c r="EE36" s="166">
        <v>202.3467</v>
      </c>
      <c r="EF36" s="166">
        <v>85.303700000000006</v>
      </c>
      <c r="EG36" s="166">
        <v>60.631999999999998</v>
      </c>
      <c r="EH36" s="166">
        <v>-32.923999999999999</v>
      </c>
      <c r="EI36" s="166">
        <v>603.47969999999998</v>
      </c>
      <c r="EJ36" s="166">
        <v>-51.5837</v>
      </c>
      <c r="EK36" s="165"/>
      <c r="EL36" s="166">
        <v>-35.856699999999996</v>
      </c>
      <c r="EM36" s="166">
        <v>-33.535499999999999</v>
      </c>
      <c r="EN36" s="166">
        <v>15.1752</v>
      </c>
      <c r="EO36" s="166">
        <v>-53.513300000000001</v>
      </c>
      <c r="EP36" s="166">
        <v>-48.402500000000003</v>
      </c>
      <c r="EQ36" s="166">
        <v>82.992000000000004</v>
      </c>
      <c r="ER36" s="166">
        <v>-18.767199999999999</v>
      </c>
      <c r="ES36" s="166">
        <v>-18.1934</v>
      </c>
      <c r="ET36" s="166">
        <v>-17.401700000000002</v>
      </c>
      <c r="EU36" s="166">
        <v>0</v>
      </c>
      <c r="EV36" s="166">
        <v>-7.67</v>
      </c>
      <c r="EW36" s="166">
        <v>77.900000000000006</v>
      </c>
      <c r="EX36" s="166">
        <v>17.383900000000001</v>
      </c>
      <c r="EY36" s="166">
        <v>-173.97049999999999</v>
      </c>
      <c r="EZ36" s="166">
        <v>-38.273899999999998</v>
      </c>
      <c r="FA36" s="166">
        <v>-37.484699999999997</v>
      </c>
      <c r="FB36" s="166">
        <v>6.2588999999999997</v>
      </c>
      <c r="FC36" s="166">
        <v>-60.877800000000001</v>
      </c>
      <c r="FD36" s="166">
        <v>21.468900000000001</v>
      </c>
      <c r="FE36" s="166">
        <v>24.171399999999998</v>
      </c>
      <c r="FF36" s="165"/>
      <c r="FG36" s="166">
        <v>23.929200000000002</v>
      </c>
      <c r="FH36" s="166">
        <v>33.842300000000002</v>
      </c>
      <c r="FI36" s="166">
        <v>0</v>
      </c>
      <c r="FJ36" s="166">
        <v>34.353999999999999</v>
      </c>
      <c r="FK36" s="166">
        <v>53.083599999999997</v>
      </c>
      <c r="FL36" s="166">
        <v>53.418599999999998</v>
      </c>
      <c r="FM36" s="166">
        <v>-112.0283</v>
      </c>
      <c r="FN36" s="166">
        <v>35.282600000000002</v>
      </c>
      <c r="FO36" s="166">
        <v>35.175600000000003</v>
      </c>
      <c r="FP36" s="166">
        <v>-85.385199999999998</v>
      </c>
      <c r="FQ36" s="166">
        <v>-79.109700000000004</v>
      </c>
      <c r="FR36" s="166">
        <v>-29.529900000000001</v>
      </c>
      <c r="FS36" s="166">
        <v>-39.590000000000003</v>
      </c>
      <c r="FT36" s="166">
        <v>13.0745</v>
      </c>
      <c r="FU36" s="166">
        <v>1.0196000000000001</v>
      </c>
      <c r="FV36" s="166">
        <v>-8.26</v>
      </c>
      <c r="FW36" s="166">
        <v>21</v>
      </c>
      <c r="FX36" s="166">
        <v>-29.998000000000001</v>
      </c>
      <c r="FY36" s="165"/>
      <c r="FZ36" s="165"/>
      <c r="GA36" s="166">
        <v>0.77700000000000002</v>
      </c>
      <c r="GB36" s="165"/>
      <c r="GC36" s="166">
        <v>27.39</v>
      </c>
      <c r="GD36" s="166">
        <v>81.291799999999995</v>
      </c>
      <c r="GE36" s="166">
        <v>88.215900000000005</v>
      </c>
      <c r="GF36" s="166">
        <v>13.9</v>
      </c>
      <c r="GG36" s="166">
        <v>84.801400000000001</v>
      </c>
      <c r="GH36" s="166">
        <v>23.5</v>
      </c>
      <c r="GI36" s="166">
        <v>-24.7121</v>
      </c>
      <c r="GJ36" s="166">
        <v>6.6329000000000002</v>
      </c>
      <c r="GK36" s="166">
        <v>7.3550000000000004</v>
      </c>
      <c r="GL36" s="166">
        <v>2.0771000000000002</v>
      </c>
      <c r="GM36" s="165"/>
      <c r="GN36" s="165"/>
      <c r="GO36" s="166">
        <v>-8.8953000000000007</v>
      </c>
      <c r="GP36" s="166">
        <v>-41.692399999999999</v>
      </c>
      <c r="GQ36" s="166">
        <v>21.200800000000001</v>
      </c>
      <c r="GR36" s="166">
        <v>43.531300000000002</v>
      </c>
      <c r="GS36" s="166">
        <v>53.221699999999998</v>
      </c>
      <c r="GT36" s="166">
        <v>55.275700000000001</v>
      </c>
      <c r="GU36" s="166">
        <v>-175.16800000000001</v>
      </c>
      <c r="GV36" s="166">
        <v>-33.694099999999999</v>
      </c>
      <c r="GW36" s="166">
        <v>30.743200000000002</v>
      </c>
      <c r="GX36" s="166">
        <v>-60.002299999999998</v>
      </c>
      <c r="GY36" s="166">
        <v>11.3643</v>
      </c>
      <c r="GZ36" s="166">
        <v>9.8648000000000007</v>
      </c>
      <c r="HA36" s="166">
        <v>9.6942000000000004</v>
      </c>
      <c r="HB36" s="166">
        <v>12.8026</v>
      </c>
      <c r="HC36" s="166">
        <v>14.5326</v>
      </c>
      <c r="HD36" s="166">
        <v>14.8592</v>
      </c>
      <c r="HE36" s="166">
        <v>171.8</v>
      </c>
      <c r="HF36" s="166">
        <v>-174.2878</v>
      </c>
      <c r="HG36" s="166">
        <v>-157.38999999999999</v>
      </c>
      <c r="HH36" s="166">
        <v>160.83009999999999</v>
      </c>
      <c r="HI36" s="166">
        <v>0</v>
      </c>
      <c r="HJ36" s="166">
        <v>-15.7317</v>
      </c>
      <c r="HK36" s="166">
        <v>-13.873100000000001</v>
      </c>
      <c r="HL36" s="166">
        <v>-60.739800000000002</v>
      </c>
      <c r="HM36" s="166">
        <v>-50.709000000000003</v>
      </c>
      <c r="HN36" s="166">
        <v>75.922499999999999</v>
      </c>
      <c r="HO36" s="166">
        <v>75.339399999999998</v>
      </c>
      <c r="HP36" s="165"/>
      <c r="HQ36" s="166">
        <v>0</v>
      </c>
      <c r="HR36" s="166">
        <v>-22.695399999999999</v>
      </c>
      <c r="HS36" s="166">
        <v>-23.3765</v>
      </c>
      <c r="HT36" s="166">
        <v>-37.2956</v>
      </c>
      <c r="HU36" s="166">
        <v>-36.641800000000003</v>
      </c>
      <c r="HV36" s="166">
        <v>5.43</v>
      </c>
      <c r="HW36" s="166">
        <v>5.0599999999999996</v>
      </c>
      <c r="HX36" s="166">
        <v>17.399999999999999</v>
      </c>
      <c r="HY36" s="166">
        <v>16.899999999999999</v>
      </c>
      <c r="HZ36" s="166">
        <v>21.310300000000002</v>
      </c>
      <c r="IA36" s="166">
        <v>-61.92</v>
      </c>
      <c r="IB36" s="166">
        <v>-209.2193</v>
      </c>
      <c r="IC36" s="166">
        <v>58.564</v>
      </c>
      <c r="ID36" s="166">
        <v>58.642099999999999</v>
      </c>
      <c r="IE36" s="166">
        <v>16.8</v>
      </c>
      <c r="IF36" s="166">
        <v>-19.899999999999999</v>
      </c>
      <c r="IG36" s="166">
        <v>23.6</v>
      </c>
      <c r="IH36" s="166">
        <v>24.6</v>
      </c>
      <c r="II36" s="165"/>
      <c r="IJ36" s="166">
        <v>1.2433000000000001</v>
      </c>
      <c r="IK36" s="166">
        <v>0</v>
      </c>
      <c r="IL36" s="166">
        <v>66.134500000000003</v>
      </c>
      <c r="IM36" s="166">
        <v>50.230800000000002</v>
      </c>
      <c r="IN36" s="166">
        <v>14.683400000000001</v>
      </c>
      <c r="IO36" s="166">
        <v>48.36</v>
      </c>
      <c r="IP36" s="165"/>
      <c r="IQ36" s="166">
        <v>2.7315</v>
      </c>
      <c r="IR36" s="166">
        <v>-90.825999999999993</v>
      </c>
      <c r="IS36" s="166">
        <v>77.945800000000006</v>
      </c>
      <c r="IT36" s="166">
        <v>-6.7454999999999998</v>
      </c>
      <c r="IU36" s="166">
        <v>190.34809999999999</v>
      </c>
      <c r="IV36" s="166">
        <v>189.40559999999999</v>
      </c>
      <c r="IW36" s="166">
        <v>95.5458</v>
      </c>
      <c r="IX36" s="166">
        <v>-37.419400000000003</v>
      </c>
      <c r="IY36" s="166">
        <v>-75.132999999999996</v>
      </c>
      <c r="IZ36" s="166">
        <v>-112.59399999999999</v>
      </c>
      <c r="JA36" s="166">
        <v>114.07940000000001</v>
      </c>
      <c r="JB36" s="166">
        <v>-1.1054999999999999</v>
      </c>
      <c r="JC36" s="166">
        <v>20.140999999999998</v>
      </c>
      <c r="JD36" s="166">
        <v>12.08</v>
      </c>
      <c r="JE36" s="166">
        <v>0.72199999999999998</v>
      </c>
      <c r="JF36" s="166">
        <v>0.73199999999999998</v>
      </c>
      <c r="JG36" s="166">
        <v>-12.64</v>
      </c>
      <c r="JH36" s="166">
        <v>-12.4</v>
      </c>
      <c r="JI36" s="165"/>
      <c r="JJ36" s="166">
        <v>12.571899999999999</v>
      </c>
      <c r="JK36" s="166">
        <v>-6.9138999999999999</v>
      </c>
      <c r="JL36" s="166">
        <v>-43.654499999999999</v>
      </c>
      <c r="JM36" s="166">
        <v>10.1</v>
      </c>
      <c r="JN36" s="166">
        <v>52.773000000000003</v>
      </c>
      <c r="JO36" s="166">
        <v>53.128</v>
      </c>
      <c r="JP36" s="166">
        <v>9.2106999999999992</v>
      </c>
      <c r="JQ36" s="166">
        <v>11.0258</v>
      </c>
      <c r="JR36" s="166">
        <v>49.610599999999998</v>
      </c>
      <c r="JS36" s="166">
        <v>49.477699999999999</v>
      </c>
      <c r="JT36" s="166">
        <v>50.786900000000003</v>
      </c>
      <c r="JU36" s="165"/>
      <c r="JV36" s="166">
        <v>19.5</v>
      </c>
      <c r="JW36" s="166">
        <v>16.805399999999999</v>
      </c>
      <c r="JX36" s="166">
        <v>8.85</v>
      </c>
      <c r="JY36" s="165"/>
      <c r="JZ36" s="166">
        <v>-55.152099999999997</v>
      </c>
      <c r="KA36" s="166">
        <v>79.504199999999997</v>
      </c>
      <c r="KB36" s="166">
        <v>60.334000000000003</v>
      </c>
      <c r="KC36" s="166">
        <v>-54.627299999999998</v>
      </c>
      <c r="KD36" s="166">
        <v>-78.1935</v>
      </c>
      <c r="KE36" s="166">
        <v>49.653700000000001</v>
      </c>
      <c r="KF36" s="166">
        <v>27.219000000000001</v>
      </c>
      <c r="KG36" s="166">
        <v>-32</v>
      </c>
      <c r="KH36" s="166">
        <v>31.2</v>
      </c>
      <c r="KI36" s="166">
        <v>-155.9222</v>
      </c>
      <c r="KJ36" s="166">
        <v>304.1626</v>
      </c>
    </row>
    <row r="37" spans="1:296" ht="18" customHeight="1" x14ac:dyDescent="0.3">
      <c r="A37" s="162" t="s">
        <v>90</v>
      </c>
      <c r="B37" s="162" t="s">
        <v>854</v>
      </c>
      <c r="C37" s="165">
        <v>0</v>
      </c>
      <c r="D37" s="166">
        <v>0</v>
      </c>
      <c r="E37" s="166">
        <v>21.208400000000001</v>
      </c>
      <c r="F37" s="166">
        <v>-31.090599999999998</v>
      </c>
      <c r="G37" s="166">
        <v>-31.710799999999999</v>
      </c>
      <c r="H37" s="166">
        <v>27.8337</v>
      </c>
      <c r="I37" s="165"/>
      <c r="J37" s="166">
        <v>68.580100000000002</v>
      </c>
      <c r="K37" s="166">
        <v>-158.09389999999999</v>
      </c>
      <c r="L37" s="166">
        <v>78.709699999999998</v>
      </c>
      <c r="M37" s="166">
        <v>39.656799999999997</v>
      </c>
      <c r="N37" s="166">
        <v>39.463000000000001</v>
      </c>
      <c r="O37" s="166">
        <v>-31.08</v>
      </c>
      <c r="P37" s="166">
        <v>-71.891000000000005</v>
      </c>
      <c r="Q37" s="166">
        <v>63.8</v>
      </c>
      <c r="R37" s="166">
        <v>18.216000000000001</v>
      </c>
      <c r="S37" s="166">
        <v>-61.6</v>
      </c>
      <c r="T37" s="166">
        <v>14.237299999999999</v>
      </c>
      <c r="U37" s="166">
        <v>99.127200000000002</v>
      </c>
      <c r="V37" s="166">
        <v>15.6037</v>
      </c>
      <c r="W37" s="166">
        <v>15.367599999999999</v>
      </c>
      <c r="X37" s="166">
        <v>25.889500000000002</v>
      </c>
      <c r="Y37" s="166">
        <v>18.406600000000001</v>
      </c>
      <c r="Z37" s="166">
        <v>0.18379999999999999</v>
      </c>
      <c r="AA37" s="166">
        <v>8.1030999999999995</v>
      </c>
      <c r="AB37" s="165"/>
      <c r="AC37" s="165"/>
      <c r="AD37" s="166">
        <v>-95.69</v>
      </c>
      <c r="AE37" s="166">
        <v>-94.66</v>
      </c>
      <c r="AF37" s="165"/>
      <c r="AG37" s="166">
        <v>28.86</v>
      </c>
      <c r="AH37" s="166">
        <v>70.400000000000006</v>
      </c>
      <c r="AI37" s="166">
        <v>11.242000000000001</v>
      </c>
      <c r="AJ37" s="166">
        <v>0.191</v>
      </c>
      <c r="AK37" s="165">
        <v>0</v>
      </c>
      <c r="AL37" s="166">
        <v>-66.58</v>
      </c>
      <c r="AM37" s="166">
        <v>-64.849999999999994</v>
      </c>
      <c r="AN37" s="166">
        <v>67.25</v>
      </c>
      <c r="AO37" s="166">
        <v>67.61</v>
      </c>
      <c r="AP37" s="166">
        <v>12.946199999999999</v>
      </c>
      <c r="AQ37" s="166">
        <v>13.5007</v>
      </c>
      <c r="AR37" s="166">
        <v>78.429599999999994</v>
      </c>
      <c r="AS37" s="166">
        <v>81.573999999999998</v>
      </c>
      <c r="AT37" s="166">
        <v>64.319699999999997</v>
      </c>
      <c r="AU37" s="166">
        <v>-66.910799999999995</v>
      </c>
      <c r="AV37" s="166">
        <v>-66.527600000000007</v>
      </c>
      <c r="AW37" s="166">
        <v>30.549800000000001</v>
      </c>
      <c r="AX37" s="166">
        <v>23.310600000000001</v>
      </c>
      <c r="AY37" s="166">
        <v>95.686899999999994</v>
      </c>
      <c r="AZ37" s="166">
        <v>97.048500000000004</v>
      </c>
      <c r="BA37" s="166">
        <v>-8.2468000000000004</v>
      </c>
      <c r="BB37" s="166">
        <v>-14.6928</v>
      </c>
      <c r="BC37" s="166">
        <v>-543.13310000000001</v>
      </c>
      <c r="BD37" s="166">
        <v>20.9741</v>
      </c>
      <c r="BE37" s="166">
        <v>-10.199999999999999</v>
      </c>
      <c r="BF37" s="166">
        <v>-10.3</v>
      </c>
      <c r="BG37" s="166">
        <v>72.073999999999998</v>
      </c>
      <c r="BH37" s="166">
        <v>71.182299999999998</v>
      </c>
      <c r="BI37" s="166">
        <v>-5.7313000000000001</v>
      </c>
      <c r="BJ37" s="165"/>
      <c r="BK37" s="166">
        <v>-70.977000000000004</v>
      </c>
      <c r="BL37" s="166">
        <v>7.45</v>
      </c>
      <c r="BM37" s="166">
        <v>9.2805999999999997</v>
      </c>
      <c r="BN37" s="166">
        <v>6.2967000000000004</v>
      </c>
      <c r="BO37" s="166">
        <v>581.74369999999999</v>
      </c>
      <c r="BP37" s="166">
        <v>203.6499</v>
      </c>
      <c r="BQ37" s="166">
        <v>203.55840000000001</v>
      </c>
      <c r="BR37" s="166">
        <v>-576.73109999999997</v>
      </c>
      <c r="BS37" s="166">
        <v>721.38779999999997</v>
      </c>
      <c r="BT37" s="165"/>
      <c r="BU37" s="166">
        <v>-130.60669999999999</v>
      </c>
      <c r="BV37" s="166">
        <v>133.8614</v>
      </c>
      <c r="BW37" s="166">
        <v>118.108</v>
      </c>
      <c r="BX37" s="166">
        <v>34.39</v>
      </c>
      <c r="BY37" s="166">
        <v>38.43</v>
      </c>
      <c r="BZ37" s="166">
        <v>84.64</v>
      </c>
      <c r="CA37" s="166">
        <v>98.36</v>
      </c>
      <c r="CB37" s="166">
        <v>-64.027299999999997</v>
      </c>
      <c r="CC37" s="166">
        <v>-61.214199999999998</v>
      </c>
      <c r="CD37" s="166">
        <v>131.20910000000001</v>
      </c>
      <c r="CE37" s="166">
        <v>131.19579999999999</v>
      </c>
      <c r="CF37" s="166">
        <v>9.8369</v>
      </c>
      <c r="CG37" s="166">
        <v>-167.14250000000001</v>
      </c>
      <c r="CH37" s="166">
        <v>-167.274</v>
      </c>
      <c r="CI37" s="166">
        <v>14.428000000000001</v>
      </c>
      <c r="CJ37" s="166">
        <v>-113.7102</v>
      </c>
      <c r="CK37" s="165"/>
      <c r="CL37" s="165"/>
      <c r="CM37" s="166">
        <v>85.5</v>
      </c>
      <c r="CN37" s="166">
        <v>227.7</v>
      </c>
      <c r="CO37" s="166">
        <v>-21.51</v>
      </c>
      <c r="CP37" s="166">
        <v>25.993300000000001</v>
      </c>
      <c r="CQ37" s="166">
        <v>26.668099999999999</v>
      </c>
      <c r="CR37" s="166">
        <v>25.641100000000002</v>
      </c>
      <c r="CS37" s="166">
        <v>61.904000000000003</v>
      </c>
      <c r="CT37" s="166">
        <v>62.333599999999997</v>
      </c>
      <c r="CU37" s="166">
        <v>15.5236</v>
      </c>
      <c r="CV37" s="166">
        <v>-139.886</v>
      </c>
      <c r="CW37" s="166">
        <v>21.59</v>
      </c>
      <c r="CX37" s="166">
        <v>13.358700000000001</v>
      </c>
      <c r="CY37" s="166">
        <v>87.89</v>
      </c>
      <c r="CZ37" s="166">
        <v>46.98</v>
      </c>
      <c r="DA37" s="166">
        <v>65.866699999999994</v>
      </c>
      <c r="DB37" s="166">
        <v>62.260399999999997</v>
      </c>
      <c r="DC37" s="166">
        <v>41.530200000000001</v>
      </c>
      <c r="DD37" s="165"/>
      <c r="DE37" s="166">
        <v>113.8995</v>
      </c>
      <c r="DF37" s="166">
        <v>113.5217</v>
      </c>
      <c r="DG37" s="166">
        <v>-200.13149999999999</v>
      </c>
      <c r="DH37" s="165"/>
      <c r="DI37" s="166">
        <v>-22.653199999999998</v>
      </c>
      <c r="DJ37" s="166">
        <v>-121.2</v>
      </c>
      <c r="DK37" s="166">
        <v>-122.4</v>
      </c>
      <c r="DL37" s="166">
        <v>31.401700000000002</v>
      </c>
      <c r="DM37" s="166">
        <v>113.681</v>
      </c>
      <c r="DN37" s="166">
        <v>-0.46960000000000002</v>
      </c>
      <c r="DO37" s="166">
        <v>160.5652</v>
      </c>
      <c r="DP37" s="166">
        <v>113.2</v>
      </c>
      <c r="DQ37" s="166">
        <v>-7.86</v>
      </c>
      <c r="DR37" s="166">
        <v>69.873999999999995</v>
      </c>
      <c r="DS37" s="165"/>
      <c r="DT37" s="166">
        <v>-26.54</v>
      </c>
      <c r="DU37" s="166">
        <v>-26.82</v>
      </c>
      <c r="DV37" s="166">
        <v>120.62</v>
      </c>
      <c r="DW37" s="166">
        <v>85.13</v>
      </c>
      <c r="DX37" s="166">
        <v>200.9273</v>
      </c>
      <c r="DY37" s="165"/>
      <c r="DZ37" s="166">
        <v>-37.936700000000002</v>
      </c>
      <c r="EA37" s="166">
        <v>-37.136400000000002</v>
      </c>
      <c r="EB37" s="166">
        <v>263.59809999999999</v>
      </c>
      <c r="EC37" s="166">
        <v>207.09440000000001</v>
      </c>
      <c r="ED37" s="166">
        <v>198.62119999999999</v>
      </c>
      <c r="EE37" s="166">
        <v>201.34819999999999</v>
      </c>
      <c r="EF37" s="166">
        <v>87.272599999999997</v>
      </c>
      <c r="EG37" s="166">
        <v>61.179400000000001</v>
      </c>
      <c r="EH37" s="166">
        <v>-32.728999999999999</v>
      </c>
      <c r="EI37" s="166">
        <v>587.05930000000001</v>
      </c>
      <c r="EJ37" s="166">
        <v>-58.227400000000003</v>
      </c>
      <c r="EK37" s="165"/>
      <c r="EL37" s="166">
        <v>-36.916899999999998</v>
      </c>
      <c r="EM37" s="166">
        <v>-34.6905</v>
      </c>
      <c r="EN37" s="166">
        <v>20.6418</v>
      </c>
      <c r="EO37" s="166">
        <v>-55.409199999999998</v>
      </c>
      <c r="EP37" s="166">
        <v>-53.170099999999998</v>
      </c>
      <c r="EQ37" s="166">
        <v>147.51599999999999</v>
      </c>
      <c r="ER37" s="166">
        <v>-27.518599999999999</v>
      </c>
      <c r="ES37" s="166">
        <v>-28.4617</v>
      </c>
      <c r="ET37" s="166">
        <v>-18.8443</v>
      </c>
      <c r="EU37" s="166">
        <v>0</v>
      </c>
      <c r="EV37" s="166">
        <v>-16.38</v>
      </c>
      <c r="EW37" s="166">
        <v>89.5</v>
      </c>
      <c r="EX37" s="166">
        <v>17.104500000000002</v>
      </c>
      <c r="EY37" s="166">
        <v>-178.72059999999999</v>
      </c>
      <c r="EZ37" s="166">
        <v>-40.307000000000002</v>
      </c>
      <c r="FA37" s="166">
        <v>-38.765599999999999</v>
      </c>
      <c r="FB37" s="166">
        <v>7.33</v>
      </c>
      <c r="FC37" s="166">
        <v>-59.235500000000002</v>
      </c>
      <c r="FD37" s="166">
        <v>23.570399999999999</v>
      </c>
      <c r="FE37" s="166">
        <v>24.508700000000001</v>
      </c>
      <c r="FF37" s="165"/>
      <c r="FG37" s="166">
        <v>24.582699999999999</v>
      </c>
      <c r="FH37" s="166">
        <v>35.827300000000001</v>
      </c>
      <c r="FI37" s="166">
        <v>0</v>
      </c>
      <c r="FJ37" s="166">
        <v>35.011000000000003</v>
      </c>
      <c r="FK37" s="166">
        <v>62.9636</v>
      </c>
      <c r="FL37" s="166">
        <v>62.461199999999998</v>
      </c>
      <c r="FM37" s="166">
        <v>-102.98560000000001</v>
      </c>
      <c r="FN37" s="166">
        <v>39.659399999999998</v>
      </c>
      <c r="FO37" s="166">
        <v>39.946800000000003</v>
      </c>
      <c r="FP37" s="166">
        <v>-84.504800000000003</v>
      </c>
      <c r="FQ37" s="166">
        <v>-78.391499999999994</v>
      </c>
      <c r="FR37" s="166">
        <v>-17.8842</v>
      </c>
      <c r="FS37" s="166">
        <v>-30.02</v>
      </c>
      <c r="FT37" s="166">
        <v>13.179500000000001</v>
      </c>
      <c r="FU37" s="166">
        <v>1.1148</v>
      </c>
      <c r="FV37" s="166">
        <v>-8.08</v>
      </c>
      <c r="FW37" s="166">
        <v>21.71</v>
      </c>
      <c r="FX37" s="166">
        <v>-18.8201</v>
      </c>
      <c r="FY37" s="165"/>
      <c r="FZ37" s="166">
        <v>-14.420999999999999</v>
      </c>
      <c r="GA37" s="166">
        <v>0.81799999999999995</v>
      </c>
      <c r="GB37" s="165"/>
      <c r="GC37" s="166">
        <v>0</v>
      </c>
      <c r="GD37" s="166">
        <v>80.753399999999999</v>
      </c>
      <c r="GE37" s="166">
        <v>86.203900000000004</v>
      </c>
      <c r="GF37" s="166">
        <v>10.87</v>
      </c>
      <c r="GG37" s="166">
        <v>104.36450000000001</v>
      </c>
      <c r="GH37" s="166">
        <v>24</v>
      </c>
      <c r="GI37" s="166">
        <v>-22.3629</v>
      </c>
      <c r="GJ37" s="166">
        <v>5.3041999999999998</v>
      </c>
      <c r="GK37" s="166">
        <v>5.5095999999999998</v>
      </c>
      <c r="GL37" s="166">
        <v>2.1042000000000001</v>
      </c>
      <c r="GM37" s="165"/>
      <c r="GN37" s="165"/>
      <c r="GO37" s="166">
        <v>-9.4643999999999995</v>
      </c>
      <c r="GP37" s="166">
        <v>-39.5505</v>
      </c>
      <c r="GQ37" s="166">
        <v>21.5425</v>
      </c>
      <c r="GR37" s="166">
        <v>41.226100000000002</v>
      </c>
      <c r="GS37" s="166">
        <v>55.579000000000001</v>
      </c>
      <c r="GT37" s="166">
        <v>56.612499999999997</v>
      </c>
      <c r="GU37" s="166">
        <v>-180.60980000000001</v>
      </c>
      <c r="GV37" s="166">
        <v>-35.04</v>
      </c>
      <c r="GW37" s="166">
        <v>31.621700000000001</v>
      </c>
      <c r="GX37" s="166">
        <v>-65.494500000000002</v>
      </c>
      <c r="GY37" s="166">
        <v>11.975099999999999</v>
      </c>
      <c r="GZ37" s="166">
        <v>10.452</v>
      </c>
      <c r="HA37" s="166">
        <v>10.3165</v>
      </c>
      <c r="HB37" s="166">
        <v>13.2456</v>
      </c>
      <c r="HC37" s="166">
        <v>24.295400000000001</v>
      </c>
      <c r="HD37" s="166">
        <v>26.813400000000001</v>
      </c>
      <c r="HE37" s="166">
        <v>282.5</v>
      </c>
      <c r="HF37" s="166">
        <v>-278.82799999999997</v>
      </c>
      <c r="HG37" s="166">
        <v>-287.37540000000001</v>
      </c>
      <c r="HH37" s="166">
        <v>285.15600000000001</v>
      </c>
      <c r="HI37" s="166">
        <v>63.5886</v>
      </c>
      <c r="HJ37" s="166">
        <v>-26.130299999999998</v>
      </c>
      <c r="HK37" s="166">
        <v>-26.531600000000001</v>
      </c>
      <c r="HL37" s="166">
        <v>-61.546500000000002</v>
      </c>
      <c r="HM37" s="166">
        <v>-51.613100000000003</v>
      </c>
      <c r="HN37" s="166">
        <v>76.483500000000006</v>
      </c>
      <c r="HO37" s="166">
        <v>77.488500000000002</v>
      </c>
      <c r="HP37" s="166">
        <v>0</v>
      </c>
      <c r="HQ37" s="165"/>
      <c r="HR37" s="166">
        <v>-21.563700000000001</v>
      </c>
      <c r="HS37" s="166">
        <v>-21.706600000000002</v>
      </c>
      <c r="HT37" s="166">
        <v>-50.954099999999997</v>
      </c>
      <c r="HU37" s="166">
        <v>-50.4621</v>
      </c>
      <c r="HV37" s="166">
        <v>16.64</v>
      </c>
      <c r="HW37" s="166">
        <v>16.510000000000002</v>
      </c>
      <c r="HX37" s="166">
        <v>18.5</v>
      </c>
      <c r="HY37" s="166">
        <v>19.3</v>
      </c>
      <c r="HZ37" s="165"/>
      <c r="IA37" s="166">
        <v>-49.84</v>
      </c>
      <c r="IB37" s="166">
        <v>-201.49260000000001</v>
      </c>
      <c r="IC37" s="166">
        <v>52.642800000000001</v>
      </c>
      <c r="ID37" s="166">
        <v>52.7042</v>
      </c>
      <c r="IE37" s="166">
        <v>16.2</v>
      </c>
      <c r="IF37" s="166">
        <v>-14.1</v>
      </c>
      <c r="IG37" s="166">
        <v>22.7</v>
      </c>
      <c r="IH37" s="166">
        <v>23.1</v>
      </c>
      <c r="II37" s="166">
        <v>1.4161999999999999</v>
      </c>
      <c r="IJ37" s="166">
        <v>1.3037000000000001</v>
      </c>
      <c r="IK37" s="166">
        <v>-56.140300000000003</v>
      </c>
      <c r="IL37" s="166">
        <v>71.911299999999997</v>
      </c>
      <c r="IM37" s="166">
        <v>97.299899999999994</v>
      </c>
      <c r="IN37" s="166">
        <v>58.081800000000001</v>
      </c>
      <c r="IO37" s="166">
        <v>68.168999999999997</v>
      </c>
      <c r="IP37" s="165"/>
      <c r="IQ37" s="166">
        <v>48.878799999999998</v>
      </c>
      <c r="IR37" s="166">
        <v>-88.031300000000002</v>
      </c>
      <c r="IS37" s="166">
        <v>53.923299999999998</v>
      </c>
      <c r="IT37" s="166">
        <v>-48.128799999999998</v>
      </c>
      <c r="IU37" s="166">
        <v>183.4974</v>
      </c>
      <c r="IV37" s="166">
        <v>183.16659999999999</v>
      </c>
      <c r="IW37" s="166">
        <v>91.065399999999997</v>
      </c>
      <c r="IX37" s="166">
        <v>-89.018199999999993</v>
      </c>
      <c r="IY37" s="166">
        <v>-46.210500000000003</v>
      </c>
      <c r="IZ37" s="166">
        <v>-136.5651</v>
      </c>
      <c r="JA37" s="166">
        <v>136.40350000000001</v>
      </c>
      <c r="JB37" s="166">
        <v>-1.0532999999999999</v>
      </c>
      <c r="JC37" s="166">
        <v>23.012</v>
      </c>
      <c r="JD37" s="166">
        <v>10.4</v>
      </c>
      <c r="JE37" s="166">
        <v>0.64300000000000002</v>
      </c>
      <c r="JF37" s="166">
        <v>0.628</v>
      </c>
      <c r="JG37" s="166">
        <v>-10</v>
      </c>
      <c r="JH37" s="166">
        <v>-13.52</v>
      </c>
      <c r="JI37" s="165"/>
      <c r="JJ37" s="166">
        <v>13.2433</v>
      </c>
      <c r="JK37" s="166">
        <v>-9.6390999999999991</v>
      </c>
      <c r="JL37" s="166">
        <v>-42.070599999999999</v>
      </c>
      <c r="JM37" s="166">
        <v>11.7</v>
      </c>
      <c r="JN37" s="166">
        <v>54.685000000000002</v>
      </c>
      <c r="JO37" s="166">
        <v>54.387999999999998</v>
      </c>
      <c r="JP37" s="165"/>
      <c r="JQ37" s="165"/>
      <c r="JR37" s="166">
        <v>50.732799999999997</v>
      </c>
      <c r="JS37" s="166">
        <v>52.008800000000001</v>
      </c>
      <c r="JT37" s="166">
        <v>52.500999999999998</v>
      </c>
      <c r="JU37" s="165"/>
      <c r="JV37" s="166">
        <v>15.3</v>
      </c>
      <c r="JW37" s="166">
        <v>15.262</v>
      </c>
      <c r="JX37" s="166">
        <v>8.9600000000000009</v>
      </c>
      <c r="JY37" s="165"/>
      <c r="JZ37" s="166">
        <v>-54.939500000000002</v>
      </c>
      <c r="KA37" s="166">
        <v>81.785700000000006</v>
      </c>
      <c r="KB37" s="166">
        <v>62.420499999999997</v>
      </c>
      <c r="KC37" s="166">
        <v>-53.7941</v>
      </c>
      <c r="KD37" s="166">
        <v>-81.194100000000006</v>
      </c>
      <c r="KE37" s="166">
        <v>51.041400000000003</v>
      </c>
      <c r="KF37" s="166">
        <v>28.667100000000001</v>
      </c>
      <c r="KG37" s="166">
        <v>-32.1</v>
      </c>
      <c r="KH37" s="166">
        <v>32</v>
      </c>
      <c r="KI37" s="166">
        <v>-216.77430000000001</v>
      </c>
      <c r="KJ37" s="166">
        <v>361.93439999999998</v>
      </c>
    </row>
    <row r="38" spans="1:296" ht="18" customHeight="1" x14ac:dyDescent="0.3">
      <c r="A38" s="162" t="s">
        <v>90</v>
      </c>
      <c r="B38" s="162" t="s">
        <v>855</v>
      </c>
      <c r="C38" s="165">
        <v>0</v>
      </c>
      <c r="D38" s="166">
        <v>0</v>
      </c>
      <c r="E38" s="165"/>
      <c r="F38" s="166">
        <v>-31.5474</v>
      </c>
      <c r="G38" s="166">
        <v>-30.782399999999999</v>
      </c>
      <c r="H38" s="166">
        <v>29.838999999999999</v>
      </c>
      <c r="I38" s="165"/>
      <c r="J38" s="166">
        <v>68.578800000000001</v>
      </c>
      <c r="K38" s="166">
        <v>-160.73840000000001</v>
      </c>
      <c r="L38" s="165"/>
      <c r="M38" s="165"/>
      <c r="N38" s="166">
        <v>39.506300000000003</v>
      </c>
      <c r="O38" s="166">
        <v>-33.299999999999997</v>
      </c>
      <c r="P38" s="166">
        <v>-72.789000000000001</v>
      </c>
      <c r="Q38" s="166">
        <v>63.8</v>
      </c>
      <c r="R38" s="166">
        <v>19.044</v>
      </c>
      <c r="S38" s="166">
        <v>-63.8</v>
      </c>
      <c r="T38" s="166">
        <v>14.1831</v>
      </c>
      <c r="U38" s="166">
        <v>100.6386</v>
      </c>
      <c r="V38" s="166">
        <v>15.611499999999999</v>
      </c>
      <c r="W38" s="166">
        <v>15.680199999999999</v>
      </c>
      <c r="X38" s="166">
        <v>25.9345</v>
      </c>
      <c r="Y38" s="166">
        <v>18.52</v>
      </c>
      <c r="Z38" s="166">
        <v>0.18640000000000001</v>
      </c>
      <c r="AA38" s="166">
        <v>7.8597999999999999</v>
      </c>
      <c r="AB38" s="165"/>
      <c r="AC38" s="165"/>
      <c r="AD38" s="166">
        <v>-97.39</v>
      </c>
      <c r="AE38" s="166">
        <v>-97</v>
      </c>
      <c r="AF38" s="165"/>
      <c r="AG38" s="166">
        <v>33.299999999999997</v>
      </c>
      <c r="AH38" s="166">
        <v>70.400000000000006</v>
      </c>
      <c r="AI38" s="166">
        <v>11.131</v>
      </c>
      <c r="AJ38" s="166">
        <v>0.187</v>
      </c>
      <c r="AK38" s="165">
        <v>0</v>
      </c>
      <c r="AL38" s="166">
        <v>-64.53</v>
      </c>
      <c r="AM38" s="166">
        <v>-71.989999999999995</v>
      </c>
      <c r="AN38" s="166">
        <v>65.930000000000007</v>
      </c>
      <c r="AO38" s="166">
        <v>65.92</v>
      </c>
      <c r="AP38" s="166">
        <v>13.485799999999999</v>
      </c>
      <c r="AQ38" s="166">
        <v>12.562099999999999</v>
      </c>
      <c r="AR38" s="166">
        <v>78.801500000000004</v>
      </c>
      <c r="AS38" s="166">
        <v>82.6387</v>
      </c>
      <c r="AT38" s="166">
        <v>66.974000000000004</v>
      </c>
      <c r="AU38" s="166">
        <v>-65.453900000000004</v>
      </c>
      <c r="AV38" s="166">
        <v>-65.166899999999998</v>
      </c>
      <c r="AW38" s="166">
        <v>8.0149000000000008</v>
      </c>
      <c r="AX38" s="166">
        <v>8.1005000000000003</v>
      </c>
      <c r="AY38" s="166">
        <v>100.4058</v>
      </c>
      <c r="AZ38" s="166">
        <v>102.5929</v>
      </c>
      <c r="BA38" s="166">
        <v>-25.140999999999998</v>
      </c>
      <c r="BB38" s="166">
        <v>-27.502700000000001</v>
      </c>
      <c r="BC38" s="166">
        <v>-540.48289999999997</v>
      </c>
      <c r="BD38" s="166">
        <v>23.802900000000001</v>
      </c>
      <c r="BE38" s="166">
        <v>-11.8</v>
      </c>
      <c r="BF38" s="166">
        <v>-11.6</v>
      </c>
      <c r="BG38" s="166">
        <v>70.043700000000001</v>
      </c>
      <c r="BH38" s="166">
        <v>69.799199999999999</v>
      </c>
      <c r="BI38" s="166">
        <v>-5.7483000000000004</v>
      </c>
      <c r="BJ38" s="165"/>
      <c r="BK38" s="166">
        <v>-71.012699999999995</v>
      </c>
      <c r="BL38" s="166">
        <v>6.3335999999999997</v>
      </c>
      <c r="BM38" s="166">
        <v>9.1782000000000004</v>
      </c>
      <c r="BN38" s="166">
        <v>6.2249999999999996</v>
      </c>
      <c r="BO38" s="166">
        <v>572.25239999999997</v>
      </c>
      <c r="BP38" s="166">
        <v>202.887</v>
      </c>
      <c r="BQ38" s="166">
        <v>204.80969999999999</v>
      </c>
      <c r="BR38" s="166">
        <v>-609.7473</v>
      </c>
      <c r="BS38" s="166">
        <v>697.32860000000005</v>
      </c>
      <c r="BT38" s="165"/>
      <c r="BU38" s="166">
        <v>-134.4126</v>
      </c>
      <c r="BV38" s="166">
        <v>136.28880000000001</v>
      </c>
      <c r="BW38" s="166">
        <v>116.39149999999999</v>
      </c>
      <c r="BX38" s="166">
        <v>34.549999999999997</v>
      </c>
      <c r="BY38" s="166">
        <v>38.700000000000003</v>
      </c>
      <c r="BZ38" s="165"/>
      <c r="CA38" s="166">
        <v>97.19</v>
      </c>
      <c r="CB38" s="166">
        <v>-56.525700000000001</v>
      </c>
      <c r="CC38" s="166">
        <v>-57.731299999999997</v>
      </c>
      <c r="CD38" s="166">
        <v>126.8777</v>
      </c>
      <c r="CE38" s="166">
        <v>128.42320000000001</v>
      </c>
      <c r="CF38" s="166">
        <v>10.3224</v>
      </c>
      <c r="CG38" s="166">
        <v>-168.11089999999999</v>
      </c>
      <c r="CH38" s="166">
        <v>-167.96449999999999</v>
      </c>
      <c r="CI38" s="166">
        <v>16.122800000000002</v>
      </c>
      <c r="CJ38" s="166">
        <v>-114.99720000000001</v>
      </c>
      <c r="CK38" s="165"/>
      <c r="CL38" s="165"/>
      <c r="CM38" s="166">
        <v>84</v>
      </c>
      <c r="CN38" s="166">
        <v>226.5</v>
      </c>
      <c r="CO38" s="166">
        <v>-21.38</v>
      </c>
      <c r="CP38" s="166">
        <v>24.631599999999999</v>
      </c>
      <c r="CQ38" s="166">
        <v>25.7272</v>
      </c>
      <c r="CR38" s="166">
        <v>25.931000000000001</v>
      </c>
      <c r="CS38" s="166">
        <v>62.801200000000001</v>
      </c>
      <c r="CT38" s="166">
        <v>62.299799999999998</v>
      </c>
      <c r="CU38" s="166">
        <v>12.8347</v>
      </c>
      <c r="CV38" s="166">
        <v>-135.5823</v>
      </c>
      <c r="CW38" s="166">
        <v>17.486999999999998</v>
      </c>
      <c r="CX38" s="166">
        <v>13.909000000000001</v>
      </c>
      <c r="CY38" s="166">
        <v>88.81</v>
      </c>
      <c r="CZ38" s="166">
        <v>47.01</v>
      </c>
      <c r="DA38" s="166">
        <v>66.569800000000001</v>
      </c>
      <c r="DB38" s="166">
        <v>62.992899999999999</v>
      </c>
      <c r="DC38" s="166">
        <v>41.987499999999997</v>
      </c>
      <c r="DD38" s="165"/>
      <c r="DE38" s="166">
        <v>113.9177</v>
      </c>
      <c r="DF38" s="166">
        <v>114.4332</v>
      </c>
      <c r="DG38" s="166">
        <v>-211.3115</v>
      </c>
      <c r="DH38" s="165"/>
      <c r="DI38" s="166">
        <v>-22.935099999999998</v>
      </c>
      <c r="DJ38" s="166">
        <v>-122</v>
      </c>
      <c r="DK38" s="166">
        <v>-121.1</v>
      </c>
      <c r="DL38" s="166">
        <v>31.4236</v>
      </c>
      <c r="DM38" s="166">
        <v>114.85290000000001</v>
      </c>
      <c r="DN38" s="166">
        <v>0</v>
      </c>
      <c r="DO38" s="165"/>
      <c r="DP38" s="166">
        <v>114.31</v>
      </c>
      <c r="DQ38" s="166">
        <v>-8.7200000000000006</v>
      </c>
      <c r="DR38" s="166">
        <v>66.959999999999994</v>
      </c>
      <c r="DS38" s="165"/>
      <c r="DT38" s="166">
        <v>-27.88</v>
      </c>
      <c r="DU38" s="166">
        <v>-28.14</v>
      </c>
      <c r="DV38" s="166">
        <v>123.02</v>
      </c>
      <c r="DW38" s="166">
        <v>84.27</v>
      </c>
      <c r="DX38" s="166">
        <v>212.8</v>
      </c>
      <c r="DY38" s="165"/>
      <c r="DZ38" s="166">
        <v>-31.804400000000001</v>
      </c>
      <c r="EA38" s="166">
        <v>-31.081800000000001</v>
      </c>
      <c r="EB38" s="166">
        <v>272.22030000000001</v>
      </c>
      <c r="EC38" s="166">
        <v>210.45750000000001</v>
      </c>
      <c r="ED38" s="166">
        <v>204.8211</v>
      </c>
      <c r="EE38" s="166">
        <v>209.72730000000001</v>
      </c>
      <c r="EF38" s="166">
        <v>97.598200000000006</v>
      </c>
      <c r="EG38" s="166">
        <v>73.652699999999996</v>
      </c>
      <c r="EH38" s="166">
        <v>-32.649000000000001</v>
      </c>
      <c r="EI38" s="166">
        <v>615.65260000000001</v>
      </c>
      <c r="EJ38" s="166">
        <v>24.323799999999999</v>
      </c>
      <c r="EK38" s="165"/>
      <c r="EL38" s="166">
        <v>-35.886600000000001</v>
      </c>
      <c r="EM38" s="166">
        <v>-34.040399999999998</v>
      </c>
      <c r="EN38" s="166">
        <v>0</v>
      </c>
      <c r="EO38" s="166">
        <v>-56.625900000000001</v>
      </c>
      <c r="EP38" s="166">
        <v>-51.558199999999999</v>
      </c>
      <c r="EQ38" s="166">
        <v>165.94800000000001</v>
      </c>
      <c r="ER38" s="166">
        <v>-24.701799999999999</v>
      </c>
      <c r="ES38" s="166">
        <v>-25.4955</v>
      </c>
      <c r="ET38" s="166">
        <v>-29.4831</v>
      </c>
      <c r="EU38" s="166">
        <v>15.68</v>
      </c>
      <c r="EV38" s="166">
        <v>-16.14</v>
      </c>
      <c r="EW38" s="166">
        <v>103.4</v>
      </c>
      <c r="EX38" s="166">
        <v>16.8931</v>
      </c>
      <c r="EY38" s="166">
        <v>-178.6841</v>
      </c>
      <c r="EZ38" s="166">
        <v>-41.6815</v>
      </c>
      <c r="FA38" s="166">
        <v>-40.613300000000002</v>
      </c>
      <c r="FB38" s="166">
        <v>9.2941000000000003</v>
      </c>
      <c r="FC38" s="166">
        <v>-71.304100000000005</v>
      </c>
      <c r="FD38" s="166">
        <v>35.083300000000001</v>
      </c>
      <c r="FE38" s="166">
        <v>24.752300000000002</v>
      </c>
      <c r="FF38" s="165"/>
      <c r="FG38" s="166">
        <v>24.350999999999999</v>
      </c>
      <c r="FH38" s="166">
        <v>34.608899999999998</v>
      </c>
      <c r="FI38" s="165"/>
      <c r="FJ38" s="166">
        <v>34.645499999999998</v>
      </c>
      <c r="FK38" s="166">
        <v>58.107300000000002</v>
      </c>
      <c r="FL38" s="166">
        <v>57.4375</v>
      </c>
      <c r="FM38" s="166">
        <v>-106.1673</v>
      </c>
      <c r="FN38" s="166">
        <v>32.773400000000002</v>
      </c>
      <c r="FO38" s="166">
        <v>33.016800000000003</v>
      </c>
      <c r="FP38" s="166">
        <v>-85.232100000000003</v>
      </c>
      <c r="FQ38" s="166">
        <v>-80.2791</v>
      </c>
      <c r="FR38" s="166">
        <v>-21.722100000000001</v>
      </c>
      <c r="FS38" s="166">
        <v>-30.47</v>
      </c>
      <c r="FT38" s="166">
        <v>13.5677</v>
      </c>
      <c r="FU38" s="166">
        <v>1.1856</v>
      </c>
      <c r="FV38" s="166">
        <v>-8.5399999999999991</v>
      </c>
      <c r="FW38" s="166">
        <v>21.51</v>
      </c>
      <c r="FX38" s="166">
        <v>-21.708400000000001</v>
      </c>
      <c r="FY38" s="165"/>
      <c r="FZ38" s="165"/>
      <c r="GA38" s="166">
        <v>0.749</v>
      </c>
      <c r="GB38" s="165"/>
      <c r="GC38" s="166">
        <v>0</v>
      </c>
      <c r="GD38" s="166">
        <v>82.544200000000004</v>
      </c>
      <c r="GE38" s="166">
        <v>84.069100000000006</v>
      </c>
      <c r="GF38" s="166">
        <v>10.53</v>
      </c>
      <c r="GG38" s="166">
        <v>107.7837</v>
      </c>
      <c r="GH38" s="166">
        <v>23.1</v>
      </c>
      <c r="GI38" s="166">
        <v>-24.569800000000001</v>
      </c>
      <c r="GJ38" s="166">
        <v>5.6496000000000004</v>
      </c>
      <c r="GK38" s="166">
        <v>6.1306000000000003</v>
      </c>
      <c r="GL38" s="166">
        <v>2.11</v>
      </c>
      <c r="GM38" s="165"/>
      <c r="GN38" s="165"/>
      <c r="GO38" s="166">
        <v>-9.2547999999999995</v>
      </c>
      <c r="GP38" s="166">
        <v>-42.233699999999999</v>
      </c>
      <c r="GQ38" s="166">
        <v>22.085999999999999</v>
      </c>
      <c r="GR38" s="166">
        <v>44.133899999999997</v>
      </c>
      <c r="GS38" s="166">
        <v>55.740600000000001</v>
      </c>
      <c r="GT38" s="166">
        <v>55.646099999999997</v>
      </c>
      <c r="GU38" s="166">
        <v>-180.29079999999999</v>
      </c>
      <c r="GV38" s="166">
        <v>-34.967100000000002</v>
      </c>
      <c r="GW38" s="166">
        <v>31.9467</v>
      </c>
      <c r="GX38" s="166">
        <v>-65.292299999999997</v>
      </c>
      <c r="GY38" s="166">
        <v>7.3476999999999997</v>
      </c>
      <c r="GZ38" s="166">
        <v>10.676600000000001</v>
      </c>
      <c r="HA38" s="166">
        <v>10.4114</v>
      </c>
      <c r="HB38" s="166">
        <v>8</v>
      </c>
      <c r="HC38" s="166">
        <v>47.029400000000003</v>
      </c>
      <c r="HD38" s="166">
        <v>47.6965</v>
      </c>
      <c r="HE38" s="166">
        <v>287.5</v>
      </c>
      <c r="HF38" s="166">
        <v>-286.06110000000001</v>
      </c>
      <c r="HG38" s="166">
        <v>-295.8252</v>
      </c>
      <c r="HH38" s="166">
        <v>296.24360000000001</v>
      </c>
      <c r="HI38" s="166">
        <v>136.0643</v>
      </c>
      <c r="HJ38" s="166">
        <v>-47.442</v>
      </c>
      <c r="HK38" s="166">
        <v>-45.517699999999998</v>
      </c>
      <c r="HL38" s="166">
        <v>-56.8249</v>
      </c>
      <c r="HM38" s="166">
        <v>-46.712499999999999</v>
      </c>
      <c r="HN38" s="166">
        <v>80.435599999999994</v>
      </c>
      <c r="HO38" s="166">
        <v>78.867000000000004</v>
      </c>
      <c r="HP38" s="165"/>
      <c r="HQ38" s="165"/>
      <c r="HR38" s="166">
        <v>-19.849900000000002</v>
      </c>
      <c r="HS38" s="166">
        <v>-20.805700000000002</v>
      </c>
      <c r="HT38" s="166">
        <v>-62.694099999999999</v>
      </c>
      <c r="HU38" s="166">
        <v>-62.862699999999997</v>
      </c>
      <c r="HV38" s="166">
        <v>22.12</v>
      </c>
      <c r="HW38" s="166">
        <v>21.66</v>
      </c>
      <c r="HX38" s="166">
        <v>42.4</v>
      </c>
      <c r="HY38" s="166">
        <v>42.4</v>
      </c>
      <c r="HZ38" s="166">
        <v>21.310300000000002</v>
      </c>
      <c r="IA38" s="166">
        <v>-40.24</v>
      </c>
      <c r="IB38" s="166">
        <v>-267.79730000000001</v>
      </c>
      <c r="IC38" s="166">
        <v>70.136399999999995</v>
      </c>
      <c r="ID38" s="166">
        <v>69.374399999999994</v>
      </c>
      <c r="IE38" s="166">
        <v>15.1</v>
      </c>
      <c r="IF38" s="166">
        <v>19.399999999999999</v>
      </c>
      <c r="IG38" s="166">
        <v>21.7</v>
      </c>
      <c r="IH38" s="166">
        <v>22.1</v>
      </c>
      <c r="II38" s="165"/>
      <c r="IJ38" s="166">
        <v>1.4348000000000001</v>
      </c>
      <c r="IK38" s="166">
        <v>-130.4187</v>
      </c>
      <c r="IL38" s="166">
        <v>-4.5686999999999998</v>
      </c>
      <c r="IM38" s="166">
        <v>212.04230000000001</v>
      </c>
      <c r="IN38" s="166">
        <v>146.24350000000001</v>
      </c>
      <c r="IO38" s="166">
        <v>82.758399999999995</v>
      </c>
      <c r="IP38" s="165"/>
      <c r="IQ38" s="166">
        <v>134.69810000000001</v>
      </c>
      <c r="IR38" s="166">
        <v>-109.0504</v>
      </c>
      <c r="IS38" s="166">
        <v>0</v>
      </c>
      <c r="IT38" s="166">
        <v>-138.09880000000001</v>
      </c>
      <c r="IU38" s="166">
        <v>187.9486</v>
      </c>
      <c r="IV38" s="166">
        <v>187.61699999999999</v>
      </c>
      <c r="IW38" s="166">
        <v>108.5955</v>
      </c>
      <c r="IX38" s="166">
        <v>-205.571</v>
      </c>
      <c r="IY38" s="166">
        <v>2.3776999999999999</v>
      </c>
      <c r="IZ38" s="166">
        <v>-197.6318</v>
      </c>
      <c r="JA38" s="166">
        <v>197.3169</v>
      </c>
      <c r="JB38" s="166">
        <v>-1.7922</v>
      </c>
      <c r="JC38" s="166">
        <v>30.222000000000001</v>
      </c>
      <c r="JD38" s="166">
        <v>17.2</v>
      </c>
      <c r="JE38" s="166">
        <v>0.57399999999999995</v>
      </c>
      <c r="JF38" s="166">
        <v>0.56499999999999995</v>
      </c>
      <c r="JG38" s="166">
        <v>-16.64</v>
      </c>
      <c r="JH38" s="166">
        <v>-7.28</v>
      </c>
      <c r="JI38" s="165"/>
      <c r="JJ38" s="166">
        <v>7.9423000000000004</v>
      </c>
      <c r="JK38" s="166">
        <v>-16.9329</v>
      </c>
      <c r="JL38" s="166">
        <v>-31.581600000000002</v>
      </c>
      <c r="JM38" s="166">
        <v>12.8</v>
      </c>
      <c r="JN38" s="166">
        <v>53.942</v>
      </c>
      <c r="JO38" s="166">
        <v>55.031999999999996</v>
      </c>
      <c r="JP38" s="166">
        <v>9.2141999999999999</v>
      </c>
      <c r="JQ38" s="166">
        <v>11.1343</v>
      </c>
      <c r="JR38" s="166">
        <v>51.585299999999997</v>
      </c>
      <c r="JS38" s="166">
        <v>51.183</v>
      </c>
      <c r="JT38" s="166">
        <v>51.380200000000002</v>
      </c>
      <c r="JU38" s="165"/>
      <c r="JV38" s="166">
        <v>-18.7</v>
      </c>
      <c r="JW38" s="166">
        <v>12.570499999999999</v>
      </c>
      <c r="JX38" s="166">
        <v>8.91</v>
      </c>
      <c r="JY38" s="165"/>
      <c r="JZ38" s="166">
        <v>-51.720799999999997</v>
      </c>
      <c r="KA38" s="166">
        <v>80.150000000000006</v>
      </c>
      <c r="KB38" s="166">
        <v>58.674700000000001</v>
      </c>
      <c r="KC38" s="166">
        <v>-51.312899999999999</v>
      </c>
      <c r="KD38" s="166">
        <v>-79.524699999999996</v>
      </c>
      <c r="KE38" s="166">
        <v>46.334000000000003</v>
      </c>
      <c r="KF38" s="166">
        <v>32.233699999999999</v>
      </c>
      <c r="KG38" s="166">
        <v>6</v>
      </c>
      <c r="KH38" s="166">
        <v>-5.9</v>
      </c>
      <c r="KI38" s="166">
        <v>-156.95949999999999</v>
      </c>
      <c r="KJ38" s="166">
        <v>306.46780000000001</v>
      </c>
    </row>
    <row r="39" spans="1:296" ht="18" customHeight="1" x14ac:dyDescent="0.3">
      <c r="A39" s="162" t="s">
        <v>90</v>
      </c>
      <c r="B39" s="162" t="s">
        <v>856</v>
      </c>
      <c r="C39" s="165">
        <v>0</v>
      </c>
      <c r="D39" s="166">
        <v>0</v>
      </c>
      <c r="E39" s="166">
        <v>21.430299999999999</v>
      </c>
      <c r="F39" s="165"/>
      <c r="G39" s="166">
        <v>-31.1799</v>
      </c>
      <c r="H39" s="166">
        <v>28.7742</v>
      </c>
      <c r="I39" s="165"/>
      <c r="J39" s="166">
        <v>67.656099999999995</v>
      </c>
      <c r="K39" s="166">
        <v>-158.19880000000001</v>
      </c>
      <c r="L39" s="166">
        <v>77.861500000000007</v>
      </c>
      <c r="M39" s="165"/>
      <c r="N39" s="166">
        <v>39.238399999999999</v>
      </c>
      <c r="O39" s="166">
        <v>-35.520000000000003</v>
      </c>
      <c r="P39" s="166">
        <v>-72.52</v>
      </c>
      <c r="Q39" s="165"/>
      <c r="R39" s="166">
        <v>19.044</v>
      </c>
      <c r="S39" s="166">
        <v>-63.8</v>
      </c>
      <c r="T39" s="166">
        <v>13.4695</v>
      </c>
      <c r="U39" s="166">
        <v>99.140199999999993</v>
      </c>
      <c r="V39" s="166">
        <v>16.115100000000002</v>
      </c>
      <c r="W39" s="166">
        <v>16.1297</v>
      </c>
      <c r="X39" s="166">
        <v>26.620899999999999</v>
      </c>
      <c r="Y39" s="166">
        <v>18.652100000000001</v>
      </c>
      <c r="Z39" s="166">
        <v>0.29389999999999999</v>
      </c>
      <c r="AA39" s="166">
        <v>8.2042000000000002</v>
      </c>
      <c r="AB39" s="165"/>
      <c r="AC39" s="165"/>
      <c r="AD39" s="166">
        <v>-97.79</v>
      </c>
      <c r="AE39" s="166">
        <v>-97.94</v>
      </c>
      <c r="AF39" s="165"/>
      <c r="AG39" s="166">
        <v>35.520000000000003</v>
      </c>
      <c r="AH39" s="166">
        <v>70.400000000000006</v>
      </c>
      <c r="AI39" s="166">
        <v>11.568</v>
      </c>
      <c r="AJ39" s="166">
        <v>0.19</v>
      </c>
      <c r="AK39" s="165">
        <v>0</v>
      </c>
      <c r="AL39" s="166">
        <v>-69.8</v>
      </c>
      <c r="AM39" s="166">
        <v>-66.36</v>
      </c>
      <c r="AN39" s="166">
        <v>70.709999999999994</v>
      </c>
      <c r="AO39" s="166">
        <v>70.28</v>
      </c>
      <c r="AP39" s="166">
        <v>14.7042</v>
      </c>
      <c r="AQ39" s="166">
        <v>11.733000000000001</v>
      </c>
      <c r="AR39" s="166">
        <v>79.067999999999998</v>
      </c>
      <c r="AS39" s="166">
        <v>83.683300000000003</v>
      </c>
      <c r="AT39" s="166">
        <v>67.456199999999995</v>
      </c>
      <c r="AU39" s="166">
        <v>-69.601100000000002</v>
      </c>
      <c r="AV39" s="166">
        <v>-69.459500000000006</v>
      </c>
      <c r="AW39" s="166">
        <v>29.047000000000001</v>
      </c>
      <c r="AX39" s="166">
        <v>25.043199999999999</v>
      </c>
      <c r="AY39" s="166">
        <v>99.080399999999997</v>
      </c>
      <c r="AZ39" s="166">
        <v>100.1991</v>
      </c>
      <c r="BA39" s="166">
        <v>-4.4565999999999999</v>
      </c>
      <c r="BB39" s="166">
        <v>-8.0543999999999993</v>
      </c>
      <c r="BC39" s="166">
        <v>-569.41219999999998</v>
      </c>
      <c r="BD39" s="166">
        <v>22.238600000000002</v>
      </c>
      <c r="BE39" s="166">
        <v>-11.2</v>
      </c>
      <c r="BF39" s="166">
        <v>-11</v>
      </c>
      <c r="BG39" s="166">
        <v>75.736000000000004</v>
      </c>
      <c r="BH39" s="166">
        <v>73.972800000000007</v>
      </c>
      <c r="BI39" s="166">
        <v>-5.4866999999999999</v>
      </c>
      <c r="BJ39" s="165"/>
      <c r="BK39" s="166">
        <v>-78.179199999999994</v>
      </c>
      <c r="BL39" s="166">
        <v>7.3166000000000002</v>
      </c>
      <c r="BM39" s="166">
        <v>9.4362999999999992</v>
      </c>
      <c r="BN39" s="166">
        <v>6.3928000000000003</v>
      </c>
      <c r="BO39" s="166">
        <v>598.46780000000001</v>
      </c>
      <c r="BP39" s="166">
        <v>190.8322</v>
      </c>
      <c r="BQ39" s="166">
        <v>189.24520000000001</v>
      </c>
      <c r="BR39" s="166">
        <v>-614.06389999999999</v>
      </c>
      <c r="BS39" s="166">
        <v>691.18830000000003</v>
      </c>
      <c r="BT39" s="165"/>
      <c r="BU39" s="166">
        <v>-123.7615</v>
      </c>
      <c r="BV39" s="166">
        <v>125.8858</v>
      </c>
      <c r="BW39" s="165"/>
      <c r="BX39" s="166">
        <v>34.82</v>
      </c>
      <c r="BY39" s="166">
        <v>38.39</v>
      </c>
      <c r="BZ39" s="166">
        <v>85.51</v>
      </c>
      <c r="CA39" s="166">
        <v>98.18</v>
      </c>
      <c r="CB39" s="166">
        <v>-53.578699999999998</v>
      </c>
      <c r="CC39" s="166">
        <v>-53.0428</v>
      </c>
      <c r="CD39" s="166">
        <v>119.7287</v>
      </c>
      <c r="CE39" s="166">
        <v>120.64879999999999</v>
      </c>
      <c r="CF39" s="166">
        <v>10.6165</v>
      </c>
      <c r="CG39" s="166">
        <v>-158.87620000000001</v>
      </c>
      <c r="CH39" s="166">
        <v>-158.9795</v>
      </c>
      <c r="CI39" s="166">
        <v>14.776899999999999</v>
      </c>
      <c r="CJ39" s="166">
        <v>-130.3777</v>
      </c>
      <c r="CK39" s="165"/>
      <c r="CL39" s="165"/>
      <c r="CM39" s="166">
        <v>69.8</v>
      </c>
      <c r="CN39" s="166">
        <v>259.2</v>
      </c>
      <c r="CO39" s="166">
        <v>-21.64</v>
      </c>
      <c r="CP39" s="166">
        <v>25.251300000000001</v>
      </c>
      <c r="CQ39" s="166">
        <v>25.471499999999999</v>
      </c>
      <c r="CR39" s="166">
        <v>25.986499999999999</v>
      </c>
      <c r="CS39" s="166">
        <v>48.685699999999997</v>
      </c>
      <c r="CT39" s="166">
        <v>47.737499999999997</v>
      </c>
      <c r="CU39" s="166">
        <v>18.967099999999999</v>
      </c>
      <c r="CV39" s="166">
        <v>-128.97569999999999</v>
      </c>
      <c r="CW39" s="166">
        <v>24.116399999999999</v>
      </c>
      <c r="CX39" s="166">
        <v>14.6981</v>
      </c>
      <c r="CY39" s="166">
        <v>90.38</v>
      </c>
      <c r="CZ39" s="166">
        <v>47.98</v>
      </c>
      <c r="DA39" s="166">
        <v>66.569800000000001</v>
      </c>
      <c r="DB39" s="166">
        <v>62.992899999999999</v>
      </c>
      <c r="DC39" s="166">
        <v>41.9818</v>
      </c>
      <c r="DD39" s="165"/>
      <c r="DE39" s="166">
        <v>129.81630000000001</v>
      </c>
      <c r="DF39" s="166">
        <v>130.8672</v>
      </c>
      <c r="DG39" s="166">
        <v>-171.1317</v>
      </c>
      <c r="DH39" s="165"/>
      <c r="DI39" s="166">
        <v>-22.997499999999999</v>
      </c>
      <c r="DJ39" s="166">
        <v>-114.7</v>
      </c>
      <c r="DK39" s="166">
        <v>-114.3</v>
      </c>
      <c r="DL39" s="165"/>
      <c r="DM39" s="166">
        <v>114.85290000000001</v>
      </c>
      <c r="DN39" s="166">
        <v>0</v>
      </c>
      <c r="DO39" s="166">
        <v>160.5652</v>
      </c>
      <c r="DP39" s="166">
        <v>114.55</v>
      </c>
      <c r="DQ39" s="166">
        <v>-8.67</v>
      </c>
      <c r="DR39" s="166">
        <v>64.231999999999999</v>
      </c>
      <c r="DS39" s="165"/>
      <c r="DT39" s="166">
        <v>-27.28</v>
      </c>
      <c r="DU39" s="166">
        <v>-27.54</v>
      </c>
      <c r="DV39" s="166">
        <v>128.47</v>
      </c>
      <c r="DW39" s="166">
        <v>87.46</v>
      </c>
      <c r="DX39" s="166">
        <v>168.34549999999999</v>
      </c>
      <c r="DY39" s="165"/>
      <c r="DZ39" s="166">
        <v>-31.279399999999999</v>
      </c>
      <c r="EA39" s="166">
        <v>-30.327300000000001</v>
      </c>
      <c r="EB39" s="166">
        <v>260.49829999999997</v>
      </c>
      <c r="EC39" s="166">
        <v>202.5531</v>
      </c>
      <c r="ED39" s="166">
        <v>197.5247</v>
      </c>
      <c r="EE39" s="166">
        <v>199.7319</v>
      </c>
      <c r="EF39" s="166">
        <v>66.142899999999997</v>
      </c>
      <c r="EG39" s="166">
        <v>41.7928</v>
      </c>
      <c r="EH39" s="166">
        <v>-33.375999999999998</v>
      </c>
      <c r="EI39" s="166">
        <v>628.39570000000003</v>
      </c>
      <c r="EJ39" s="166">
        <v>51.1265</v>
      </c>
      <c r="EK39" s="165"/>
      <c r="EL39" s="166">
        <v>-28.979900000000001</v>
      </c>
      <c r="EM39" s="166">
        <v>-26.0275</v>
      </c>
      <c r="EN39" s="166">
        <v>32.949199999999998</v>
      </c>
      <c r="EO39" s="166">
        <v>-54.133600000000001</v>
      </c>
      <c r="EP39" s="166">
        <v>-50.110900000000001</v>
      </c>
      <c r="EQ39" s="166">
        <v>47.664000000000001</v>
      </c>
      <c r="ER39" s="166">
        <v>-5.6269</v>
      </c>
      <c r="ES39" s="166">
        <v>-6.6786000000000003</v>
      </c>
      <c r="ET39" s="166">
        <v>0.55279999999999996</v>
      </c>
      <c r="EU39" s="166">
        <v>0</v>
      </c>
      <c r="EV39" s="166">
        <v>-15.85</v>
      </c>
      <c r="EW39" s="166">
        <v>1</v>
      </c>
      <c r="EX39" s="166">
        <v>17.050799999999999</v>
      </c>
      <c r="EY39" s="166">
        <v>-173.7073</v>
      </c>
      <c r="EZ39" s="166">
        <v>-41.3155</v>
      </c>
      <c r="FA39" s="166">
        <v>-40.205800000000004</v>
      </c>
      <c r="FB39" s="166">
        <v>9.5955999999999992</v>
      </c>
      <c r="FC39" s="166">
        <v>-40.562100000000001</v>
      </c>
      <c r="FD39" s="166">
        <v>6.7773000000000003</v>
      </c>
      <c r="FE39" s="166">
        <v>24.706099999999999</v>
      </c>
      <c r="FF39" s="165"/>
      <c r="FG39" s="166">
        <v>24.486999999999998</v>
      </c>
      <c r="FH39" s="166">
        <v>35.093699999999998</v>
      </c>
      <c r="FI39" s="165"/>
      <c r="FJ39" s="166">
        <v>33.863199999999999</v>
      </c>
      <c r="FK39" s="166">
        <v>53.920900000000003</v>
      </c>
      <c r="FL39" s="166">
        <v>53.753500000000003</v>
      </c>
      <c r="FM39" s="166">
        <v>-100.30629999999999</v>
      </c>
      <c r="FN39" s="166">
        <v>33.356400000000001</v>
      </c>
      <c r="FO39" s="166">
        <v>33.638500000000001</v>
      </c>
      <c r="FP39" s="166">
        <v>-82.971000000000004</v>
      </c>
      <c r="FQ39" s="166">
        <v>-77.029399999999995</v>
      </c>
      <c r="FR39" s="166">
        <v>-19.070699999999999</v>
      </c>
      <c r="FS39" s="166">
        <v>-30.4</v>
      </c>
      <c r="FT39" s="166">
        <v>13.3797</v>
      </c>
      <c r="FU39" s="166">
        <v>1.1257999999999999</v>
      </c>
      <c r="FV39" s="166">
        <v>-8.49</v>
      </c>
      <c r="FW39" s="166">
        <v>22.03</v>
      </c>
      <c r="FX39" s="166">
        <v>-20.525400000000001</v>
      </c>
      <c r="FY39" s="165"/>
      <c r="FZ39" s="165"/>
      <c r="GA39" s="166">
        <v>0.874</v>
      </c>
      <c r="GB39" s="165"/>
      <c r="GC39" s="166">
        <v>0</v>
      </c>
      <c r="GD39" s="166">
        <v>77.882599999999996</v>
      </c>
      <c r="GE39" s="166">
        <v>82.2209</v>
      </c>
      <c r="GF39" s="166">
        <v>10.66</v>
      </c>
      <c r="GG39" s="166">
        <v>106.3597</v>
      </c>
      <c r="GH39" s="166">
        <v>24.9</v>
      </c>
      <c r="GI39" s="166">
        <v>-25.646599999999999</v>
      </c>
      <c r="GJ39" s="166">
        <v>5.5568999999999997</v>
      </c>
      <c r="GK39" s="166">
        <v>6.3239999999999998</v>
      </c>
      <c r="GL39" s="166">
        <v>2.1072000000000002</v>
      </c>
      <c r="GM39" s="165"/>
      <c r="GN39" s="165"/>
      <c r="GO39" s="166">
        <v>-12.0207</v>
      </c>
      <c r="GP39" s="166">
        <v>-43.585599999999999</v>
      </c>
      <c r="GQ39" s="166">
        <v>22.703099999999999</v>
      </c>
      <c r="GR39" s="166">
        <v>45.810099999999998</v>
      </c>
      <c r="GS39" s="166">
        <v>56.888300000000001</v>
      </c>
      <c r="GT39" s="166">
        <v>56.358199999999997</v>
      </c>
      <c r="GU39" s="166">
        <v>-183.92740000000001</v>
      </c>
      <c r="GV39" s="166">
        <v>-35.265700000000002</v>
      </c>
      <c r="GW39" s="166">
        <v>32.541499999999999</v>
      </c>
      <c r="GX39" s="166">
        <v>-64.626199999999997</v>
      </c>
      <c r="GY39" s="166">
        <v>6.8848000000000003</v>
      </c>
      <c r="GZ39" s="166">
        <v>10.9696</v>
      </c>
      <c r="HA39" s="166">
        <v>10.8346</v>
      </c>
      <c r="HB39" s="166">
        <v>8.3801000000000005</v>
      </c>
      <c r="HC39" s="166">
        <v>57.703899999999997</v>
      </c>
      <c r="HD39" s="166">
        <v>58.345199999999998</v>
      </c>
      <c r="HE39" s="166">
        <v>280.8</v>
      </c>
      <c r="HF39" s="166">
        <v>-279.85640000000001</v>
      </c>
      <c r="HG39" s="166">
        <v>-295.24979999999999</v>
      </c>
      <c r="HH39" s="166">
        <v>294.94970000000001</v>
      </c>
      <c r="HI39" s="166">
        <v>157.50059999999999</v>
      </c>
      <c r="HJ39" s="166">
        <v>-56.1785</v>
      </c>
      <c r="HK39" s="166">
        <v>-55.0747</v>
      </c>
      <c r="HL39" s="166">
        <v>-57.031500000000001</v>
      </c>
      <c r="HM39" s="166">
        <v>-46.355899999999998</v>
      </c>
      <c r="HN39" s="166">
        <v>78.177700000000002</v>
      </c>
      <c r="HO39" s="166">
        <v>77.261399999999995</v>
      </c>
      <c r="HP39" s="165"/>
      <c r="HQ39" s="165"/>
      <c r="HR39" s="166">
        <v>-13.928100000000001</v>
      </c>
      <c r="HS39" s="166">
        <v>-14.1698</v>
      </c>
      <c r="HT39" s="166">
        <v>-70.988399999999999</v>
      </c>
      <c r="HU39" s="166">
        <v>-71.641800000000003</v>
      </c>
      <c r="HV39" s="166">
        <v>27.21</v>
      </c>
      <c r="HW39" s="166">
        <v>26.8</v>
      </c>
      <c r="HX39" s="166">
        <v>42.8</v>
      </c>
      <c r="HY39" s="166">
        <v>42.9</v>
      </c>
      <c r="HZ39" s="165"/>
      <c r="IA39" s="166">
        <v>-33.200000000000003</v>
      </c>
      <c r="IB39" s="166">
        <v>-274.57029999999997</v>
      </c>
      <c r="IC39" s="166">
        <v>74.977699999999999</v>
      </c>
      <c r="ID39" s="166">
        <v>75.131399999999999</v>
      </c>
      <c r="IE39" s="166">
        <v>20.2</v>
      </c>
      <c r="IF39" s="166">
        <v>17.600000000000001</v>
      </c>
      <c r="IG39" s="166">
        <v>15</v>
      </c>
      <c r="IH39" s="166">
        <v>16</v>
      </c>
      <c r="II39" s="166">
        <v>1.333</v>
      </c>
      <c r="IJ39" s="165"/>
      <c r="IK39" s="166">
        <v>-149.2244</v>
      </c>
      <c r="IL39" s="166">
        <v>-35.509599999999999</v>
      </c>
      <c r="IM39" s="166">
        <v>271.0215</v>
      </c>
      <c r="IN39" s="166">
        <v>197.03710000000001</v>
      </c>
      <c r="IO39" s="166">
        <v>106.95229999999999</v>
      </c>
      <c r="IP39" s="165"/>
      <c r="IQ39" s="166">
        <v>186.9409</v>
      </c>
      <c r="IR39" s="166">
        <v>-127.1153</v>
      </c>
      <c r="IS39" s="166">
        <v>-33.8536</v>
      </c>
      <c r="IT39" s="166">
        <v>-185.37549999999999</v>
      </c>
      <c r="IU39" s="166">
        <v>180.72710000000001</v>
      </c>
      <c r="IV39" s="166">
        <v>180.45169999999999</v>
      </c>
      <c r="IW39" s="166">
        <v>127.6902</v>
      </c>
      <c r="IX39" s="166">
        <v>-257.06139999999999</v>
      </c>
      <c r="IY39" s="166">
        <v>38.628100000000003</v>
      </c>
      <c r="IZ39" s="166">
        <v>-216.8861</v>
      </c>
      <c r="JA39" s="166">
        <v>218.72569999999999</v>
      </c>
      <c r="JB39" s="166">
        <v>-0.1827</v>
      </c>
      <c r="JC39" s="166">
        <v>34.889600000000002</v>
      </c>
      <c r="JD39" s="166">
        <v>14.8</v>
      </c>
      <c r="JE39" s="166">
        <v>0.41699999999999998</v>
      </c>
      <c r="JF39" s="166">
        <v>0.40799999999999997</v>
      </c>
      <c r="JG39" s="166">
        <v>-15.36</v>
      </c>
      <c r="JH39" s="166">
        <v>-8.8000000000000007</v>
      </c>
      <c r="JI39" s="165"/>
      <c r="JJ39" s="166">
        <v>8.6167999999999996</v>
      </c>
      <c r="JK39" s="166">
        <v>-17.549399999999999</v>
      </c>
      <c r="JL39" s="166">
        <v>-30.8797</v>
      </c>
      <c r="JM39" s="166">
        <v>12.5</v>
      </c>
      <c r="JN39" s="166">
        <v>56.225999999999999</v>
      </c>
      <c r="JO39" s="166">
        <v>52.777999999999999</v>
      </c>
      <c r="JP39" s="166">
        <v>9.2184000000000008</v>
      </c>
      <c r="JQ39" s="166">
        <v>11.0832</v>
      </c>
      <c r="JR39" s="166">
        <v>50.1233</v>
      </c>
      <c r="JS39" s="166">
        <v>51.945399999999999</v>
      </c>
      <c r="JT39" s="166">
        <v>50.168500000000002</v>
      </c>
      <c r="JU39" s="165"/>
      <c r="JV39" s="166">
        <v>-17.5</v>
      </c>
      <c r="JW39" s="166">
        <v>11.695399999999999</v>
      </c>
      <c r="JX39" s="166">
        <v>9</v>
      </c>
      <c r="JY39" s="165"/>
      <c r="JZ39" s="166">
        <v>-46.345399999999998</v>
      </c>
      <c r="KA39" s="166">
        <v>80.738500000000002</v>
      </c>
      <c r="KB39" s="166">
        <v>57.437800000000003</v>
      </c>
      <c r="KC39" s="166">
        <v>-45.940300000000001</v>
      </c>
      <c r="KD39" s="166">
        <v>-79.610399999999998</v>
      </c>
      <c r="KE39" s="166">
        <v>45.399000000000001</v>
      </c>
      <c r="KF39" s="166">
        <v>32.484000000000002</v>
      </c>
      <c r="KG39" s="166">
        <v>5.2</v>
      </c>
      <c r="KH39" s="166">
        <v>-5.9</v>
      </c>
      <c r="KI39" s="166">
        <v>-139.6679</v>
      </c>
      <c r="KJ39" s="166">
        <v>284.13490000000002</v>
      </c>
    </row>
    <row r="40" spans="1:296" ht="18" customHeight="1" x14ac:dyDescent="0.3">
      <c r="A40" s="162" t="s">
        <v>90</v>
      </c>
      <c r="B40" s="162" t="s">
        <v>857</v>
      </c>
      <c r="C40" s="167">
        <v>0</v>
      </c>
      <c r="D40" s="168">
        <v>0</v>
      </c>
      <c r="E40" s="168">
        <v>21.646100000000001</v>
      </c>
      <c r="F40" s="168">
        <v>-31.9252</v>
      </c>
      <c r="G40" s="168">
        <v>-31.417400000000001</v>
      </c>
      <c r="H40" s="168">
        <v>27</v>
      </c>
      <c r="I40" s="167"/>
      <c r="J40" s="168">
        <v>66.883099999999999</v>
      </c>
      <c r="K40" s="168">
        <v>-158.45679999999999</v>
      </c>
      <c r="L40" s="168">
        <v>77.711500000000001</v>
      </c>
      <c r="M40" s="168">
        <v>39.662799999999997</v>
      </c>
      <c r="N40" s="168">
        <v>39.498199999999997</v>
      </c>
      <c r="O40" s="168">
        <v>-35.520000000000003</v>
      </c>
      <c r="P40" s="168">
        <v>-72.031999999999996</v>
      </c>
      <c r="Q40" s="168">
        <v>63.8</v>
      </c>
      <c r="R40" s="168">
        <v>19.044</v>
      </c>
      <c r="S40" s="168">
        <v>-63.8</v>
      </c>
      <c r="T40" s="168">
        <v>13.2456</v>
      </c>
      <c r="U40" s="168">
        <v>100.16419999999999</v>
      </c>
      <c r="V40" s="168">
        <v>15.9727</v>
      </c>
      <c r="W40" s="168">
        <v>16.3384</v>
      </c>
      <c r="X40" s="168">
        <v>27.001799999999999</v>
      </c>
      <c r="Y40" s="168">
        <v>19.0459</v>
      </c>
      <c r="Z40" s="168">
        <v>0.1938</v>
      </c>
      <c r="AA40" s="168">
        <v>8.2736000000000001</v>
      </c>
      <c r="AB40" s="167"/>
      <c r="AC40" s="167"/>
      <c r="AD40" s="168">
        <v>-99.76</v>
      </c>
      <c r="AE40" s="168">
        <v>-99.82</v>
      </c>
      <c r="AF40" s="167"/>
      <c r="AG40" s="168">
        <v>35.520000000000003</v>
      </c>
      <c r="AH40" s="168">
        <v>70.400000000000006</v>
      </c>
      <c r="AI40" s="168">
        <v>10.756</v>
      </c>
      <c r="AJ40" s="168">
        <v>0.188</v>
      </c>
      <c r="AK40" s="167">
        <v>0</v>
      </c>
      <c r="AL40" s="168">
        <v>-71.42</v>
      </c>
      <c r="AM40" s="168">
        <v>-65.33</v>
      </c>
      <c r="AN40" s="168">
        <v>71.52</v>
      </c>
      <c r="AO40" s="168">
        <v>71.930000000000007</v>
      </c>
      <c r="AP40" s="168">
        <v>14.407</v>
      </c>
      <c r="AQ40" s="168">
        <v>12.007400000000001</v>
      </c>
      <c r="AR40" s="168">
        <v>78.129599999999996</v>
      </c>
      <c r="AS40" s="168">
        <v>80.927800000000005</v>
      </c>
      <c r="AT40" s="168">
        <v>66.320800000000006</v>
      </c>
      <c r="AU40" s="168">
        <v>-68.322699999999998</v>
      </c>
      <c r="AV40" s="168">
        <v>-68.002600000000001</v>
      </c>
      <c r="AW40" s="168">
        <v>8.1633999999999993</v>
      </c>
      <c r="AX40" s="168">
        <v>7.157</v>
      </c>
      <c r="AY40" s="168">
        <v>99.700400000000002</v>
      </c>
      <c r="AZ40" s="168">
        <v>101.7079</v>
      </c>
      <c r="BA40" s="168">
        <v>-24.6234</v>
      </c>
      <c r="BB40" s="168">
        <v>-27.0855</v>
      </c>
      <c r="BC40" s="168">
        <v>-525.99480000000005</v>
      </c>
      <c r="BD40" s="168">
        <v>21.996700000000001</v>
      </c>
      <c r="BE40" s="168">
        <v>-11</v>
      </c>
      <c r="BF40" s="168">
        <v>-11</v>
      </c>
      <c r="BG40" s="168">
        <v>73.351200000000006</v>
      </c>
      <c r="BH40" s="168">
        <v>71.988200000000006</v>
      </c>
      <c r="BI40" s="168">
        <v>-5.8170000000000002</v>
      </c>
      <c r="BJ40" s="167"/>
      <c r="BK40" s="168">
        <v>-67.739900000000006</v>
      </c>
      <c r="BL40" s="168">
        <v>6.4966999999999997</v>
      </c>
      <c r="BM40" s="168">
        <v>8.7608999999999995</v>
      </c>
      <c r="BN40" s="168">
        <v>5.9645999999999999</v>
      </c>
      <c r="BO40" s="168">
        <v>553.78869999999995</v>
      </c>
      <c r="BP40" s="168">
        <v>180.7611</v>
      </c>
      <c r="BQ40" s="168">
        <v>180.97470000000001</v>
      </c>
      <c r="BR40" s="168">
        <v>-606.24109999999996</v>
      </c>
      <c r="BS40" s="168">
        <v>651.68600000000004</v>
      </c>
      <c r="BT40" s="167"/>
      <c r="BU40" s="168">
        <v>-131.25810000000001</v>
      </c>
      <c r="BV40" s="168">
        <v>133.58699999999999</v>
      </c>
      <c r="BW40" s="168">
        <v>121.8104</v>
      </c>
      <c r="BX40" s="168">
        <v>33.409999999999997</v>
      </c>
      <c r="BY40" s="168">
        <v>37.39</v>
      </c>
      <c r="BZ40" s="168">
        <v>83.88</v>
      </c>
      <c r="CA40" s="168">
        <v>96.99</v>
      </c>
      <c r="CB40" s="168">
        <v>-50.765599999999999</v>
      </c>
      <c r="CC40" s="168">
        <v>-49.8279</v>
      </c>
      <c r="CD40" s="168">
        <v>119.7813</v>
      </c>
      <c r="CE40" s="168">
        <v>120.9393</v>
      </c>
      <c r="CF40" s="168">
        <v>10.2254</v>
      </c>
      <c r="CG40" s="168">
        <v>-156.90870000000001</v>
      </c>
      <c r="CH40" s="168">
        <v>-156.70750000000001</v>
      </c>
      <c r="CI40" s="168">
        <v>12.683400000000001</v>
      </c>
      <c r="CJ40" s="168">
        <v>-129.10890000000001</v>
      </c>
      <c r="CK40" s="167"/>
      <c r="CL40" s="167"/>
      <c r="CM40" s="168">
        <v>70.7</v>
      </c>
      <c r="CN40" s="168">
        <v>259.60000000000002</v>
      </c>
      <c r="CO40" s="168">
        <v>-21.2</v>
      </c>
      <c r="CP40" s="168">
        <v>25.596800000000002</v>
      </c>
      <c r="CQ40" s="168">
        <v>26.549299999999999</v>
      </c>
      <c r="CR40" s="168">
        <v>26.715199999999999</v>
      </c>
      <c r="CS40" s="168">
        <v>46.894599999999997</v>
      </c>
      <c r="CT40" s="168">
        <v>45.354700000000001</v>
      </c>
      <c r="CU40" s="168">
        <v>1</v>
      </c>
      <c r="CV40" s="168">
        <v>-119.31189999999999</v>
      </c>
      <c r="CW40" s="168">
        <v>12.306699999999999</v>
      </c>
      <c r="CX40" s="168">
        <v>13.943099999999999</v>
      </c>
      <c r="CY40" s="168">
        <v>91.11</v>
      </c>
      <c r="CZ40" s="168">
        <v>48.31</v>
      </c>
      <c r="DA40" s="168">
        <v>66.569800000000001</v>
      </c>
      <c r="DB40" s="168">
        <v>62.992899999999999</v>
      </c>
      <c r="DC40" s="168">
        <v>41.547199999999997</v>
      </c>
      <c r="DD40" s="167"/>
      <c r="DE40" s="168">
        <v>129.8032</v>
      </c>
      <c r="DF40" s="168">
        <v>128.60249999999999</v>
      </c>
      <c r="DG40" s="168">
        <v>-165.11750000000001</v>
      </c>
      <c r="DH40" s="167"/>
      <c r="DI40" s="168">
        <v>-22.837700000000002</v>
      </c>
      <c r="DJ40" s="168">
        <v>-113.8</v>
      </c>
      <c r="DK40" s="168">
        <v>-113.4</v>
      </c>
      <c r="DL40" s="168">
        <v>31.357700000000001</v>
      </c>
      <c r="DM40" s="168">
        <v>115.1459</v>
      </c>
      <c r="DN40" s="168">
        <v>0</v>
      </c>
      <c r="DO40" s="168">
        <v>160.5652</v>
      </c>
      <c r="DP40" s="168">
        <v>113.38</v>
      </c>
      <c r="DQ40" s="168">
        <v>-8.67</v>
      </c>
      <c r="DR40" s="168">
        <v>64.325000000000003</v>
      </c>
      <c r="DS40" s="167"/>
      <c r="DT40" s="168">
        <v>-26.24</v>
      </c>
      <c r="DU40" s="168">
        <v>-26.45</v>
      </c>
      <c r="DV40" s="168">
        <v>120.41</v>
      </c>
      <c r="DW40" s="168">
        <v>86.45</v>
      </c>
      <c r="DX40" s="168">
        <v>165.3091</v>
      </c>
      <c r="DY40" s="167"/>
      <c r="DZ40" s="168">
        <v>-30.817</v>
      </c>
      <c r="EA40" s="168">
        <v>-26.2</v>
      </c>
      <c r="EB40" s="168">
        <v>260.59109999999998</v>
      </c>
      <c r="EC40" s="168">
        <v>200.41990000000001</v>
      </c>
      <c r="ED40" s="168">
        <v>193.7647</v>
      </c>
      <c r="EE40" s="168">
        <v>198.50370000000001</v>
      </c>
      <c r="EF40" s="168">
        <v>93.714200000000005</v>
      </c>
      <c r="EG40" s="168">
        <v>68.950199999999995</v>
      </c>
      <c r="EH40" s="168">
        <v>-32.637999999999998</v>
      </c>
      <c r="EI40" s="168">
        <v>615.55529999999999</v>
      </c>
      <c r="EJ40" s="168">
        <v>128.0616</v>
      </c>
      <c r="EK40" s="167"/>
      <c r="EL40" s="168">
        <v>-25.7303</v>
      </c>
      <c r="EM40" s="168">
        <v>-22.784700000000001</v>
      </c>
      <c r="EN40" s="168">
        <v>8.6440000000000001</v>
      </c>
      <c r="EO40" s="168">
        <v>-56.152799999999999</v>
      </c>
      <c r="EP40" s="168">
        <v>-51.65</v>
      </c>
      <c r="EQ40" s="168">
        <v>164.41200000000001</v>
      </c>
      <c r="ER40" s="168">
        <v>-16.226299999999998</v>
      </c>
      <c r="ES40" s="168">
        <v>-17.1096</v>
      </c>
      <c r="ET40" s="168">
        <v>-26.686</v>
      </c>
      <c r="EU40" s="168">
        <v>0</v>
      </c>
      <c r="EV40" s="168">
        <v>-15.56</v>
      </c>
      <c r="EW40" s="168">
        <v>112.9</v>
      </c>
      <c r="EX40" s="168">
        <v>16.95</v>
      </c>
      <c r="EY40" s="168">
        <v>-176.82929999999999</v>
      </c>
      <c r="EZ40" s="168">
        <v>-39.673099999999998</v>
      </c>
      <c r="FA40" s="168">
        <v>-38.776800000000001</v>
      </c>
      <c r="FB40" s="168">
        <v>10.099600000000001</v>
      </c>
      <c r="FC40" s="168">
        <v>-68.991799999999998</v>
      </c>
      <c r="FD40" s="168">
        <v>33.385100000000001</v>
      </c>
      <c r="FE40" s="168">
        <v>23.675999999999998</v>
      </c>
      <c r="FF40" s="167"/>
      <c r="FG40" s="168">
        <v>23.68</v>
      </c>
      <c r="FH40" s="168">
        <v>34.027799999999999</v>
      </c>
      <c r="FI40" s="167"/>
      <c r="FJ40" s="168">
        <v>33.472000000000001</v>
      </c>
      <c r="FK40" s="168">
        <v>50.236899999999999</v>
      </c>
      <c r="FL40" s="168">
        <v>49.734499999999997</v>
      </c>
      <c r="FM40" s="168">
        <v>-124.9224</v>
      </c>
      <c r="FN40" s="168">
        <v>32.870800000000003</v>
      </c>
      <c r="FO40" s="168">
        <v>32.340400000000002</v>
      </c>
      <c r="FP40" s="168">
        <v>-100.9563</v>
      </c>
      <c r="FQ40" s="168">
        <v>-97.556399999999996</v>
      </c>
      <c r="FR40" s="168">
        <v>-24.241700000000002</v>
      </c>
      <c r="FS40" s="168">
        <v>-35.21</v>
      </c>
      <c r="FT40" s="168">
        <v>13.477399999999999</v>
      </c>
      <c r="FU40" s="168">
        <v>1.127</v>
      </c>
      <c r="FV40" s="168">
        <v>-8.42</v>
      </c>
      <c r="FW40" s="168">
        <v>22.28</v>
      </c>
      <c r="FX40" s="168">
        <v>-25.111000000000001</v>
      </c>
      <c r="FY40" s="167"/>
      <c r="FZ40" s="167"/>
      <c r="GA40" s="168">
        <v>0.66300000000000003</v>
      </c>
      <c r="GB40" s="167"/>
      <c r="GC40" s="168">
        <v>0</v>
      </c>
      <c r="GD40" s="168">
        <v>90.857500000000002</v>
      </c>
      <c r="GE40" s="168">
        <v>97.980699999999999</v>
      </c>
      <c r="GF40" s="168">
        <v>10.07</v>
      </c>
      <c r="GG40" s="168">
        <v>97.124099999999999</v>
      </c>
      <c r="GH40" s="168">
        <v>23.1</v>
      </c>
      <c r="GI40" s="168">
        <v>-10.417</v>
      </c>
      <c r="GJ40" s="168">
        <v>-1.1936</v>
      </c>
      <c r="GK40" s="168">
        <v>0</v>
      </c>
      <c r="GL40" s="168">
        <v>2.0720999999999998</v>
      </c>
      <c r="GM40" s="167"/>
      <c r="GN40" s="167"/>
      <c r="GO40" s="168">
        <v>-12.902699999999999</v>
      </c>
      <c r="GP40" s="168">
        <v>-28.359400000000001</v>
      </c>
      <c r="GQ40" s="168">
        <v>23.255600000000001</v>
      </c>
      <c r="GR40" s="168">
        <v>29.530899999999999</v>
      </c>
      <c r="GS40" s="168">
        <v>53.037500000000001</v>
      </c>
      <c r="GT40" s="168">
        <v>58.833300000000001</v>
      </c>
      <c r="GU40" s="168">
        <v>-161.66980000000001</v>
      </c>
      <c r="GV40" s="168">
        <v>-34.592100000000002</v>
      </c>
      <c r="GW40" s="168">
        <v>32.0227</v>
      </c>
      <c r="GX40" s="168">
        <v>-16.984000000000002</v>
      </c>
      <c r="GY40" s="168">
        <v>6.9627999999999997</v>
      </c>
      <c r="GZ40" s="168">
        <v>11.0184</v>
      </c>
      <c r="HA40" s="168">
        <v>10.803000000000001</v>
      </c>
      <c r="HB40" s="167"/>
      <c r="HC40" s="168">
        <v>74.967399999999998</v>
      </c>
      <c r="HD40" s="168">
        <v>75.962999999999994</v>
      </c>
      <c r="HE40" s="168">
        <v>282</v>
      </c>
      <c r="HF40" s="168">
        <v>-279.13729999999998</v>
      </c>
      <c r="HG40" s="168">
        <v>-293.65949999999998</v>
      </c>
      <c r="HH40" s="168">
        <v>295.89139999999998</v>
      </c>
      <c r="HI40" s="168">
        <v>223.37880000000001</v>
      </c>
      <c r="HJ40" s="168">
        <v>-74.289500000000004</v>
      </c>
      <c r="HK40" s="168">
        <v>-73.0398</v>
      </c>
      <c r="HL40" s="168">
        <v>-52.497500000000002</v>
      </c>
      <c r="HM40" s="168">
        <v>-43.089300000000001</v>
      </c>
      <c r="HN40" s="168">
        <v>78.372799999999998</v>
      </c>
      <c r="HO40" s="168">
        <v>78.983500000000006</v>
      </c>
      <c r="HP40" s="168">
        <v>-29.1374</v>
      </c>
      <c r="HQ40" s="168">
        <v>-30.484200000000001</v>
      </c>
      <c r="HR40" s="168">
        <v>-7.1165000000000003</v>
      </c>
      <c r="HS40" s="168">
        <v>-7.3472</v>
      </c>
      <c r="HT40" s="168">
        <v>-85.915400000000005</v>
      </c>
      <c r="HU40" s="168">
        <v>-86.822599999999994</v>
      </c>
      <c r="HV40" s="168">
        <v>37.54</v>
      </c>
      <c r="HW40" s="168">
        <v>37.119999999999997</v>
      </c>
      <c r="HX40" s="168">
        <v>41.1</v>
      </c>
      <c r="HY40" s="168">
        <v>41.9</v>
      </c>
      <c r="HZ40" s="168">
        <v>21.329499999999999</v>
      </c>
      <c r="IA40" s="168">
        <v>-4.4800000000000004</v>
      </c>
      <c r="IB40" s="168">
        <v>-267.226</v>
      </c>
      <c r="IC40" s="168">
        <v>78.725499999999997</v>
      </c>
      <c r="ID40" s="168">
        <v>78.883499999999998</v>
      </c>
      <c r="IE40" s="168">
        <v>18.5</v>
      </c>
      <c r="IF40" s="168">
        <v>16</v>
      </c>
      <c r="IG40" s="168">
        <v>9.6</v>
      </c>
      <c r="IH40" s="168">
        <v>10</v>
      </c>
      <c r="II40" s="168">
        <v>1.4106000000000001</v>
      </c>
      <c r="IJ40" s="168">
        <v>1.3271999999999999</v>
      </c>
      <c r="IK40" s="168">
        <v>-217.4539</v>
      </c>
      <c r="IL40" s="168">
        <v>-113.2226</v>
      </c>
      <c r="IM40" s="168">
        <v>364.78519999999997</v>
      </c>
      <c r="IN40" s="168">
        <v>274.89850000000001</v>
      </c>
      <c r="IO40" s="168">
        <v>116.6125</v>
      </c>
      <c r="IP40" s="167"/>
      <c r="IQ40" s="168">
        <v>264.23930000000001</v>
      </c>
      <c r="IR40" s="168">
        <v>-136.13740000000001</v>
      </c>
      <c r="IS40" s="168">
        <v>-92.471900000000005</v>
      </c>
      <c r="IT40" s="168">
        <v>-262.06150000000002</v>
      </c>
      <c r="IU40" s="168">
        <v>167.77070000000001</v>
      </c>
      <c r="IV40" s="168">
        <v>165.58009999999999</v>
      </c>
      <c r="IW40" s="168">
        <v>137.68270000000001</v>
      </c>
      <c r="IX40" s="168">
        <v>-354.0102</v>
      </c>
      <c r="IY40" s="168">
        <v>98.042199999999994</v>
      </c>
      <c r="IZ40" s="168">
        <v>-255.45930000000001</v>
      </c>
      <c r="JA40" s="168">
        <v>251.65600000000001</v>
      </c>
      <c r="JB40" s="168">
        <v>-1.3967000000000001</v>
      </c>
      <c r="JC40" s="168">
        <v>35.515000000000001</v>
      </c>
      <c r="JD40" s="168">
        <v>12.88</v>
      </c>
      <c r="JE40" s="168">
        <v>0.28799999999999998</v>
      </c>
      <c r="JF40" s="168">
        <v>0.28299999999999997</v>
      </c>
      <c r="JG40" s="168">
        <v>-12.96</v>
      </c>
      <c r="JH40" s="168">
        <v>-9.92</v>
      </c>
      <c r="JI40" s="167"/>
      <c r="JJ40" s="168">
        <v>10.8141</v>
      </c>
      <c r="JK40" s="168">
        <v>-18.193300000000001</v>
      </c>
      <c r="JL40" s="168">
        <v>-31.407599999999999</v>
      </c>
      <c r="JM40" s="168">
        <v>11.2</v>
      </c>
      <c r="JN40" s="168">
        <v>52.564999999999998</v>
      </c>
      <c r="JO40" s="168">
        <v>52.698999999999998</v>
      </c>
      <c r="JP40" s="168">
        <v>9.1129999999999995</v>
      </c>
      <c r="JQ40" s="168">
        <v>11.016299999999999</v>
      </c>
      <c r="JR40" s="168">
        <v>51.155200000000001</v>
      </c>
      <c r="JS40" s="168">
        <v>50.188899999999997</v>
      </c>
      <c r="JT40" s="168">
        <v>49.104100000000003</v>
      </c>
      <c r="JU40" s="167"/>
      <c r="JV40" s="168">
        <v>-14</v>
      </c>
      <c r="JW40" s="168">
        <v>12.270300000000001</v>
      </c>
      <c r="JX40" s="168">
        <v>8.98</v>
      </c>
      <c r="JY40" s="167"/>
      <c r="JZ40" s="168">
        <v>-42.701500000000003</v>
      </c>
      <c r="KA40" s="168">
        <v>78.2393</v>
      </c>
      <c r="KB40" s="168">
        <v>54.232100000000003</v>
      </c>
      <c r="KC40" s="168">
        <v>-41.884</v>
      </c>
      <c r="KD40" s="168">
        <v>-77.546199999999999</v>
      </c>
      <c r="KE40" s="168">
        <v>42.136000000000003</v>
      </c>
      <c r="KF40" s="168">
        <v>35.212499999999999</v>
      </c>
      <c r="KG40" s="168">
        <v>2.2000000000000002</v>
      </c>
      <c r="KH40" s="168">
        <v>-1.6</v>
      </c>
      <c r="KI40" s="168">
        <v>-73.122699999999995</v>
      </c>
      <c r="KJ40" s="168">
        <v>228.12880000000001</v>
      </c>
    </row>
    <row r="41" spans="1:296" ht="18" customHeight="1" x14ac:dyDescent="0.3">
      <c r="A41" s="162" t="s">
        <v>90</v>
      </c>
      <c r="B41" s="162" t="s">
        <v>858</v>
      </c>
      <c r="C41" s="163">
        <v>0</v>
      </c>
      <c r="D41" s="164">
        <v>0</v>
      </c>
      <c r="E41" s="164">
        <v>21.354299999999999</v>
      </c>
      <c r="F41" s="164">
        <v>-31.351299999999998</v>
      </c>
      <c r="G41" s="164">
        <v>-31.335999999999999</v>
      </c>
      <c r="H41" s="164">
        <v>26.4498</v>
      </c>
      <c r="I41" s="163"/>
      <c r="J41" s="164">
        <v>65.325000000000003</v>
      </c>
      <c r="K41" s="164">
        <v>-155.09620000000001</v>
      </c>
      <c r="L41" s="164">
        <v>76.630899999999997</v>
      </c>
      <c r="M41" s="164">
        <v>38.7468</v>
      </c>
      <c r="N41" s="164">
        <v>38.976500000000001</v>
      </c>
      <c r="O41" s="164">
        <v>-33.299999999999997</v>
      </c>
      <c r="P41" s="164">
        <v>-65.555000000000007</v>
      </c>
      <c r="Q41" s="164">
        <v>57.2</v>
      </c>
      <c r="R41" s="164">
        <v>18.216000000000001</v>
      </c>
      <c r="S41" s="164">
        <v>-57.2</v>
      </c>
      <c r="T41" s="164">
        <v>12.8428</v>
      </c>
      <c r="U41" s="164">
        <v>97.417199999999994</v>
      </c>
      <c r="V41" s="164">
        <v>16.220300000000002</v>
      </c>
      <c r="W41" s="164">
        <v>16.272400000000001</v>
      </c>
      <c r="X41" s="164">
        <v>26.9208</v>
      </c>
      <c r="Y41" s="164">
        <v>19.0273</v>
      </c>
      <c r="Z41" s="164">
        <v>0.2198</v>
      </c>
      <c r="AA41" s="164">
        <v>8.5996000000000006</v>
      </c>
      <c r="AB41" s="163"/>
      <c r="AC41" s="163"/>
      <c r="AD41" s="164">
        <v>-97.23</v>
      </c>
      <c r="AE41" s="164">
        <v>-97.43</v>
      </c>
      <c r="AF41" s="163"/>
      <c r="AG41" s="164">
        <v>35.520000000000003</v>
      </c>
      <c r="AH41" s="164">
        <v>63.8</v>
      </c>
      <c r="AI41" s="164">
        <v>10.769</v>
      </c>
      <c r="AJ41" s="164">
        <v>0.188</v>
      </c>
      <c r="AK41" s="163">
        <v>0</v>
      </c>
      <c r="AL41" s="164">
        <v>-71.209999999999994</v>
      </c>
      <c r="AM41" s="164">
        <v>-59.09</v>
      </c>
      <c r="AN41" s="164">
        <v>74.400000000000006</v>
      </c>
      <c r="AO41" s="164">
        <v>72.64</v>
      </c>
      <c r="AP41" s="164">
        <v>15.2538</v>
      </c>
      <c r="AQ41" s="164">
        <v>11.9496</v>
      </c>
      <c r="AR41" s="164">
        <v>79.236699999999999</v>
      </c>
      <c r="AS41" s="164">
        <v>83.417400000000001</v>
      </c>
      <c r="AT41" s="164">
        <v>62.980699999999999</v>
      </c>
      <c r="AU41" s="164">
        <v>-70.961200000000005</v>
      </c>
      <c r="AV41" s="164">
        <v>-71.092200000000005</v>
      </c>
      <c r="AW41" s="164">
        <v>18.418299999999999</v>
      </c>
      <c r="AX41" s="164">
        <v>32.852899999999998</v>
      </c>
      <c r="AY41" s="164">
        <v>94.003699999999995</v>
      </c>
      <c r="AZ41" s="164">
        <v>98.470799999999997</v>
      </c>
      <c r="BA41" s="164">
        <v>-18.680499999999999</v>
      </c>
      <c r="BB41" s="164">
        <v>-24.262</v>
      </c>
      <c r="BC41" s="164">
        <v>-519.01779999999997</v>
      </c>
      <c r="BD41" s="164">
        <v>22.208100000000002</v>
      </c>
      <c r="BE41" s="164">
        <v>-11.1</v>
      </c>
      <c r="BF41" s="164">
        <v>-11</v>
      </c>
      <c r="BG41" s="164">
        <v>76.804699999999997</v>
      </c>
      <c r="BH41" s="164">
        <v>74.743300000000005</v>
      </c>
      <c r="BI41" s="164">
        <v>-5.5594000000000001</v>
      </c>
      <c r="BJ41" s="163"/>
      <c r="BK41" s="164">
        <v>-68.897099999999995</v>
      </c>
      <c r="BL41" s="164">
        <v>6.2584</v>
      </c>
      <c r="BM41" s="164">
        <v>8.3392999999999997</v>
      </c>
      <c r="BN41" s="164">
        <v>5.5769000000000002</v>
      </c>
      <c r="BO41" s="164">
        <v>558.18330000000003</v>
      </c>
      <c r="BP41" s="164">
        <v>176.85470000000001</v>
      </c>
      <c r="BQ41" s="164">
        <v>176.7021</v>
      </c>
      <c r="BR41" s="164">
        <v>-604.36009999999999</v>
      </c>
      <c r="BS41" s="164">
        <v>647.35879999999997</v>
      </c>
      <c r="BT41" s="163"/>
      <c r="BU41" s="164">
        <v>-129.12129999999999</v>
      </c>
      <c r="BV41" s="164">
        <v>129.7681</v>
      </c>
      <c r="BW41" s="164">
        <v>120.4931</v>
      </c>
      <c r="BX41" s="164">
        <v>32.659999999999997</v>
      </c>
      <c r="BY41" s="164">
        <v>37.159999999999997</v>
      </c>
      <c r="BZ41" s="163"/>
      <c r="CA41" s="164">
        <v>94.99</v>
      </c>
      <c r="CB41" s="164">
        <v>-50.363700000000001</v>
      </c>
      <c r="CC41" s="164">
        <v>-49.559899999999999</v>
      </c>
      <c r="CD41" s="164">
        <v>119.64149999999999</v>
      </c>
      <c r="CE41" s="164">
        <v>121.4375</v>
      </c>
      <c r="CF41" s="164">
        <v>10.4299</v>
      </c>
      <c r="CG41" s="164">
        <v>-156.17339999999999</v>
      </c>
      <c r="CH41" s="164">
        <v>-156.14279999999999</v>
      </c>
      <c r="CI41" s="164">
        <v>10.3041</v>
      </c>
      <c r="CJ41" s="164">
        <v>-128.12440000000001</v>
      </c>
      <c r="CK41" s="163"/>
      <c r="CL41" s="163"/>
      <c r="CM41" s="164">
        <v>71.3</v>
      </c>
      <c r="CN41" s="164">
        <v>256.3</v>
      </c>
      <c r="CO41" s="164">
        <v>-20.66</v>
      </c>
      <c r="CP41" s="164">
        <v>24.866</v>
      </c>
      <c r="CQ41" s="164">
        <v>26.248000000000001</v>
      </c>
      <c r="CR41" s="164">
        <v>25.442699999999999</v>
      </c>
      <c r="CS41" s="164">
        <v>45.134099999999997</v>
      </c>
      <c r="CT41" s="164">
        <v>44.544400000000003</v>
      </c>
      <c r="CU41" s="164">
        <v>1</v>
      </c>
      <c r="CV41" s="164">
        <v>-115.1199</v>
      </c>
      <c r="CW41" s="164">
        <v>9.2264999999999997</v>
      </c>
      <c r="CX41" s="164">
        <v>14.7004</v>
      </c>
      <c r="CY41" s="164">
        <v>89.33</v>
      </c>
      <c r="CZ41" s="164">
        <v>47.86</v>
      </c>
      <c r="DA41" s="164">
        <v>65.163600000000002</v>
      </c>
      <c r="DB41" s="164">
        <v>61.527999999999999</v>
      </c>
      <c r="DC41" s="164">
        <v>40.7316</v>
      </c>
      <c r="DD41" s="163"/>
      <c r="DE41" s="164">
        <v>130.7552</v>
      </c>
      <c r="DF41" s="164">
        <v>127.21420000000001</v>
      </c>
      <c r="DG41" s="164">
        <v>-162.5318</v>
      </c>
      <c r="DH41" s="163"/>
      <c r="DI41" s="164">
        <v>-22.320900000000002</v>
      </c>
      <c r="DJ41" s="164">
        <v>-111.1</v>
      </c>
      <c r="DK41" s="164">
        <v>-111.2</v>
      </c>
      <c r="DL41" s="164">
        <v>31.028099999999998</v>
      </c>
      <c r="DM41" s="164">
        <v>111.6302</v>
      </c>
      <c r="DN41" s="164">
        <v>0</v>
      </c>
      <c r="DO41" s="164">
        <v>157.0496</v>
      </c>
      <c r="DP41" s="164">
        <v>112</v>
      </c>
      <c r="DQ41" s="164">
        <v>-8.09</v>
      </c>
      <c r="DR41" s="164">
        <v>62.542499999999997</v>
      </c>
      <c r="DS41" s="163"/>
      <c r="DT41" s="164">
        <v>-27.09</v>
      </c>
      <c r="DU41" s="164">
        <v>-27.35</v>
      </c>
      <c r="DV41" s="164">
        <v>122.65</v>
      </c>
      <c r="DW41" s="164">
        <v>86.64</v>
      </c>
      <c r="DX41" s="164">
        <v>163.1455</v>
      </c>
      <c r="DY41" s="163"/>
      <c r="DZ41" s="164">
        <v>-30.772400000000001</v>
      </c>
      <c r="EA41" s="164">
        <v>-33.809100000000001</v>
      </c>
      <c r="EB41" s="164">
        <v>255.0496</v>
      </c>
      <c r="EC41" s="164">
        <v>198.4178</v>
      </c>
      <c r="ED41" s="164">
        <v>191.07230000000001</v>
      </c>
      <c r="EE41" s="164">
        <v>195.66139999999999</v>
      </c>
      <c r="EF41" s="164">
        <v>96.556200000000004</v>
      </c>
      <c r="EG41" s="164">
        <v>72.1126</v>
      </c>
      <c r="EH41" s="164">
        <v>-33.122999999999998</v>
      </c>
      <c r="EI41" s="164">
        <v>612.31129999999996</v>
      </c>
      <c r="EJ41" s="164">
        <v>145.6009</v>
      </c>
      <c r="EK41" s="163"/>
      <c r="EL41" s="164">
        <v>-25.618300000000001</v>
      </c>
      <c r="EM41" s="164">
        <v>-24.228100000000001</v>
      </c>
      <c r="EN41" s="164">
        <v>0</v>
      </c>
      <c r="EO41" s="164">
        <v>-53.540300000000002</v>
      </c>
      <c r="EP41" s="164">
        <v>-50.613700000000001</v>
      </c>
      <c r="EQ41" s="164">
        <v>142.90799999999999</v>
      </c>
      <c r="ER41" s="164">
        <v>-15.7613</v>
      </c>
      <c r="ES41" s="164">
        <v>-16.4178</v>
      </c>
      <c r="ET41" s="164">
        <v>-26.428699999999999</v>
      </c>
      <c r="EU41" s="164">
        <v>16.32</v>
      </c>
      <c r="EV41" s="164">
        <v>-16.649999999999999</v>
      </c>
      <c r="EW41" s="164">
        <v>82.6</v>
      </c>
      <c r="EX41" s="164">
        <v>16.801200000000001</v>
      </c>
      <c r="EY41" s="164">
        <v>-171.9562</v>
      </c>
      <c r="EZ41" s="164">
        <v>-39.4544</v>
      </c>
      <c r="FA41" s="164">
        <v>-38.380499999999998</v>
      </c>
      <c r="FB41" s="164">
        <v>9.3000000000000007</v>
      </c>
      <c r="FC41" s="164">
        <v>-60.5227</v>
      </c>
      <c r="FD41" s="164">
        <v>32.418199999999999</v>
      </c>
      <c r="FE41" s="164">
        <v>24.303899999999999</v>
      </c>
      <c r="FF41" s="163"/>
      <c r="FG41" s="164">
        <v>23.817299999999999</v>
      </c>
      <c r="FH41" s="164">
        <v>34.359699999999997</v>
      </c>
      <c r="FI41" s="163"/>
      <c r="FJ41" s="164">
        <v>33.828499999999998</v>
      </c>
      <c r="FK41" s="164">
        <v>50.906700000000001</v>
      </c>
      <c r="FL41" s="164">
        <v>49.734499999999997</v>
      </c>
      <c r="FM41" s="164">
        <v>-129.77860000000001</v>
      </c>
      <c r="FN41" s="164">
        <v>33.3611</v>
      </c>
      <c r="FO41" s="164">
        <v>32.680999999999997</v>
      </c>
      <c r="FP41" s="164">
        <v>-104.71729999999999</v>
      </c>
      <c r="FQ41" s="164">
        <v>-100.44880000000001</v>
      </c>
      <c r="FR41" s="164">
        <v>-26.043500000000002</v>
      </c>
      <c r="FS41" s="164">
        <v>-35.729999999999997</v>
      </c>
      <c r="FT41" s="164">
        <v>13.4725</v>
      </c>
      <c r="FU41" s="164">
        <v>1.127</v>
      </c>
      <c r="FV41" s="164">
        <v>-8.34</v>
      </c>
      <c r="FW41" s="164">
        <v>21.18</v>
      </c>
      <c r="FX41" s="164">
        <v>-26.9011</v>
      </c>
      <c r="FY41" s="163"/>
      <c r="FZ41" s="164">
        <v>-14.271000000000001</v>
      </c>
      <c r="GA41" s="164">
        <v>0.80300000000000005</v>
      </c>
      <c r="GB41" s="163"/>
      <c r="GC41" s="164">
        <v>0</v>
      </c>
      <c r="GD41" s="164">
        <v>101.1448</v>
      </c>
      <c r="GE41" s="164">
        <v>104.63030000000001</v>
      </c>
      <c r="GF41" s="164">
        <v>9.85</v>
      </c>
      <c r="GG41" s="164">
        <v>96.666700000000006</v>
      </c>
      <c r="GH41" s="164">
        <v>26</v>
      </c>
      <c r="GI41" s="164">
        <v>-6.3860999999999999</v>
      </c>
      <c r="GJ41" s="164">
        <v>-3.1133999999999999</v>
      </c>
      <c r="GK41" s="164">
        <v>-3.0750000000000002</v>
      </c>
      <c r="GL41" s="164">
        <v>2.0989</v>
      </c>
      <c r="GM41" s="163"/>
      <c r="GN41" s="163"/>
      <c r="GO41" s="164">
        <v>-14.9877</v>
      </c>
      <c r="GP41" s="164">
        <v>-24.5136</v>
      </c>
      <c r="GQ41" s="164">
        <v>22.152899999999999</v>
      </c>
      <c r="GR41" s="164">
        <v>25.348299999999998</v>
      </c>
      <c r="GS41" s="164">
        <v>54.945999999999998</v>
      </c>
      <c r="GT41" s="164">
        <v>57.616199999999999</v>
      </c>
      <c r="GU41" s="164">
        <v>-158.13050000000001</v>
      </c>
      <c r="GV41" s="164">
        <v>-33.811199999999999</v>
      </c>
      <c r="GW41" s="164">
        <v>31.876999999999999</v>
      </c>
      <c r="GX41" s="164">
        <v>-1.8880999999999999</v>
      </c>
      <c r="GY41" s="164">
        <v>5.8129999999999997</v>
      </c>
      <c r="GZ41" s="164">
        <v>10.793799999999999</v>
      </c>
      <c r="HA41" s="164">
        <v>10.622299999999999</v>
      </c>
      <c r="HB41" s="164">
        <v>8</v>
      </c>
      <c r="HC41" s="164">
        <v>78.757400000000004</v>
      </c>
      <c r="HD41" s="164">
        <v>78.788200000000003</v>
      </c>
      <c r="HE41" s="164">
        <v>282.5</v>
      </c>
      <c r="HF41" s="164">
        <v>-282.8528</v>
      </c>
      <c r="HG41" s="164">
        <v>-299.04809999999998</v>
      </c>
      <c r="HH41" s="164">
        <v>302.26859999999999</v>
      </c>
      <c r="HI41" s="164">
        <v>246.6814</v>
      </c>
      <c r="HJ41" s="164">
        <v>-76.987700000000004</v>
      </c>
      <c r="HK41" s="164">
        <v>-75.028899999999993</v>
      </c>
      <c r="HL41" s="164">
        <v>-55.965699999999998</v>
      </c>
      <c r="HM41" s="164">
        <v>-45.394799999999996</v>
      </c>
      <c r="HN41" s="164">
        <v>78.526200000000003</v>
      </c>
      <c r="HO41" s="164">
        <v>78.652600000000007</v>
      </c>
      <c r="HP41" s="163"/>
      <c r="HQ41" s="163"/>
      <c r="HR41" s="164">
        <v>-1.03</v>
      </c>
      <c r="HS41" s="164">
        <v>-1.2606999999999999</v>
      </c>
      <c r="HT41" s="164">
        <v>-58.432600000000001</v>
      </c>
      <c r="HU41" s="164">
        <v>-58.1965</v>
      </c>
      <c r="HV41" s="164">
        <v>51.44</v>
      </c>
      <c r="HW41" s="164">
        <v>51.5</v>
      </c>
      <c r="HX41" s="164">
        <v>41</v>
      </c>
      <c r="HY41" s="164">
        <v>41.8</v>
      </c>
      <c r="HZ41" s="164">
        <v>21.186399999999999</v>
      </c>
      <c r="IA41" s="164">
        <v>-0.16</v>
      </c>
      <c r="IB41" s="164">
        <v>-265.19740000000002</v>
      </c>
      <c r="IC41" s="164">
        <v>84.513800000000003</v>
      </c>
      <c r="ID41" s="164">
        <v>84.492800000000003</v>
      </c>
      <c r="IE41" s="164">
        <v>20.2</v>
      </c>
      <c r="IF41" s="164">
        <v>12.5</v>
      </c>
      <c r="IG41" s="164">
        <v>1.3</v>
      </c>
      <c r="IH41" s="164">
        <v>1.4</v>
      </c>
      <c r="II41" s="164">
        <v>1.2001999999999999</v>
      </c>
      <c r="IJ41" s="164">
        <v>1.2607999999999999</v>
      </c>
      <c r="IK41" s="164">
        <v>-242.19540000000001</v>
      </c>
      <c r="IL41" s="164">
        <v>-127.57940000000001</v>
      </c>
      <c r="IM41" s="164">
        <v>381.51760000000002</v>
      </c>
      <c r="IN41" s="164">
        <v>296.6669</v>
      </c>
      <c r="IO41" s="164">
        <v>116.73399999999999</v>
      </c>
      <c r="IP41" s="163"/>
      <c r="IQ41" s="164">
        <v>288.57709999999997</v>
      </c>
      <c r="IR41" s="164">
        <v>-134.99119999999999</v>
      </c>
      <c r="IS41" s="164">
        <v>-120.7795</v>
      </c>
      <c r="IT41" s="164">
        <v>-274.23129999999998</v>
      </c>
      <c r="IU41" s="164">
        <v>151.46350000000001</v>
      </c>
      <c r="IV41" s="164">
        <v>150.50139999999999</v>
      </c>
      <c r="IW41" s="164">
        <v>136.05170000000001</v>
      </c>
      <c r="IX41" s="164">
        <v>-369.11270000000002</v>
      </c>
      <c r="IY41" s="164">
        <v>126.0335</v>
      </c>
      <c r="IZ41" s="164">
        <v>-244.5899</v>
      </c>
      <c r="JA41" s="164">
        <v>243.3503</v>
      </c>
      <c r="JB41" s="164">
        <v>-0.89400000000000002</v>
      </c>
      <c r="JC41" s="164">
        <v>35.014600000000002</v>
      </c>
      <c r="JD41" s="164">
        <v>17.600000000000001</v>
      </c>
      <c r="JE41" s="164">
        <v>0.40799999999999997</v>
      </c>
      <c r="JF41" s="164">
        <v>0.40100000000000002</v>
      </c>
      <c r="JG41" s="164">
        <v>-17.28</v>
      </c>
      <c r="JH41" s="164">
        <v>-6</v>
      </c>
      <c r="JI41" s="163"/>
      <c r="JJ41" s="164">
        <v>6.5354000000000001</v>
      </c>
      <c r="JK41" s="164">
        <v>-19.072199999999999</v>
      </c>
      <c r="JL41" s="164">
        <v>-30.440200000000001</v>
      </c>
      <c r="JM41" s="164">
        <v>15</v>
      </c>
      <c r="JN41" s="164">
        <v>55.451000000000001</v>
      </c>
      <c r="JO41" s="164">
        <v>52.688000000000002</v>
      </c>
      <c r="JP41" s="163"/>
      <c r="JQ41" s="163"/>
      <c r="JR41" s="164">
        <v>51.827300000000001</v>
      </c>
      <c r="JS41" s="164">
        <v>51.558599999999998</v>
      </c>
      <c r="JT41" s="164">
        <v>52.700299999999999</v>
      </c>
      <c r="JU41" s="163"/>
      <c r="JV41" s="164">
        <v>-10.8</v>
      </c>
      <c r="JW41" s="164">
        <v>12.2</v>
      </c>
      <c r="JX41" s="164">
        <v>8.93</v>
      </c>
      <c r="JY41" s="163"/>
      <c r="JZ41" s="164">
        <v>-42.956200000000003</v>
      </c>
      <c r="KA41" s="164">
        <v>82.287700000000001</v>
      </c>
      <c r="KB41" s="164">
        <v>56.611199999999997</v>
      </c>
      <c r="KC41" s="164">
        <v>-42.504899999999999</v>
      </c>
      <c r="KD41" s="164">
        <v>-80.244900000000001</v>
      </c>
      <c r="KE41" s="164">
        <v>44.329700000000003</v>
      </c>
      <c r="KF41" s="164">
        <v>35.695999999999998</v>
      </c>
      <c r="KG41" s="164">
        <v>-1.1000000000000001</v>
      </c>
      <c r="KH41" s="164">
        <v>0.9</v>
      </c>
      <c r="KI41" s="164">
        <v>-56.765999999999998</v>
      </c>
      <c r="KJ41" s="164">
        <v>216.6352</v>
      </c>
    </row>
    <row r="42" spans="1:296" ht="18" customHeight="1" x14ac:dyDescent="0.3">
      <c r="A42" s="162" t="s">
        <v>90</v>
      </c>
      <c r="B42" s="162" t="s">
        <v>859</v>
      </c>
      <c r="C42" s="165">
        <v>0</v>
      </c>
      <c r="D42" s="166">
        <v>0</v>
      </c>
      <c r="E42" s="166">
        <v>21.128299999999999</v>
      </c>
      <c r="F42" s="166">
        <v>-31.273700000000002</v>
      </c>
      <c r="G42" s="166">
        <v>-31.6936</v>
      </c>
      <c r="H42" s="166">
        <v>23.636600000000001</v>
      </c>
      <c r="I42" s="165"/>
      <c r="J42" s="166">
        <v>59.379399999999997</v>
      </c>
      <c r="K42" s="166">
        <v>-145.21969999999999</v>
      </c>
      <c r="L42" s="166">
        <v>74.827699999999993</v>
      </c>
      <c r="M42" s="166">
        <v>37.838799999999999</v>
      </c>
      <c r="N42" s="166">
        <v>37.615099999999998</v>
      </c>
      <c r="O42" s="166">
        <v>-26.64</v>
      </c>
      <c r="P42" s="166">
        <v>-64.388999999999996</v>
      </c>
      <c r="Q42" s="166">
        <v>55</v>
      </c>
      <c r="R42" s="166">
        <v>15.731999999999999</v>
      </c>
      <c r="S42" s="166">
        <v>-55</v>
      </c>
      <c r="T42" s="166">
        <v>14.0852</v>
      </c>
      <c r="U42" s="166">
        <v>92.161000000000001</v>
      </c>
      <c r="V42" s="166">
        <v>15.827199999999999</v>
      </c>
      <c r="W42" s="166">
        <v>16.007999999999999</v>
      </c>
      <c r="X42" s="166">
        <v>26.786300000000001</v>
      </c>
      <c r="Y42" s="166">
        <v>18.867699999999999</v>
      </c>
      <c r="Z42" s="166">
        <v>0.27289999999999998</v>
      </c>
      <c r="AA42" s="166">
        <v>8.2245000000000008</v>
      </c>
      <c r="AB42" s="165"/>
      <c r="AC42" s="165"/>
      <c r="AD42" s="166">
        <v>-90.58</v>
      </c>
      <c r="AE42" s="166">
        <v>-90.91</v>
      </c>
      <c r="AF42" s="165"/>
      <c r="AG42" s="166">
        <v>26.64</v>
      </c>
      <c r="AH42" s="166">
        <v>61.6</v>
      </c>
      <c r="AI42" s="166">
        <v>10.862</v>
      </c>
      <c r="AJ42" s="166">
        <v>0.188</v>
      </c>
      <c r="AK42" s="165">
        <v>0</v>
      </c>
      <c r="AL42" s="166">
        <v>-61.58</v>
      </c>
      <c r="AM42" s="166">
        <v>-66.33</v>
      </c>
      <c r="AN42" s="166">
        <v>62.33</v>
      </c>
      <c r="AO42" s="166">
        <v>62.67</v>
      </c>
      <c r="AP42" s="166">
        <v>15.312200000000001</v>
      </c>
      <c r="AQ42" s="166">
        <v>11.822100000000001</v>
      </c>
      <c r="AR42" s="166">
        <v>79.394999999999996</v>
      </c>
      <c r="AS42" s="166">
        <v>81.8035</v>
      </c>
      <c r="AT42" s="166">
        <v>58.859699999999997</v>
      </c>
      <c r="AU42" s="166">
        <v>-63.738</v>
      </c>
      <c r="AV42" s="166">
        <v>-63.4482</v>
      </c>
      <c r="AW42" s="166">
        <v>8.7273999999999994</v>
      </c>
      <c r="AX42" s="166">
        <v>10.1374</v>
      </c>
      <c r="AY42" s="166">
        <v>94.916200000000003</v>
      </c>
      <c r="AZ42" s="166">
        <v>97.077299999999994</v>
      </c>
      <c r="BA42" s="166">
        <v>-24.8354</v>
      </c>
      <c r="BB42" s="166">
        <v>-27.11</v>
      </c>
      <c r="BC42" s="166">
        <v>-493.79570000000001</v>
      </c>
      <c r="BD42" s="166">
        <v>22.882100000000001</v>
      </c>
      <c r="BE42" s="166">
        <v>-11.1</v>
      </c>
      <c r="BF42" s="166">
        <v>-10.9</v>
      </c>
      <c r="BG42" s="166">
        <v>68.916399999999996</v>
      </c>
      <c r="BH42" s="166">
        <v>67.923500000000004</v>
      </c>
      <c r="BI42" s="166">
        <v>-5.5124000000000004</v>
      </c>
      <c r="BJ42" s="165"/>
      <c r="BK42" s="166">
        <v>-67.618700000000004</v>
      </c>
      <c r="BL42" s="166">
        <v>5.5857000000000001</v>
      </c>
      <c r="BM42" s="166">
        <v>7.5137</v>
      </c>
      <c r="BN42" s="166">
        <v>5.0148000000000001</v>
      </c>
      <c r="BO42" s="166">
        <v>522.81240000000003</v>
      </c>
      <c r="BP42" s="166">
        <v>166.93620000000001</v>
      </c>
      <c r="BQ42" s="166">
        <v>167.0583</v>
      </c>
      <c r="BR42" s="166">
        <v>-592.25739999999996</v>
      </c>
      <c r="BS42" s="166">
        <v>602.50649999999996</v>
      </c>
      <c r="BT42" s="165"/>
      <c r="BU42" s="166">
        <v>-132.1405</v>
      </c>
      <c r="BV42" s="166">
        <v>133.58109999999999</v>
      </c>
      <c r="BW42" s="166">
        <v>116.5712</v>
      </c>
      <c r="BX42" s="166">
        <v>32.229999999999997</v>
      </c>
      <c r="BY42" s="166">
        <v>36.340000000000003</v>
      </c>
      <c r="BZ42" s="166">
        <v>82.17</v>
      </c>
      <c r="CA42" s="166">
        <v>92.89</v>
      </c>
      <c r="CB42" s="166">
        <v>-42.326300000000003</v>
      </c>
      <c r="CC42" s="166">
        <v>-42.996000000000002</v>
      </c>
      <c r="CD42" s="166">
        <v>112.21939999999999</v>
      </c>
      <c r="CE42" s="166">
        <v>112.8135</v>
      </c>
      <c r="CF42" s="166">
        <v>13.2582</v>
      </c>
      <c r="CG42" s="166">
        <v>-151.9298</v>
      </c>
      <c r="CH42" s="166">
        <v>-150.88310000000001</v>
      </c>
      <c r="CI42" s="166">
        <v>10.0061</v>
      </c>
      <c r="CJ42" s="166">
        <v>-130.22800000000001</v>
      </c>
      <c r="CK42" s="165"/>
      <c r="CL42" s="165"/>
      <c r="CM42" s="166">
        <v>62.9</v>
      </c>
      <c r="CN42" s="166">
        <v>262.39999999999998</v>
      </c>
      <c r="CO42" s="166">
        <v>-20.29</v>
      </c>
      <c r="CP42" s="166">
        <v>23.499700000000001</v>
      </c>
      <c r="CQ42" s="166">
        <v>24.105599999999999</v>
      </c>
      <c r="CR42" s="166">
        <v>24.593900000000001</v>
      </c>
      <c r="CS42" s="166">
        <v>40.334699999999998</v>
      </c>
      <c r="CT42" s="166">
        <v>39.087400000000002</v>
      </c>
      <c r="CU42" s="166">
        <v>1</v>
      </c>
      <c r="CV42" s="166">
        <v>-107.62130000000001</v>
      </c>
      <c r="CW42" s="166">
        <v>9.6701999999999995</v>
      </c>
      <c r="CX42" s="166">
        <v>14.924300000000001</v>
      </c>
      <c r="CY42" s="166">
        <v>93.42</v>
      </c>
      <c r="CZ42" s="166">
        <v>48.66</v>
      </c>
      <c r="DA42" s="166">
        <v>63.757300000000001</v>
      </c>
      <c r="DB42" s="166">
        <v>60.063200000000002</v>
      </c>
      <c r="DC42" s="166">
        <v>40.694600000000001</v>
      </c>
      <c r="DD42" s="165"/>
      <c r="DE42" s="166">
        <v>131.8485</v>
      </c>
      <c r="DF42" s="166">
        <v>130.53210000000001</v>
      </c>
      <c r="DG42" s="166">
        <v>-172.3305</v>
      </c>
      <c r="DH42" s="165"/>
      <c r="DI42" s="165"/>
      <c r="DJ42" s="166">
        <v>-106.5</v>
      </c>
      <c r="DK42" s="166">
        <v>-105.8</v>
      </c>
      <c r="DL42" s="166">
        <v>30.693100000000001</v>
      </c>
      <c r="DM42" s="166">
        <v>108.1146</v>
      </c>
      <c r="DN42" s="166">
        <v>0</v>
      </c>
      <c r="DO42" s="166">
        <v>153.53389999999999</v>
      </c>
      <c r="DP42" s="166">
        <v>108.58</v>
      </c>
      <c r="DQ42" s="166">
        <v>-8.26</v>
      </c>
      <c r="DR42" s="166">
        <v>62.945500000000003</v>
      </c>
      <c r="DS42" s="165"/>
      <c r="DT42" s="166">
        <v>-27.1</v>
      </c>
      <c r="DU42" s="166">
        <v>-27.37</v>
      </c>
      <c r="DV42" s="166">
        <v>125.12</v>
      </c>
      <c r="DW42" s="166">
        <v>84.7</v>
      </c>
      <c r="DX42" s="166">
        <v>173.27269999999999</v>
      </c>
      <c r="DY42" s="165"/>
      <c r="DZ42" s="166">
        <v>-21.248999999999999</v>
      </c>
      <c r="EA42" s="166">
        <v>-19.872699999999998</v>
      </c>
      <c r="EB42" s="166">
        <v>258.8322</v>
      </c>
      <c r="EC42" s="166">
        <v>201.41290000000001</v>
      </c>
      <c r="ED42" s="166">
        <v>195.25409999999999</v>
      </c>
      <c r="EE42" s="166">
        <v>199.3329</v>
      </c>
      <c r="EF42" s="166">
        <v>98.761600000000001</v>
      </c>
      <c r="EG42" s="166">
        <v>74.296300000000002</v>
      </c>
      <c r="EH42" s="166">
        <v>-32.860999999999997</v>
      </c>
      <c r="EI42" s="166">
        <v>600.99300000000005</v>
      </c>
      <c r="EJ42" s="166">
        <v>228.72640000000001</v>
      </c>
      <c r="EK42" s="165"/>
      <c r="EL42" s="166">
        <v>-25.4101</v>
      </c>
      <c r="EM42" s="166">
        <v>-22.141500000000001</v>
      </c>
      <c r="EN42" s="166">
        <v>0</v>
      </c>
      <c r="EO42" s="166">
        <v>-45.5214</v>
      </c>
      <c r="EP42" s="166">
        <v>-42.410699999999999</v>
      </c>
      <c r="EQ42" s="166">
        <v>150.58799999999999</v>
      </c>
      <c r="ER42" s="166">
        <v>-8.4590999999999994</v>
      </c>
      <c r="ES42" s="166">
        <v>-10.813000000000001</v>
      </c>
      <c r="ET42" s="166">
        <v>-34.449800000000003</v>
      </c>
      <c r="EU42" s="166">
        <v>0</v>
      </c>
      <c r="EV42" s="166">
        <v>-14.89</v>
      </c>
      <c r="EW42" s="166">
        <v>96.6</v>
      </c>
      <c r="EX42" s="166">
        <v>15.762</v>
      </c>
      <c r="EY42" s="166">
        <v>-152.22280000000001</v>
      </c>
      <c r="EZ42" s="166">
        <v>-40.987699999999997</v>
      </c>
      <c r="FA42" s="166">
        <v>-40.311599999999999</v>
      </c>
      <c r="FB42" s="166">
        <v>11.0893</v>
      </c>
      <c r="FC42" s="166">
        <v>-73.188900000000004</v>
      </c>
      <c r="FD42" s="166">
        <v>38.014499999999998</v>
      </c>
      <c r="FE42" s="166">
        <v>25.353899999999999</v>
      </c>
      <c r="FF42" s="165"/>
      <c r="FG42" s="166">
        <v>24.443999999999999</v>
      </c>
      <c r="FH42" s="166">
        <v>33.093899999999998</v>
      </c>
      <c r="FI42" s="165"/>
      <c r="FJ42" s="166">
        <v>32.730899999999998</v>
      </c>
      <c r="FK42" s="166">
        <v>42.198999999999998</v>
      </c>
      <c r="FL42" s="166">
        <v>41.864100000000001</v>
      </c>
      <c r="FM42" s="166">
        <v>-122.91289999999999</v>
      </c>
      <c r="FN42" s="166">
        <v>22.715399999999999</v>
      </c>
      <c r="FO42" s="166">
        <v>22.218599999999999</v>
      </c>
      <c r="FP42" s="166">
        <v>-99.706599999999995</v>
      </c>
      <c r="FQ42" s="166">
        <v>-96.887900000000002</v>
      </c>
      <c r="FR42" s="166">
        <v>-26.878499999999999</v>
      </c>
      <c r="FS42" s="166">
        <v>-34.119999999999997</v>
      </c>
      <c r="FT42" s="166">
        <v>13.660500000000001</v>
      </c>
      <c r="FU42" s="166">
        <v>1.1978</v>
      </c>
      <c r="FV42" s="166">
        <v>-8.39</v>
      </c>
      <c r="FW42" s="166">
        <v>20.39</v>
      </c>
      <c r="FX42" s="166">
        <v>-27.7668</v>
      </c>
      <c r="FY42" s="165"/>
      <c r="FZ42" s="165"/>
      <c r="GA42" s="166">
        <v>0.73399999999999999</v>
      </c>
      <c r="GB42" s="166">
        <v>11.6195</v>
      </c>
      <c r="GC42" s="166">
        <v>0</v>
      </c>
      <c r="GD42" s="166">
        <v>98.031700000000001</v>
      </c>
      <c r="GE42" s="166">
        <v>100.7115</v>
      </c>
      <c r="GF42" s="166">
        <v>9.7100000000000009</v>
      </c>
      <c r="GG42" s="166">
        <v>99.788200000000003</v>
      </c>
      <c r="GH42" s="166">
        <v>25.4</v>
      </c>
      <c r="GI42" s="166">
        <v>-16.8309</v>
      </c>
      <c r="GJ42" s="166">
        <v>2.0726</v>
      </c>
      <c r="GK42" s="166">
        <v>2.4123999999999999</v>
      </c>
      <c r="GL42" s="166">
        <v>2.1753</v>
      </c>
      <c r="GM42" s="165"/>
      <c r="GN42" s="165"/>
      <c r="GO42" s="165"/>
      <c r="GP42" s="166">
        <v>-35.117100000000001</v>
      </c>
      <c r="GQ42" s="166">
        <v>22.007300000000001</v>
      </c>
      <c r="GR42" s="166">
        <v>36.865499999999997</v>
      </c>
      <c r="GS42" s="166">
        <v>53.864100000000001</v>
      </c>
      <c r="GT42" s="166">
        <v>56.970300000000002</v>
      </c>
      <c r="GU42" s="166">
        <v>-164.26179999999999</v>
      </c>
      <c r="GV42" s="166">
        <v>-32.7592</v>
      </c>
      <c r="GW42" s="166">
        <v>31.269600000000001</v>
      </c>
      <c r="GX42" s="166">
        <v>-40.271799999999999</v>
      </c>
      <c r="GY42" s="165"/>
      <c r="GZ42" s="166">
        <v>10.793799999999999</v>
      </c>
      <c r="HA42" s="165"/>
      <c r="HB42" s="166">
        <v>7</v>
      </c>
      <c r="HC42" s="166">
        <v>99.141900000000007</v>
      </c>
      <c r="HD42" s="166">
        <v>100.14700000000001</v>
      </c>
      <c r="HE42" s="166">
        <v>287.89999999999998</v>
      </c>
      <c r="HF42" s="166">
        <v>-286.7774</v>
      </c>
      <c r="HG42" s="166">
        <v>-313.70249999999999</v>
      </c>
      <c r="HH42" s="166">
        <v>318.71249999999998</v>
      </c>
      <c r="HI42" s="166">
        <v>318.4939</v>
      </c>
      <c r="HJ42" s="166">
        <v>-97.155500000000004</v>
      </c>
      <c r="HK42" s="166">
        <v>-94.724800000000002</v>
      </c>
      <c r="HL42" s="166">
        <v>-52.565100000000001</v>
      </c>
      <c r="HM42" s="166">
        <v>-43.1783</v>
      </c>
      <c r="HN42" s="166">
        <v>79.633200000000002</v>
      </c>
      <c r="HO42" s="166">
        <v>79.006200000000007</v>
      </c>
      <c r="HP42" s="166">
        <v>-43.371000000000002</v>
      </c>
      <c r="HQ42" s="166">
        <v>-43.645200000000003</v>
      </c>
      <c r="HR42" s="166">
        <v>-1.843</v>
      </c>
      <c r="HS42" s="166">
        <v>-2.0956999999999999</v>
      </c>
      <c r="HT42" s="166">
        <v>-93.173599999999993</v>
      </c>
      <c r="HU42" s="166">
        <v>-93.623199999999997</v>
      </c>
      <c r="HV42" s="166">
        <v>66.75</v>
      </c>
      <c r="HW42" s="166">
        <v>66.08</v>
      </c>
      <c r="HX42" s="166">
        <v>42.7</v>
      </c>
      <c r="HY42" s="166">
        <v>43</v>
      </c>
      <c r="HZ42" s="166">
        <v>21.6371</v>
      </c>
      <c r="IA42" s="166">
        <v>26.24</v>
      </c>
      <c r="IB42" s="166">
        <v>-294.63589999999999</v>
      </c>
      <c r="IC42" s="166">
        <v>91.346900000000005</v>
      </c>
      <c r="ID42" s="166">
        <v>90.766000000000005</v>
      </c>
      <c r="IE42" s="166">
        <v>20.2</v>
      </c>
      <c r="IF42" s="166">
        <v>14.3</v>
      </c>
      <c r="IG42" s="166">
        <v>3.1</v>
      </c>
      <c r="IH42" s="166">
        <v>3.2</v>
      </c>
      <c r="II42" s="166">
        <v>1.0958000000000001</v>
      </c>
      <c r="IJ42" s="166">
        <v>1.0186999999999999</v>
      </c>
      <c r="IK42" s="166">
        <v>-310.8048</v>
      </c>
      <c r="IL42" s="166">
        <v>-210.13910000000001</v>
      </c>
      <c r="IM42" s="166">
        <v>477.11340000000001</v>
      </c>
      <c r="IN42" s="166">
        <v>373.00979999999998</v>
      </c>
      <c r="IO42" s="166">
        <v>123.7119</v>
      </c>
      <c r="IP42" s="165"/>
      <c r="IQ42" s="166">
        <v>366.64859999999999</v>
      </c>
      <c r="IR42" s="166">
        <v>-124.7522</v>
      </c>
      <c r="IS42" s="166">
        <v>-159.92760000000001</v>
      </c>
      <c r="IT42" s="166">
        <v>-360.11009999999999</v>
      </c>
      <c r="IU42" s="166">
        <v>143.2919</v>
      </c>
      <c r="IV42" s="166">
        <v>143.3023</v>
      </c>
      <c r="IW42" s="166">
        <v>123.6371</v>
      </c>
      <c r="IX42" s="166">
        <v>-458.75150000000002</v>
      </c>
      <c r="IY42" s="166">
        <v>164.36250000000001</v>
      </c>
      <c r="IZ42" s="166">
        <v>-295.46480000000003</v>
      </c>
      <c r="JA42" s="166">
        <v>297.88589999999999</v>
      </c>
      <c r="JB42" s="166">
        <v>-1.0011000000000001</v>
      </c>
      <c r="JC42" s="166">
        <v>29.584</v>
      </c>
      <c r="JD42" s="166">
        <v>13.92</v>
      </c>
      <c r="JE42" s="166">
        <v>0.32700000000000001</v>
      </c>
      <c r="JF42" s="166">
        <v>0.318</v>
      </c>
      <c r="JG42" s="166">
        <v>-14.08</v>
      </c>
      <c r="JH42" s="166">
        <v>-8.9600000000000009</v>
      </c>
      <c r="JI42" s="165"/>
      <c r="JJ42" s="166">
        <v>10.5791</v>
      </c>
      <c r="JK42" s="166">
        <v>-21.269500000000001</v>
      </c>
      <c r="JL42" s="166">
        <v>-30.235700000000001</v>
      </c>
      <c r="JM42" s="166">
        <v>14</v>
      </c>
      <c r="JN42" s="166">
        <v>55.277999999999999</v>
      </c>
      <c r="JO42" s="166">
        <v>51.173000000000002</v>
      </c>
      <c r="JP42" s="165"/>
      <c r="JQ42" s="165"/>
      <c r="JR42" s="166">
        <v>51.8309</v>
      </c>
      <c r="JS42" s="166">
        <v>51.798900000000003</v>
      </c>
      <c r="JT42" s="166">
        <v>53.163699999999999</v>
      </c>
      <c r="JU42" s="165"/>
      <c r="JV42" s="166">
        <v>-13.1</v>
      </c>
      <c r="JW42" s="166">
        <v>12.4147</v>
      </c>
      <c r="JX42" s="166">
        <v>8.84</v>
      </c>
      <c r="JY42" s="165"/>
      <c r="JZ42" s="166">
        <v>-42.669899999999998</v>
      </c>
      <c r="KA42" s="166">
        <v>79.677199999999999</v>
      </c>
      <c r="KB42" s="166">
        <v>54.615600000000001</v>
      </c>
      <c r="KC42" s="166">
        <v>-41.727200000000003</v>
      </c>
      <c r="KD42" s="166">
        <v>-79.130099999999999</v>
      </c>
      <c r="KE42" s="166">
        <v>42.02</v>
      </c>
      <c r="KF42" s="166">
        <v>36.179600000000001</v>
      </c>
      <c r="KG42" s="166">
        <v>0.6</v>
      </c>
      <c r="KH42" s="166">
        <v>-0.8</v>
      </c>
      <c r="KI42" s="166">
        <v>5.1361999999999997</v>
      </c>
      <c r="KJ42" s="166">
        <v>161.0762</v>
      </c>
    </row>
    <row r="43" spans="1:296" ht="18" customHeight="1" x14ac:dyDescent="0.3">
      <c r="A43" s="162" t="s">
        <v>90</v>
      </c>
      <c r="B43" s="162" t="s">
        <v>860</v>
      </c>
      <c r="C43" s="165">
        <v>0</v>
      </c>
      <c r="D43" s="166">
        <v>0</v>
      </c>
      <c r="E43" s="166">
        <v>20.091100000000001</v>
      </c>
      <c r="F43" s="166">
        <v>-30.102699999999999</v>
      </c>
      <c r="G43" s="166">
        <v>-31.941600000000001</v>
      </c>
      <c r="H43" s="166">
        <v>22.5062</v>
      </c>
      <c r="I43" s="165"/>
      <c r="J43" s="166">
        <v>58.960799999999999</v>
      </c>
      <c r="K43" s="166">
        <v>-136.13749999999999</v>
      </c>
      <c r="L43" s="166">
        <v>72.602099999999993</v>
      </c>
      <c r="M43" s="166">
        <v>36.944899999999997</v>
      </c>
      <c r="N43" s="166">
        <v>36.347900000000003</v>
      </c>
      <c r="O43" s="166">
        <v>-19.98</v>
      </c>
      <c r="P43" s="166">
        <v>-66.36</v>
      </c>
      <c r="Q43" s="166">
        <v>57.2</v>
      </c>
      <c r="R43" s="166">
        <v>14.076000000000001</v>
      </c>
      <c r="S43" s="166">
        <v>-57.2</v>
      </c>
      <c r="T43" s="166">
        <v>13.0968</v>
      </c>
      <c r="U43" s="166">
        <v>86.282600000000002</v>
      </c>
      <c r="V43" s="166">
        <v>15.311</v>
      </c>
      <c r="W43" s="166">
        <v>15.2997</v>
      </c>
      <c r="X43" s="166">
        <v>25.470500000000001</v>
      </c>
      <c r="Y43" s="166">
        <v>18.5274</v>
      </c>
      <c r="Z43" s="166">
        <v>0.14360000000000001</v>
      </c>
      <c r="AA43" s="166">
        <v>8.0533000000000001</v>
      </c>
      <c r="AB43" s="165"/>
      <c r="AC43" s="165"/>
      <c r="AD43" s="166">
        <v>-89.25</v>
      </c>
      <c r="AE43" s="166">
        <v>-89.19</v>
      </c>
      <c r="AF43" s="165"/>
      <c r="AG43" s="166">
        <v>19.98</v>
      </c>
      <c r="AH43" s="166">
        <v>63.8</v>
      </c>
      <c r="AI43" s="166">
        <v>11.747999999999999</v>
      </c>
      <c r="AJ43" s="166">
        <v>0.19600000000000001</v>
      </c>
      <c r="AK43" s="165">
        <v>0</v>
      </c>
      <c r="AL43" s="166">
        <v>-59.71</v>
      </c>
      <c r="AM43" s="166">
        <v>-67.510000000000005</v>
      </c>
      <c r="AN43" s="166">
        <v>59.94</v>
      </c>
      <c r="AO43" s="166">
        <v>60.74</v>
      </c>
      <c r="AP43" s="166">
        <v>14.321999999999999</v>
      </c>
      <c r="AQ43" s="166">
        <v>11.733000000000001</v>
      </c>
      <c r="AR43" s="166">
        <v>77.010400000000004</v>
      </c>
      <c r="AS43" s="166">
        <v>80.299000000000007</v>
      </c>
      <c r="AT43" s="166">
        <v>52.9617</v>
      </c>
      <c r="AU43" s="166">
        <v>-62.311500000000002</v>
      </c>
      <c r="AV43" s="166">
        <v>-61.203800000000001</v>
      </c>
      <c r="AW43" s="166">
        <v>8.3745999999999992</v>
      </c>
      <c r="AX43" s="166">
        <v>8.4802</v>
      </c>
      <c r="AY43" s="166">
        <v>90.669399999999996</v>
      </c>
      <c r="AZ43" s="166">
        <v>92.4739</v>
      </c>
      <c r="BA43" s="166">
        <v>-26.2103</v>
      </c>
      <c r="BB43" s="166">
        <v>-28.975300000000001</v>
      </c>
      <c r="BC43" s="166">
        <v>-461.57440000000003</v>
      </c>
      <c r="BD43" s="166">
        <v>17.818100000000001</v>
      </c>
      <c r="BE43" s="166">
        <v>-10.8</v>
      </c>
      <c r="BF43" s="166">
        <v>-10.8</v>
      </c>
      <c r="BG43" s="166">
        <v>67.248599999999996</v>
      </c>
      <c r="BH43" s="166">
        <v>66.215699999999998</v>
      </c>
      <c r="BI43" s="166">
        <v>-5.5145</v>
      </c>
      <c r="BJ43" s="165"/>
      <c r="BK43" s="166">
        <v>-62.216900000000003</v>
      </c>
      <c r="BL43" s="166">
        <v>4.6658999999999997</v>
      </c>
      <c r="BM43" s="166">
        <v>6.3147000000000002</v>
      </c>
      <c r="BN43" s="166">
        <v>4.2824</v>
      </c>
      <c r="BO43" s="166">
        <v>492.44650000000001</v>
      </c>
      <c r="BP43" s="166">
        <v>158.90979999999999</v>
      </c>
      <c r="BQ43" s="166">
        <v>157.7501</v>
      </c>
      <c r="BR43" s="166">
        <v>-581.10530000000006</v>
      </c>
      <c r="BS43" s="166">
        <v>554.31399999999996</v>
      </c>
      <c r="BT43" s="165"/>
      <c r="BU43" s="166">
        <v>-129.6781</v>
      </c>
      <c r="BV43" s="166">
        <v>131.0146</v>
      </c>
      <c r="BW43" s="166">
        <v>114.40560000000001</v>
      </c>
      <c r="BX43" s="166">
        <v>31.21</v>
      </c>
      <c r="BY43" s="166">
        <v>35.93</v>
      </c>
      <c r="BZ43" s="166">
        <v>80.47</v>
      </c>
      <c r="CA43" s="166">
        <v>91.2</v>
      </c>
      <c r="CB43" s="166">
        <v>-39.781100000000002</v>
      </c>
      <c r="CC43" s="166">
        <v>-38.843400000000003</v>
      </c>
      <c r="CD43" s="166">
        <v>112.6799</v>
      </c>
      <c r="CE43" s="166">
        <v>113.2747</v>
      </c>
      <c r="CF43" s="166">
        <v>16.165600000000001</v>
      </c>
      <c r="CG43" s="166">
        <v>-146.5198</v>
      </c>
      <c r="CH43" s="166">
        <v>-145.69239999999999</v>
      </c>
      <c r="CI43" s="166">
        <v>8.2140000000000004</v>
      </c>
      <c r="CJ43" s="166">
        <v>-130.87700000000001</v>
      </c>
      <c r="CK43" s="165"/>
      <c r="CL43" s="165"/>
      <c r="CM43" s="166">
        <v>63.7</v>
      </c>
      <c r="CN43" s="166">
        <v>260.7</v>
      </c>
      <c r="CO43" s="166">
        <v>-20.36</v>
      </c>
      <c r="CP43" s="166">
        <v>24.782499999999999</v>
      </c>
      <c r="CQ43" s="166">
        <v>25.185300000000002</v>
      </c>
      <c r="CR43" s="166">
        <v>25.450399999999998</v>
      </c>
      <c r="CS43" s="166">
        <v>38.722099999999998</v>
      </c>
      <c r="CT43" s="166">
        <v>37.568800000000003</v>
      </c>
      <c r="CU43" s="166">
        <v>1</v>
      </c>
      <c r="CV43" s="166">
        <v>-97.566299999999998</v>
      </c>
      <c r="CW43" s="166">
        <v>2.2201</v>
      </c>
      <c r="CX43" s="166">
        <v>14.292999999999999</v>
      </c>
      <c r="CY43" s="166">
        <v>84.24</v>
      </c>
      <c r="CZ43" s="166">
        <v>45.58</v>
      </c>
      <c r="DA43" s="166">
        <v>61.6479</v>
      </c>
      <c r="DB43" s="166">
        <v>58.598300000000002</v>
      </c>
      <c r="DC43" s="166">
        <v>39.891100000000002</v>
      </c>
      <c r="DD43" s="165"/>
      <c r="DE43" s="166">
        <v>132.22479999999999</v>
      </c>
      <c r="DF43" s="166">
        <v>130.14699999999999</v>
      </c>
      <c r="DG43" s="166">
        <v>-160.47130000000001</v>
      </c>
      <c r="DH43" s="165"/>
      <c r="DI43" s="166">
        <v>-21.723199999999999</v>
      </c>
      <c r="DJ43" s="166">
        <v>-106.2</v>
      </c>
      <c r="DK43" s="166">
        <v>-106.8</v>
      </c>
      <c r="DL43" s="166">
        <v>30.0943</v>
      </c>
      <c r="DM43" s="166">
        <v>104.599</v>
      </c>
      <c r="DN43" s="166">
        <v>0</v>
      </c>
      <c r="DO43" s="166">
        <v>147.6746</v>
      </c>
      <c r="DP43" s="166">
        <v>104.24</v>
      </c>
      <c r="DQ43" s="166">
        <v>-7.15</v>
      </c>
      <c r="DR43" s="166">
        <v>61.271500000000003</v>
      </c>
      <c r="DS43" s="165"/>
      <c r="DT43" s="166">
        <v>-20.47</v>
      </c>
      <c r="DU43" s="166">
        <v>-20.399999999999999</v>
      </c>
      <c r="DV43" s="166">
        <v>112.53</v>
      </c>
      <c r="DW43" s="166">
        <v>82.87</v>
      </c>
      <c r="DX43" s="166">
        <v>161.70910000000001</v>
      </c>
      <c r="DY43" s="165"/>
      <c r="DZ43" s="166">
        <v>-19.1006</v>
      </c>
      <c r="EA43" s="166">
        <v>-18.681799999999999</v>
      </c>
      <c r="EB43" s="166">
        <v>249.34559999999999</v>
      </c>
      <c r="EC43" s="166">
        <v>192.5874</v>
      </c>
      <c r="ED43" s="166">
        <v>186.1849</v>
      </c>
      <c r="EE43" s="166">
        <v>187.99449999999999</v>
      </c>
      <c r="EF43" s="166">
        <v>106.5316</v>
      </c>
      <c r="EG43" s="166">
        <v>85.868099999999998</v>
      </c>
      <c r="EH43" s="166">
        <v>-32.902999999999999</v>
      </c>
      <c r="EI43" s="166">
        <v>589.28719999999998</v>
      </c>
      <c r="EJ43" s="166">
        <v>278.73849999999999</v>
      </c>
      <c r="EK43" s="165"/>
      <c r="EL43" s="166">
        <v>-23.867000000000001</v>
      </c>
      <c r="EM43" s="166">
        <v>-21.758400000000002</v>
      </c>
      <c r="EN43" s="166">
        <v>0</v>
      </c>
      <c r="EO43" s="166">
        <v>-33.102499999999999</v>
      </c>
      <c r="EP43" s="166">
        <v>-30.041699999999999</v>
      </c>
      <c r="EQ43" s="166">
        <v>152.124</v>
      </c>
      <c r="ER43" s="166">
        <v>-11.086600000000001</v>
      </c>
      <c r="ES43" s="166">
        <v>-10.9773</v>
      </c>
      <c r="ET43" s="166">
        <v>-42.571899999999999</v>
      </c>
      <c r="EU43" s="166">
        <v>0</v>
      </c>
      <c r="EV43" s="166">
        <v>-12.83</v>
      </c>
      <c r="EW43" s="166">
        <v>114.5</v>
      </c>
      <c r="EX43" s="166">
        <v>14.9099</v>
      </c>
      <c r="EY43" s="166">
        <v>-124.1187</v>
      </c>
      <c r="EZ43" s="166">
        <v>-40.931800000000003</v>
      </c>
      <c r="FA43" s="166">
        <v>-39.4206</v>
      </c>
      <c r="FB43" s="166">
        <v>9.9172999999999991</v>
      </c>
      <c r="FC43" s="166">
        <v>-82.062299999999993</v>
      </c>
      <c r="FD43" s="166">
        <v>50.7333</v>
      </c>
      <c r="FE43" s="166">
        <v>24.741499999999998</v>
      </c>
      <c r="FF43" s="165"/>
      <c r="FG43" s="166">
        <v>24.3398</v>
      </c>
      <c r="FH43" s="166">
        <v>32.660200000000003</v>
      </c>
      <c r="FI43" s="165"/>
      <c r="FJ43" s="166">
        <v>32.151200000000003</v>
      </c>
      <c r="FK43" s="166">
        <v>38.514899999999997</v>
      </c>
      <c r="FL43" s="166">
        <v>39.352200000000003</v>
      </c>
      <c r="FM43" s="166">
        <v>-134.13249999999999</v>
      </c>
      <c r="FN43" s="166">
        <v>21.436699999999998</v>
      </c>
      <c r="FO43" s="166">
        <v>21.1891</v>
      </c>
      <c r="FP43" s="166">
        <v>-106.92529999999999</v>
      </c>
      <c r="FQ43" s="166">
        <v>-102.2178</v>
      </c>
      <c r="FR43" s="166">
        <v>-32.042099999999998</v>
      </c>
      <c r="FS43" s="166">
        <v>-34.57</v>
      </c>
      <c r="FT43" s="166">
        <v>13.6629</v>
      </c>
      <c r="FU43" s="166">
        <v>1.2210000000000001</v>
      </c>
      <c r="FV43" s="166">
        <v>-8.59</v>
      </c>
      <c r="FW43" s="166">
        <v>17.89</v>
      </c>
      <c r="FX43" s="166">
        <v>-32.1417</v>
      </c>
      <c r="FY43" s="166">
        <v>11.301299999999999</v>
      </c>
      <c r="FZ43" s="166">
        <v>-14.313000000000001</v>
      </c>
      <c r="GA43" s="166">
        <v>0.79200000000000004</v>
      </c>
      <c r="GB43" s="166">
        <v>11.6195</v>
      </c>
      <c r="GC43" s="166">
        <v>0</v>
      </c>
      <c r="GD43" s="166">
        <v>104.5536</v>
      </c>
      <c r="GE43" s="166">
        <v>109.51909999999999</v>
      </c>
      <c r="GF43" s="166">
        <v>10.46</v>
      </c>
      <c r="GG43" s="166">
        <v>97.045000000000002</v>
      </c>
      <c r="GH43" s="166">
        <v>24.6</v>
      </c>
      <c r="GI43" s="166">
        <v>-13.9177</v>
      </c>
      <c r="GJ43" s="166">
        <v>2.1341999999999999</v>
      </c>
      <c r="GK43" s="166">
        <v>2.6339000000000001</v>
      </c>
      <c r="GL43" s="166">
        <v>2.4434999999999998</v>
      </c>
      <c r="GM43" s="165"/>
      <c r="GN43" s="165"/>
      <c r="GO43" s="165"/>
      <c r="GP43" s="166">
        <v>-33.131999999999998</v>
      </c>
      <c r="GQ43" s="166">
        <v>21.7178</v>
      </c>
      <c r="GR43" s="166">
        <v>34.096400000000003</v>
      </c>
      <c r="GS43" s="166">
        <v>55.456000000000003</v>
      </c>
      <c r="GT43" s="166">
        <v>58.719499999999996</v>
      </c>
      <c r="GU43" s="166">
        <v>-158.6037</v>
      </c>
      <c r="GV43" s="166">
        <v>-31.073899999999998</v>
      </c>
      <c r="GW43" s="166">
        <v>28.1556</v>
      </c>
      <c r="GX43" s="166">
        <v>-35.289900000000003</v>
      </c>
      <c r="GY43" s="166">
        <v>5.3083</v>
      </c>
      <c r="GZ43" s="166">
        <v>10.618</v>
      </c>
      <c r="HA43" s="166">
        <v>10.4747</v>
      </c>
      <c r="HB43" s="166">
        <v>7</v>
      </c>
      <c r="HC43" s="166">
        <v>106.50660000000001</v>
      </c>
      <c r="HD43" s="166">
        <v>108.83880000000001</v>
      </c>
      <c r="HE43" s="166">
        <v>281.60000000000002</v>
      </c>
      <c r="HF43" s="166">
        <v>-279.19540000000001</v>
      </c>
      <c r="HG43" s="166">
        <v>-309.87</v>
      </c>
      <c r="HH43" s="166">
        <v>311.53930000000003</v>
      </c>
      <c r="HI43" s="166">
        <v>362.30290000000002</v>
      </c>
      <c r="HJ43" s="166">
        <v>-104.90260000000001</v>
      </c>
      <c r="HK43" s="166">
        <v>-103.6146</v>
      </c>
      <c r="HL43" s="166">
        <v>-52.113999999999997</v>
      </c>
      <c r="HM43" s="166">
        <v>-42.180199999999999</v>
      </c>
      <c r="HN43" s="166">
        <v>80.821799999999996</v>
      </c>
      <c r="HO43" s="166">
        <v>78.941199999999995</v>
      </c>
      <c r="HP43" s="166">
        <v>-57.739100000000001</v>
      </c>
      <c r="HQ43" s="165"/>
      <c r="HR43" s="166">
        <v>-1.2827</v>
      </c>
      <c r="HS43" s="166">
        <v>-2.0297999999999998</v>
      </c>
      <c r="HT43" s="166">
        <v>-101.3694</v>
      </c>
      <c r="HU43" s="166">
        <v>-101.63039999999999</v>
      </c>
      <c r="HV43" s="166">
        <v>70.98</v>
      </c>
      <c r="HW43" s="166">
        <v>70.290000000000006</v>
      </c>
      <c r="HX43" s="166">
        <v>42.8</v>
      </c>
      <c r="HY43" s="166">
        <v>44</v>
      </c>
      <c r="HZ43" s="166">
        <v>21.6371</v>
      </c>
      <c r="IA43" s="166">
        <v>36.56</v>
      </c>
      <c r="IB43" s="166">
        <v>-283.25510000000003</v>
      </c>
      <c r="IC43" s="166">
        <v>91.584299999999999</v>
      </c>
      <c r="ID43" s="166">
        <v>88.729799999999997</v>
      </c>
      <c r="IE43" s="166">
        <v>20.7</v>
      </c>
      <c r="IF43" s="166">
        <v>12.7</v>
      </c>
      <c r="IG43" s="166">
        <v>1.4</v>
      </c>
      <c r="IH43" s="166">
        <v>1.7</v>
      </c>
      <c r="II43" s="166">
        <v>1.2218</v>
      </c>
      <c r="IJ43" s="166">
        <v>0.86629999999999996</v>
      </c>
      <c r="IK43" s="166">
        <v>-356.59769999999997</v>
      </c>
      <c r="IL43" s="166">
        <v>-258.28059999999999</v>
      </c>
      <c r="IM43" s="166">
        <v>513.86739999999998</v>
      </c>
      <c r="IN43" s="166">
        <v>402.0401</v>
      </c>
      <c r="IO43" s="166">
        <v>115.3374</v>
      </c>
      <c r="IP43" s="165"/>
      <c r="IQ43" s="166">
        <v>395.05840000000001</v>
      </c>
      <c r="IR43" s="166">
        <v>-128.23079999999999</v>
      </c>
      <c r="IS43" s="166">
        <v>-179.2141</v>
      </c>
      <c r="IT43" s="166">
        <v>-392.63440000000003</v>
      </c>
      <c r="IU43" s="166">
        <v>138.6756</v>
      </c>
      <c r="IV43" s="166">
        <v>140.34780000000001</v>
      </c>
      <c r="IW43" s="166">
        <v>132.24789999999999</v>
      </c>
      <c r="IX43" s="166">
        <v>-490.5471</v>
      </c>
      <c r="IY43" s="166">
        <v>184.5119</v>
      </c>
      <c r="IZ43" s="166">
        <v>-311.31200000000001</v>
      </c>
      <c r="JA43" s="166">
        <v>310.8184</v>
      </c>
      <c r="JB43" s="166">
        <v>-1.9487000000000001</v>
      </c>
      <c r="JC43" s="166">
        <v>25.224</v>
      </c>
      <c r="JD43" s="166">
        <v>13.6</v>
      </c>
      <c r="JE43" s="166">
        <v>0</v>
      </c>
      <c r="JF43" s="166">
        <v>0.17299999999999999</v>
      </c>
      <c r="JG43" s="166">
        <v>-13.44</v>
      </c>
      <c r="JH43" s="166">
        <v>-10.08</v>
      </c>
      <c r="JI43" s="165"/>
      <c r="JJ43" s="166">
        <v>11.076499999999999</v>
      </c>
      <c r="JK43" s="166">
        <v>-20.302099999999999</v>
      </c>
      <c r="JL43" s="166">
        <v>-31.554099999999998</v>
      </c>
      <c r="JM43" s="166">
        <v>13.4</v>
      </c>
      <c r="JN43" s="166">
        <v>55.561</v>
      </c>
      <c r="JO43" s="166">
        <v>55.52</v>
      </c>
      <c r="JP43" s="166">
        <v>9.1424000000000003</v>
      </c>
      <c r="JQ43" s="166">
        <v>11.13</v>
      </c>
      <c r="JR43" s="166">
        <v>51.411999999999999</v>
      </c>
      <c r="JS43" s="166">
        <v>50.715000000000003</v>
      </c>
      <c r="JT43" s="166">
        <v>51.217500000000001</v>
      </c>
      <c r="JU43" s="165"/>
      <c r="JV43" s="166">
        <v>-12.4</v>
      </c>
      <c r="JW43" s="166">
        <v>14.3155</v>
      </c>
      <c r="JX43" s="166">
        <v>9.01</v>
      </c>
      <c r="JY43" s="165"/>
      <c r="JZ43" s="166">
        <v>-40.6614</v>
      </c>
      <c r="KA43" s="166">
        <v>79.137200000000007</v>
      </c>
      <c r="KB43" s="166">
        <v>53.090699999999998</v>
      </c>
      <c r="KC43" s="166">
        <v>-40.1633</v>
      </c>
      <c r="KD43" s="166">
        <v>-77.680199999999999</v>
      </c>
      <c r="KE43" s="166">
        <v>40.5244</v>
      </c>
      <c r="KF43" s="166">
        <v>36.213799999999999</v>
      </c>
      <c r="KG43" s="166">
        <v>-0.3</v>
      </c>
      <c r="KH43" s="166">
        <v>0.3</v>
      </c>
      <c r="KI43" s="166">
        <v>50.272300000000001</v>
      </c>
      <c r="KJ43" s="166">
        <v>118.6061</v>
      </c>
    </row>
    <row r="44" spans="1:296" ht="18" customHeight="1" x14ac:dyDescent="0.3">
      <c r="A44" s="162" t="s">
        <v>90</v>
      </c>
      <c r="B44" s="162" t="s">
        <v>861</v>
      </c>
      <c r="C44" s="165">
        <v>0</v>
      </c>
      <c r="D44" s="166">
        <v>0</v>
      </c>
      <c r="E44" s="166">
        <v>19.6296</v>
      </c>
      <c r="F44" s="166">
        <v>-29.230399999999999</v>
      </c>
      <c r="G44" s="166">
        <v>-32.256100000000004</v>
      </c>
      <c r="H44" s="166">
        <v>20.2607</v>
      </c>
      <c r="I44" s="165"/>
      <c r="J44" s="166">
        <v>56.752600000000001</v>
      </c>
      <c r="K44" s="166">
        <v>-133.31649999999999</v>
      </c>
      <c r="L44" s="166">
        <v>66.439800000000005</v>
      </c>
      <c r="M44" s="166">
        <v>33.784999999999997</v>
      </c>
      <c r="N44" s="166">
        <v>33.5685</v>
      </c>
      <c r="O44" s="166">
        <v>-11.1</v>
      </c>
      <c r="P44" s="166">
        <v>-68.718999999999994</v>
      </c>
      <c r="Q44" s="166">
        <v>59.4</v>
      </c>
      <c r="R44" s="166">
        <v>13.247999999999999</v>
      </c>
      <c r="S44" s="166">
        <v>-59.4</v>
      </c>
      <c r="T44" s="166">
        <v>13.7486</v>
      </c>
      <c r="U44" s="166">
        <v>84.434600000000003</v>
      </c>
      <c r="V44" s="166">
        <v>13.5494</v>
      </c>
      <c r="W44" s="166">
        <v>13.7035</v>
      </c>
      <c r="X44" s="166">
        <v>22.4206</v>
      </c>
      <c r="Y44" s="166">
        <v>18.5946</v>
      </c>
      <c r="Z44" s="166">
        <v>0.3049</v>
      </c>
      <c r="AA44" s="166">
        <v>4.5275999999999996</v>
      </c>
      <c r="AB44" s="165"/>
      <c r="AC44" s="165"/>
      <c r="AD44" s="166">
        <v>-84.52</v>
      </c>
      <c r="AE44" s="166">
        <v>-83.97</v>
      </c>
      <c r="AF44" s="165"/>
      <c r="AG44" s="166">
        <v>11.1</v>
      </c>
      <c r="AH44" s="166">
        <v>68.2</v>
      </c>
      <c r="AI44" s="166">
        <v>10.996</v>
      </c>
      <c r="AJ44" s="166">
        <v>0.19700000000000001</v>
      </c>
      <c r="AK44" s="165">
        <v>0</v>
      </c>
      <c r="AL44" s="166">
        <v>-63.86</v>
      </c>
      <c r="AM44" s="166">
        <v>-68.63</v>
      </c>
      <c r="AN44" s="166">
        <v>64.680000000000007</v>
      </c>
      <c r="AO44" s="166">
        <v>64.67</v>
      </c>
      <c r="AP44" s="166">
        <v>14.497</v>
      </c>
      <c r="AQ44" s="166">
        <v>11.73</v>
      </c>
      <c r="AR44" s="166">
        <v>76.886899999999997</v>
      </c>
      <c r="AS44" s="166">
        <v>79.101200000000006</v>
      </c>
      <c r="AT44" s="166">
        <v>45.772399999999998</v>
      </c>
      <c r="AU44" s="166">
        <v>-65.718199999999996</v>
      </c>
      <c r="AV44" s="166">
        <v>-66.138999999999996</v>
      </c>
      <c r="AW44" s="166">
        <v>21.597000000000001</v>
      </c>
      <c r="AX44" s="166">
        <v>21.4771</v>
      </c>
      <c r="AY44" s="166">
        <v>84.573099999999997</v>
      </c>
      <c r="AZ44" s="166">
        <v>86.311800000000005</v>
      </c>
      <c r="BA44" s="166">
        <v>-13.3018</v>
      </c>
      <c r="BB44" s="166">
        <v>-6.9318999999999997</v>
      </c>
      <c r="BC44" s="166">
        <v>-451.14980000000003</v>
      </c>
      <c r="BD44" s="166">
        <v>-13.2448</v>
      </c>
      <c r="BE44" s="166">
        <v>-3.9</v>
      </c>
      <c r="BF44" s="166">
        <v>-3.8</v>
      </c>
      <c r="BG44" s="166">
        <v>70.290300000000002</v>
      </c>
      <c r="BH44" s="166">
        <v>71.539599999999993</v>
      </c>
      <c r="BI44" s="166">
        <v>-5.1379000000000001</v>
      </c>
      <c r="BJ44" s="165"/>
      <c r="BK44" s="166">
        <v>-55.407299999999999</v>
      </c>
      <c r="BL44" s="166">
        <v>4.3906000000000001</v>
      </c>
      <c r="BM44" s="166">
        <v>5.5838000000000001</v>
      </c>
      <c r="BN44" s="166">
        <v>4.0054999999999996</v>
      </c>
      <c r="BO44" s="166">
        <v>479.90339999999998</v>
      </c>
      <c r="BP44" s="166">
        <v>156.95660000000001</v>
      </c>
      <c r="BQ44" s="166">
        <v>158.23840000000001</v>
      </c>
      <c r="BR44" s="166">
        <v>-577.76890000000003</v>
      </c>
      <c r="BS44" s="166">
        <v>539.04459999999995</v>
      </c>
      <c r="BT44" s="165"/>
      <c r="BU44" s="166">
        <v>-124.9098</v>
      </c>
      <c r="BV44" s="166">
        <v>127.48739999999999</v>
      </c>
      <c r="BW44" s="166">
        <v>110.3439</v>
      </c>
      <c r="BX44" s="166">
        <v>29.86</v>
      </c>
      <c r="BY44" s="166">
        <v>34.78</v>
      </c>
      <c r="BZ44" s="166">
        <v>77.89</v>
      </c>
      <c r="CA44" s="166">
        <v>87.29</v>
      </c>
      <c r="CB44" s="166">
        <v>-40.450899999999997</v>
      </c>
      <c r="CC44" s="166">
        <v>-40.450899999999997</v>
      </c>
      <c r="CD44" s="166">
        <v>112.965</v>
      </c>
      <c r="CE44" s="166">
        <v>114.7129</v>
      </c>
      <c r="CF44" s="166">
        <v>18.815999999999999</v>
      </c>
      <c r="CG44" s="166">
        <v>-142.61760000000001</v>
      </c>
      <c r="CH44" s="166">
        <v>-142.5847</v>
      </c>
      <c r="CI44" s="166">
        <v>-1.1223000000000001</v>
      </c>
      <c r="CJ44" s="166">
        <v>-119.6551</v>
      </c>
      <c r="CK44" s="165"/>
      <c r="CL44" s="165"/>
      <c r="CM44" s="166">
        <v>75.599999999999994</v>
      </c>
      <c r="CN44" s="166">
        <v>241.1</v>
      </c>
      <c r="CO44" s="166">
        <v>-20.100000000000001</v>
      </c>
      <c r="CP44" s="166">
        <v>28.259499999999999</v>
      </c>
      <c r="CQ44" s="166">
        <v>28.513400000000001</v>
      </c>
      <c r="CR44" s="166">
        <v>28.658000000000001</v>
      </c>
      <c r="CS44" s="166">
        <v>41.74</v>
      </c>
      <c r="CT44" s="166">
        <v>41.789700000000003</v>
      </c>
      <c r="CU44" s="165"/>
      <c r="CV44" s="166">
        <v>-92.772300000000001</v>
      </c>
      <c r="CW44" s="166">
        <v>-1.6800999999999999</v>
      </c>
      <c r="CX44" s="166">
        <v>14.700699999999999</v>
      </c>
      <c r="CY44" s="166">
        <v>82.61</v>
      </c>
      <c r="CZ44" s="166">
        <v>44.38</v>
      </c>
      <c r="DA44" s="166">
        <v>60.944800000000001</v>
      </c>
      <c r="DB44" s="166">
        <v>57.28</v>
      </c>
      <c r="DC44" s="166">
        <v>39.068399999999997</v>
      </c>
      <c r="DD44" s="165"/>
      <c r="DE44" s="166">
        <v>120.13079999999999</v>
      </c>
      <c r="DF44" s="166">
        <v>118.8976</v>
      </c>
      <c r="DG44" s="166">
        <v>-179.18340000000001</v>
      </c>
      <c r="DH44" s="165"/>
      <c r="DI44" s="166">
        <v>-21.4575</v>
      </c>
      <c r="DJ44" s="166">
        <v>-109.2</v>
      </c>
      <c r="DK44" s="166">
        <v>-110.1</v>
      </c>
      <c r="DL44" s="166">
        <v>29.446100000000001</v>
      </c>
      <c r="DM44" s="166">
        <v>71.200599999999994</v>
      </c>
      <c r="DN44" s="166">
        <v>111.79049999999999</v>
      </c>
      <c r="DO44" s="166">
        <v>101.38549999999999</v>
      </c>
      <c r="DP44" s="166">
        <v>71.13</v>
      </c>
      <c r="DQ44" s="166">
        <v>-10.32</v>
      </c>
      <c r="DR44" s="166">
        <v>59.380499999999998</v>
      </c>
      <c r="DS44" s="165"/>
      <c r="DT44" s="166">
        <v>-2.9</v>
      </c>
      <c r="DU44" s="166">
        <v>-2.86</v>
      </c>
      <c r="DV44" s="166">
        <v>72.75</v>
      </c>
      <c r="DW44" s="166">
        <v>80.95</v>
      </c>
      <c r="DX44" s="166">
        <v>178.36359999999999</v>
      </c>
      <c r="DY44" s="165"/>
      <c r="DZ44" s="166">
        <v>-20.363</v>
      </c>
      <c r="EA44" s="166">
        <v>-19.936399999999999</v>
      </c>
      <c r="EB44" s="166">
        <v>236.81299999999999</v>
      </c>
      <c r="EC44" s="166">
        <v>186.1379</v>
      </c>
      <c r="ED44" s="166">
        <v>179.01390000000001</v>
      </c>
      <c r="EE44" s="166">
        <v>180.6694</v>
      </c>
      <c r="EF44" s="166">
        <v>82.9923</v>
      </c>
      <c r="EG44" s="166">
        <v>61.205500000000001</v>
      </c>
      <c r="EH44" s="166">
        <v>-31.571999999999999</v>
      </c>
      <c r="EI44" s="166">
        <v>590.89030000000002</v>
      </c>
      <c r="EJ44" s="166">
        <v>301.55869999999999</v>
      </c>
      <c r="EK44" s="165"/>
      <c r="EL44" s="166">
        <v>-12.0145</v>
      </c>
      <c r="EM44" s="166">
        <v>-9.2809000000000008</v>
      </c>
      <c r="EN44" s="166">
        <v>12.268800000000001</v>
      </c>
      <c r="EO44" s="166">
        <v>-19.9313</v>
      </c>
      <c r="EP44" s="166">
        <v>-18.741199999999999</v>
      </c>
      <c r="EQ44" s="166">
        <v>49.2</v>
      </c>
      <c r="ER44" s="166">
        <v>4.2911000000000001</v>
      </c>
      <c r="ES44" s="166">
        <v>3.6366000000000001</v>
      </c>
      <c r="ET44" s="166">
        <v>-20.658999999999999</v>
      </c>
      <c r="EU44" s="166">
        <v>0</v>
      </c>
      <c r="EV44" s="166">
        <v>-25.9</v>
      </c>
      <c r="EW44" s="166">
        <v>1</v>
      </c>
      <c r="EX44" s="166">
        <v>13.587199999999999</v>
      </c>
      <c r="EY44" s="166">
        <v>-92.927700000000002</v>
      </c>
      <c r="EZ44" s="166">
        <v>-40.717199999999998</v>
      </c>
      <c r="FA44" s="166">
        <v>-39.648899999999998</v>
      </c>
      <c r="FB44" s="166">
        <v>10.6007</v>
      </c>
      <c r="FC44" s="166">
        <v>-58.381300000000003</v>
      </c>
      <c r="FD44" s="166">
        <v>27.9114</v>
      </c>
      <c r="FE44" s="166">
        <v>25.453900000000001</v>
      </c>
      <c r="FF44" s="165"/>
      <c r="FG44" s="166">
        <v>25.252600000000001</v>
      </c>
      <c r="FH44" s="166">
        <v>33.508099999999999</v>
      </c>
      <c r="FI44" s="165"/>
      <c r="FJ44" s="166">
        <v>32.887999999999998</v>
      </c>
      <c r="FK44" s="166">
        <v>38.849899999999998</v>
      </c>
      <c r="FL44" s="166">
        <v>38.849899999999998</v>
      </c>
      <c r="FM44" s="166">
        <v>-140.1609</v>
      </c>
      <c r="FN44" s="166">
        <v>21.601299999999998</v>
      </c>
      <c r="FO44" s="166">
        <v>21.662800000000001</v>
      </c>
      <c r="FP44" s="166">
        <v>-107.60850000000001</v>
      </c>
      <c r="FQ44" s="166">
        <v>-101.6623</v>
      </c>
      <c r="FR44" s="166">
        <v>-34.210099999999997</v>
      </c>
      <c r="FS44" s="166">
        <v>-33.590000000000003</v>
      </c>
      <c r="FT44" s="166">
        <v>13.3797</v>
      </c>
      <c r="FU44" s="166">
        <v>1.2796000000000001</v>
      </c>
      <c r="FV44" s="166">
        <v>-8.4700000000000006</v>
      </c>
      <c r="FW44" s="166">
        <v>15.78</v>
      </c>
      <c r="FX44" s="166">
        <v>-35.665799999999997</v>
      </c>
      <c r="FY44" s="165"/>
      <c r="FZ44" s="166">
        <v>-14.015000000000001</v>
      </c>
      <c r="GA44" s="166">
        <v>0.79600000000000004</v>
      </c>
      <c r="GB44" s="165"/>
      <c r="GC44" s="166">
        <v>0</v>
      </c>
      <c r="GD44" s="166">
        <v>105.1386</v>
      </c>
      <c r="GE44" s="166">
        <v>107.4265</v>
      </c>
      <c r="GF44" s="166">
        <v>9.9</v>
      </c>
      <c r="GG44" s="166">
        <v>96.509200000000007</v>
      </c>
      <c r="GH44" s="166">
        <v>23.5</v>
      </c>
      <c r="GI44" s="166">
        <v>-14.004300000000001</v>
      </c>
      <c r="GJ44" s="166">
        <v>1.6418999999999999</v>
      </c>
      <c r="GK44" s="166">
        <v>1.9025000000000001</v>
      </c>
      <c r="GL44" s="166">
        <v>2.6766000000000001</v>
      </c>
      <c r="GM44" s="165"/>
      <c r="GN44" s="165"/>
      <c r="GO44" s="166">
        <v>-14.1539</v>
      </c>
      <c r="GP44" s="166">
        <v>-34.131500000000003</v>
      </c>
      <c r="GQ44" s="166">
        <v>22.656500000000001</v>
      </c>
      <c r="GR44" s="166">
        <v>35.636000000000003</v>
      </c>
      <c r="GS44" s="166">
        <v>57.331499999999998</v>
      </c>
      <c r="GT44" s="166">
        <v>58.614199999999997</v>
      </c>
      <c r="GU44" s="166">
        <v>-160.01050000000001</v>
      </c>
      <c r="GV44" s="166">
        <v>-29.732199999999999</v>
      </c>
      <c r="GW44" s="166">
        <v>28.276900000000001</v>
      </c>
      <c r="GX44" s="166">
        <v>-34.085299999999997</v>
      </c>
      <c r="GY44" s="166">
        <v>4.8532999999999999</v>
      </c>
      <c r="GZ44" s="166">
        <v>11.243</v>
      </c>
      <c r="HA44" s="166">
        <v>11.0877</v>
      </c>
      <c r="HB44" s="166">
        <v>6.5065</v>
      </c>
      <c r="HC44" s="166">
        <v>116.17</v>
      </c>
      <c r="HD44" s="166">
        <v>115.4376</v>
      </c>
      <c r="HE44" s="166">
        <v>282.89999999999998</v>
      </c>
      <c r="HF44" s="166">
        <v>-279.25020000000001</v>
      </c>
      <c r="HG44" s="166">
        <v>-317.7903</v>
      </c>
      <c r="HH44" s="166">
        <v>320.78300000000002</v>
      </c>
      <c r="HI44" s="166">
        <v>381.96019999999999</v>
      </c>
      <c r="HJ44" s="166">
        <v>-113.6621</v>
      </c>
      <c r="HK44" s="166">
        <v>-111.17140000000001</v>
      </c>
      <c r="HL44" s="166">
        <v>-47.331699999999998</v>
      </c>
      <c r="HM44" s="166">
        <v>-36.0625</v>
      </c>
      <c r="HN44" s="166">
        <v>81.180400000000006</v>
      </c>
      <c r="HO44" s="166">
        <v>80.165899999999993</v>
      </c>
      <c r="HP44" s="165"/>
      <c r="HQ44" s="166">
        <v>-58.8748</v>
      </c>
      <c r="HR44" s="166">
        <v>-1.0409999999999999</v>
      </c>
      <c r="HS44" s="166">
        <v>-1.1397999999999999</v>
      </c>
      <c r="HT44" s="166">
        <v>-107.6245</v>
      </c>
      <c r="HU44" s="166">
        <v>-107.7183</v>
      </c>
      <c r="HV44" s="166">
        <v>71.069999999999993</v>
      </c>
      <c r="HW44" s="166">
        <v>70.349999999999994</v>
      </c>
      <c r="HX44" s="166">
        <v>48.5</v>
      </c>
      <c r="HY44" s="166">
        <v>50.9</v>
      </c>
      <c r="HZ44" s="166">
        <v>21.842199999999998</v>
      </c>
      <c r="IA44" s="166">
        <v>42.16</v>
      </c>
      <c r="IB44" s="166">
        <v>-300.21129999999999</v>
      </c>
      <c r="IC44" s="166">
        <v>90.276399999999995</v>
      </c>
      <c r="ID44" s="166">
        <v>90.020399999999995</v>
      </c>
      <c r="IE44" s="166">
        <v>20.7</v>
      </c>
      <c r="IF44" s="166">
        <v>22.3</v>
      </c>
      <c r="IG44" s="166">
        <v>2.2000000000000002</v>
      </c>
      <c r="IH44" s="166">
        <v>2.2999999999999998</v>
      </c>
      <c r="II44" s="165"/>
      <c r="IJ44" s="165"/>
      <c r="IK44" s="166">
        <v>-379.06009999999998</v>
      </c>
      <c r="IL44" s="166">
        <v>-279.7457</v>
      </c>
      <c r="IM44" s="166">
        <v>542.12239999999997</v>
      </c>
      <c r="IN44" s="166">
        <v>425.79689999999999</v>
      </c>
      <c r="IO44" s="166">
        <v>121.51860000000001</v>
      </c>
      <c r="IP44" s="165"/>
      <c r="IQ44" s="166">
        <v>418.78289999999998</v>
      </c>
      <c r="IR44" s="166">
        <v>-134.80500000000001</v>
      </c>
      <c r="IS44" s="166">
        <v>-193.84549999999999</v>
      </c>
      <c r="IT44" s="166">
        <v>-414.33390000000003</v>
      </c>
      <c r="IU44" s="166">
        <v>139.64400000000001</v>
      </c>
      <c r="IV44" s="166">
        <v>137.09309999999999</v>
      </c>
      <c r="IW44" s="166">
        <v>130.7946</v>
      </c>
      <c r="IX44" s="166">
        <v>-530.3691</v>
      </c>
      <c r="IY44" s="166">
        <v>204.10159999999999</v>
      </c>
      <c r="IZ44" s="166">
        <v>-327.50380000000001</v>
      </c>
      <c r="JA44" s="166">
        <v>335.46129999999999</v>
      </c>
      <c r="JB44" s="166">
        <v>-0.84179999999999999</v>
      </c>
      <c r="JC44" s="166">
        <v>20.128</v>
      </c>
      <c r="JD44" s="166">
        <v>15.84</v>
      </c>
      <c r="JE44" s="166">
        <v>-0.33800000000000002</v>
      </c>
      <c r="JF44" s="166">
        <v>-0.34899999999999998</v>
      </c>
      <c r="JG44" s="166">
        <v>-15.52</v>
      </c>
      <c r="JH44" s="166">
        <v>-8.08</v>
      </c>
      <c r="JI44" s="165"/>
      <c r="JJ44" s="166">
        <v>8.0307999999999993</v>
      </c>
      <c r="JK44" s="166">
        <v>-18.953199999999999</v>
      </c>
      <c r="JL44" s="166">
        <v>-28.856300000000001</v>
      </c>
      <c r="JM44" s="166">
        <v>10.7</v>
      </c>
      <c r="JN44" s="166">
        <v>57.218000000000004</v>
      </c>
      <c r="JO44" s="166">
        <v>53.838999999999999</v>
      </c>
      <c r="JP44" s="165"/>
      <c r="JQ44" s="165"/>
      <c r="JR44" s="166">
        <v>51.947400000000002</v>
      </c>
      <c r="JS44" s="166">
        <v>51.288600000000002</v>
      </c>
      <c r="JT44" s="166">
        <v>51.491100000000003</v>
      </c>
      <c r="JU44" s="165"/>
      <c r="JV44" s="166">
        <v>-22.9</v>
      </c>
      <c r="JW44" s="166">
        <v>11.9962</v>
      </c>
      <c r="JX44" s="166">
        <v>10.09</v>
      </c>
      <c r="JY44" s="165"/>
      <c r="JZ44" s="166">
        <v>-34.559800000000003</v>
      </c>
      <c r="KA44" s="166">
        <v>77.571200000000005</v>
      </c>
      <c r="KB44" s="166">
        <v>47.843299999999999</v>
      </c>
      <c r="KC44" s="166">
        <v>-34.007300000000001</v>
      </c>
      <c r="KD44" s="166">
        <v>-77.380099999999999</v>
      </c>
      <c r="KE44" s="166">
        <v>34.883299999999998</v>
      </c>
      <c r="KF44" s="166">
        <v>42.141100000000002</v>
      </c>
      <c r="KG44" s="166">
        <v>10.9</v>
      </c>
      <c r="KH44" s="166">
        <v>-10.199999999999999</v>
      </c>
      <c r="KI44" s="166">
        <v>62.817300000000003</v>
      </c>
      <c r="KJ44" s="166">
        <v>106.426</v>
      </c>
    </row>
    <row r="45" spans="1:296" ht="18" customHeight="1" x14ac:dyDescent="0.3">
      <c r="A45" s="162" t="s">
        <v>90</v>
      </c>
      <c r="B45" s="162" t="s">
        <v>862</v>
      </c>
      <c r="C45" s="165">
        <v>0</v>
      </c>
      <c r="D45" s="166">
        <v>0</v>
      </c>
      <c r="E45" s="166">
        <v>20.373100000000001</v>
      </c>
      <c r="F45" s="166">
        <v>-30.639600000000002</v>
      </c>
      <c r="G45" s="166">
        <v>-32.0685</v>
      </c>
      <c r="H45" s="166">
        <v>20.723400000000002</v>
      </c>
      <c r="I45" s="165"/>
      <c r="J45" s="166">
        <v>58.230499999999999</v>
      </c>
      <c r="K45" s="166">
        <v>-136.68389999999999</v>
      </c>
      <c r="L45" s="166">
        <v>69.667500000000004</v>
      </c>
      <c r="M45" s="166">
        <v>35.322899999999997</v>
      </c>
      <c r="N45" s="166">
        <v>35.04</v>
      </c>
      <c r="O45" s="166">
        <v>-13.32</v>
      </c>
      <c r="P45" s="166">
        <v>-80.911000000000001</v>
      </c>
      <c r="Q45" s="166">
        <v>70.400000000000006</v>
      </c>
      <c r="R45" s="166">
        <v>18.216000000000001</v>
      </c>
      <c r="S45" s="166">
        <v>-68.2</v>
      </c>
      <c r="T45" s="166">
        <v>13.927099999999999</v>
      </c>
      <c r="U45" s="166">
        <v>84.454999999999998</v>
      </c>
      <c r="V45" s="166">
        <v>14.721</v>
      </c>
      <c r="W45" s="166">
        <v>14.8355</v>
      </c>
      <c r="X45" s="166">
        <v>24.438400000000001</v>
      </c>
      <c r="Y45" s="166">
        <v>18.781600000000001</v>
      </c>
      <c r="Z45" s="166">
        <v>9.5600000000000004E-2</v>
      </c>
      <c r="AA45" s="166">
        <v>2.4758</v>
      </c>
      <c r="AB45" s="165"/>
      <c r="AC45" s="165"/>
      <c r="AD45" s="166">
        <v>-89.03</v>
      </c>
      <c r="AE45" s="166">
        <v>-88.66</v>
      </c>
      <c r="AF45" s="165"/>
      <c r="AG45" s="166">
        <v>13.32</v>
      </c>
      <c r="AH45" s="166">
        <v>79.2</v>
      </c>
      <c r="AI45" s="166">
        <v>14.736000000000001</v>
      </c>
      <c r="AJ45" s="166">
        <v>0.223</v>
      </c>
      <c r="AK45" s="165">
        <v>0</v>
      </c>
      <c r="AL45" s="166">
        <v>-72.959999999999994</v>
      </c>
      <c r="AM45" s="166">
        <v>-77.900000000000006</v>
      </c>
      <c r="AN45" s="166">
        <v>74.13</v>
      </c>
      <c r="AO45" s="166">
        <v>74.56</v>
      </c>
      <c r="AP45" s="166">
        <v>16.499300000000002</v>
      </c>
      <c r="AQ45" s="166">
        <v>9.8002000000000002</v>
      </c>
      <c r="AR45" s="166">
        <v>80.950199999999995</v>
      </c>
      <c r="AS45" s="166">
        <v>83.179900000000004</v>
      </c>
      <c r="AT45" s="166">
        <v>53.010899999999999</v>
      </c>
      <c r="AU45" s="166">
        <v>-68.416399999999996</v>
      </c>
      <c r="AV45" s="166">
        <v>-67.815700000000007</v>
      </c>
      <c r="AW45" s="166">
        <v>15.2318</v>
      </c>
      <c r="AX45" s="166">
        <v>8.5408000000000008</v>
      </c>
      <c r="AY45" s="166">
        <v>94.257499999999993</v>
      </c>
      <c r="AZ45" s="166">
        <v>95.367800000000003</v>
      </c>
      <c r="BA45" s="166">
        <v>0.62350000000000005</v>
      </c>
      <c r="BB45" s="166">
        <v>-19.356100000000001</v>
      </c>
      <c r="BC45" s="166">
        <v>-489.60849999999999</v>
      </c>
      <c r="BD45" s="166">
        <v>-11.0747</v>
      </c>
      <c r="BE45" s="166">
        <v>-5</v>
      </c>
      <c r="BF45" s="166">
        <v>-5</v>
      </c>
      <c r="BG45" s="166">
        <v>73.955399999999997</v>
      </c>
      <c r="BH45" s="166">
        <v>73.042500000000004</v>
      </c>
      <c r="BI45" s="166">
        <v>-5.4705000000000004</v>
      </c>
      <c r="BJ45" s="165"/>
      <c r="BK45" s="166">
        <v>-63.800199999999997</v>
      </c>
      <c r="BL45" s="166">
        <v>4.9108999999999998</v>
      </c>
      <c r="BM45" s="166">
        <v>6.9753999999999996</v>
      </c>
      <c r="BN45" s="166">
        <v>4.7346000000000004</v>
      </c>
      <c r="BO45" s="166">
        <v>527.14610000000005</v>
      </c>
      <c r="BP45" s="166">
        <v>156.804</v>
      </c>
      <c r="BQ45" s="166">
        <v>156.10210000000001</v>
      </c>
      <c r="BR45" s="166">
        <v>-587.41459999999995</v>
      </c>
      <c r="BS45" s="166">
        <v>576.13879999999995</v>
      </c>
      <c r="BT45" s="165"/>
      <c r="BU45" s="166">
        <v>-126.623</v>
      </c>
      <c r="BV45" s="166">
        <v>129.22839999999999</v>
      </c>
      <c r="BW45" s="166">
        <v>112.6292</v>
      </c>
      <c r="BX45" s="166">
        <v>31.18</v>
      </c>
      <c r="BY45" s="166">
        <v>39.86</v>
      </c>
      <c r="BZ45" s="166">
        <v>81.260000000000005</v>
      </c>
      <c r="CA45" s="166">
        <v>86.08</v>
      </c>
      <c r="CB45" s="166">
        <v>-33.217199999999998</v>
      </c>
      <c r="CC45" s="166">
        <v>-33.083199999999998</v>
      </c>
      <c r="CD45" s="166">
        <v>105.4248</v>
      </c>
      <c r="CE45" s="166">
        <v>105.9186</v>
      </c>
      <c r="CF45" s="166">
        <v>15.6534</v>
      </c>
      <c r="CG45" s="166">
        <v>-165.8022</v>
      </c>
      <c r="CH45" s="166">
        <v>-167.40270000000001</v>
      </c>
      <c r="CI45" s="166">
        <v>0.60450000000000004</v>
      </c>
      <c r="CJ45" s="166">
        <v>-125.94750000000001</v>
      </c>
      <c r="CK45" s="165"/>
      <c r="CL45" s="165"/>
      <c r="CM45" s="166">
        <v>83.9</v>
      </c>
      <c r="CN45" s="166">
        <v>248.5</v>
      </c>
      <c r="CO45" s="166">
        <v>-19.170000000000002</v>
      </c>
      <c r="CP45" s="166">
        <v>20.461300000000001</v>
      </c>
      <c r="CQ45" s="166">
        <v>20.902200000000001</v>
      </c>
      <c r="CR45" s="166">
        <v>20.993099999999998</v>
      </c>
      <c r="CS45" s="166">
        <v>29.179500000000001</v>
      </c>
      <c r="CT45" s="166">
        <v>27.945499999999999</v>
      </c>
      <c r="CU45" s="165"/>
      <c r="CV45" s="166">
        <v>-91.044399999999996</v>
      </c>
      <c r="CW45" s="166">
        <v>5.8235000000000001</v>
      </c>
      <c r="CX45" s="166">
        <v>17.215800000000002</v>
      </c>
      <c r="CY45" s="166">
        <v>86.62</v>
      </c>
      <c r="CZ45" s="166">
        <v>46.4</v>
      </c>
      <c r="DA45" s="166">
        <v>63.757300000000001</v>
      </c>
      <c r="DB45" s="166">
        <v>60.502600000000001</v>
      </c>
      <c r="DC45" s="166">
        <v>42.186799999999998</v>
      </c>
      <c r="DD45" s="165"/>
      <c r="DE45" s="166">
        <v>125.1772</v>
      </c>
      <c r="DF45" s="166">
        <v>123.9271</v>
      </c>
      <c r="DG45" s="166">
        <v>-125.04040000000001</v>
      </c>
      <c r="DH45" s="165"/>
      <c r="DI45" s="166">
        <v>-23.014500000000002</v>
      </c>
      <c r="DJ45" s="166">
        <v>-108.5</v>
      </c>
      <c r="DK45" s="166">
        <v>-107.8</v>
      </c>
      <c r="DL45" s="166">
        <v>29.907499999999999</v>
      </c>
      <c r="DM45" s="166">
        <v>82.040400000000005</v>
      </c>
      <c r="DN45" s="166">
        <v>85.959900000000005</v>
      </c>
      <c r="DO45" s="166">
        <v>116.6199</v>
      </c>
      <c r="DP45" s="166">
        <v>81.540000000000006</v>
      </c>
      <c r="DQ45" s="166">
        <v>-12.2</v>
      </c>
      <c r="DR45" s="166">
        <v>61.209499999999998</v>
      </c>
      <c r="DS45" s="166">
        <v>123.797</v>
      </c>
      <c r="DT45" s="166">
        <v>-2.2400000000000002</v>
      </c>
      <c r="DU45" s="166">
        <v>-2.1800000000000002</v>
      </c>
      <c r="DV45" s="166">
        <v>88.71</v>
      </c>
      <c r="DW45" s="166">
        <v>83.77</v>
      </c>
      <c r="DX45" s="166">
        <v>122.74550000000001</v>
      </c>
      <c r="DY45" s="166">
        <v>121.8364</v>
      </c>
      <c r="DZ45" s="166">
        <v>-25.131900000000002</v>
      </c>
      <c r="EA45" s="166">
        <v>-24.790900000000001</v>
      </c>
      <c r="EB45" s="166">
        <v>260.24459999999999</v>
      </c>
      <c r="EC45" s="166">
        <v>206.7175</v>
      </c>
      <c r="ED45" s="166">
        <v>201.41589999999999</v>
      </c>
      <c r="EE45" s="166">
        <v>204.5548</v>
      </c>
      <c r="EF45" s="166">
        <v>83.410600000000002</v>
      </c>
      <c r="EG45" s="166">
        <v>58.244500000000002</v>
      </c>
      <c r="EH45" s="166">
        <v>-33.756999999999998</v>
      </c>
      <c r="EI45" s="166">
        <v>591.00570000000005</v>
      </c>
      <c r="EJ45" s="166">
        <v>293.83609999999999</v>
      </c>
      <c r="EK45" s="165"/>
      <c r="EL45" s="166">
        <v>-13.533200000000001</v>
      </c>
      <c r="EM45" s="166">
        <v>-10.3725</v>
      </c>
      <c r="EN45" s="166">
        <v>18.343599999999999</v>
      </c>
      <c r="EO45" s="166">
        <v>-20.985700000000001</v>
      </c>
      <c r="EP45" s="166">
        <v>-19.878299999999999</v>
      </c>
      <c r="EQ45" s="166">
        <v>33.840000000000003</v>
      </c>
      <c r="ER45" s="166">
        <v>6.9888000000000003</v>
      </c>
      <c r="ES45" s="166">
        <v>6.2210000000000001</v>
      </c>
      <c r="ET45" s="166">
        <v>-14.8796</v>
      </c>
      <c r="EU45" s="166">
        <v>0</v>
      </c>
      <c r="EV45" s="166">
        <v>-6.69</v>
      </c>
      <c r="EW45" s="166">
        <v>1</v>
      </c>
      <c r="EX45" s="166">
        <v>15.3345</v>
      </c>
      <c r="EY45" s="166">
        <v>-103.8754</v>
      </c>
      <c r="EZ45" s="166">
        <v>-41.7851</v>
      </c>
      <c r="FA45" s="166">
        <v>-40.668999999999997</v>
      </c>
      <c r="FB45" s="166">
        <v>9.3960000000000008</v>
      </c>
      <c r="FC45" s="166">
        <v>-57.435600000000001</v>
      </c>
      <c r="FD45" s="166">
        <v>25.678599999999999</v>
      </c>
      <c r="FE45" s="166">
        <v>25.605699999999999</v>
      </c>
      <c r="FF45" s="165"/>
      <c r="FG45" s="166">
        <v>25.583300000000001</v>
      </c>
      <c r="FH45" s="166">
        <v>33.034300000000002</v>
      </c>
      <c r="FI45" s="165"/>
      <c r="FJ45" s="166">
        <v>32.316200000000002</v>
      </c>
      <c r="FK45" s="166">
        <v>32.319099999999999</v>
      </c>
      <c r="FL45" s="166">
        <v>32.151600000000002</v>
      </c>
      <c r="FM45" s="166">
        <v>-136.30940000000001</v>
      </c>
      <c r="FN45" s="166">
        <v>27.059200000000001</v>
      </c>
      <c r="FO45" s="166">
        <v>26.6828</v>
      </c>
      <c r="FP45" s="166">
        <v>-97.267300000000006</v>
      </c>
      <c r="FQ45" s="166">
        <v>-88.176500000000004</v>
      </c>
      <c r="FR45" s="166">
        <v>-44.544699999999999</v>
      </c>
      <c r="FS45" s="166">
        <v>-42.41</v>
      </c>
      <c r="FT45" s="166">
        <v>13.3773</v>
      </c>
      <c r="FU45" s="166">
        <v>1.6434</v>
      </c>
      <c r="FV45" s="166">
        <v>-8.36</v>
      </c>
      <c r="FW45" s="166">
        <v>15.33</v>
      </c>
      <c r="FX45" s="166">
        <v>-45.283000000000001</v>
      </c>
      <c r="FY45" s="166">
        <v>9.1006999999999998</v>
      </c>
      <c r="FZ45" s="166">
        <v>-12.843999999999999</v>
      </c>
      <c r="GA45" s="166">
        <v>0.76</v>
      </c>
      <c r="GB45" s="166">
        <v>9.6513000000000009</v>
      </c>
      <c r="GC45" s="166">
        <v>19.899999999999999</v>
      </c>
      <c r="GD45" s="166">
        <v>89.1721</v>
      </c>
      <c r="GE45" s="166">
        <v>98.922300000000007</v>
      </c>
      <c r="GF45" s="166">
        <v>14.02</v>
      </c>
      <c r="GG45" s="166">
        <v>84.121399999999994</v>
      </c>
      <c r="GH45" s="166">
        <v>21.6</v>
      </c>
      <c r="GI45" s="166">
        <v>-18.431799999999999</v>
      </c>
      <c r="GJ45" s="166">
        <v>1.9193</v>
      </c>
      <c r="GK45" s="166">
        <v>2.1821999999999999</v>
      </c>
      <c r="GL45" s="166">
        <v>2.8626999999999998</v>
      </c>
      <c r="GM45" s="165"/>
      <c r="GN45" s="165"/>
      <c r="GO45" s="166">
        <v>-12.9207</v>
      </c>
      <c r="GP45" s="166">
        <v>-41.720100000000002</v>
      </c>
      <c r="GQ45" s="166">
        <v>22.372</v>
      </c>
      <c r="GR45" s="166">
        <v>43.807299999999998</v>
      </c>
      <c r="GS45" s="166">
        <v>53.930900000000001</v>
      </c>
      <c r="GT45" s="166">
        <v>57.139299999999999</v>
      </c>
      <c r="GU45" s="166">
        <v>-165.68440000000001</v>
      </c>
      <c r="GV45" s="166">
        <v>-32.465600000000002</v>
      </c>
      <c r="GW45" s="166">
        <v>31.983599999999999</v>
      </c>
      <c r="GX45" s="166">
        <v>-40.280700000000003</v>
      </c>
      <c r="GY45" s="166">
        <v>5.1208</v>
      </c>
      <c r="GZ45" s="166">
        <v>14.749000000000001</v>
      </c>
      <c r="HA45" s="166">
        <v>14.5261</v>
      </c>
      <c r="HB45" s="166">
        <v>7</v>
      </c>
      <c r="HC45" s="166">
        <v>108.2239</v>
      </c>
      <c r="HD45" s="166">
        <v>108.29649999999999</v>
      </c>
      <c r="HE45" s="166">
        <v>282.5</v>
      </c>
      <c r="HF45" s="166">
        <v>-280.37290000000002</v>
      </c>
      <c r="HG45" s="166">
        <v>-314.8639</v>
      </c>
      <c r="HH45" s="166">
        <v>316.7491</v>
      </c>
      <c r="HI45" s="166">
        <v>369.99950000000001</v>
      </c>
      <c r="HJ45" s="166">
        <v>-105.9228</v>
      </c>
      <c r="HK45" s="166">
        <v>-103.9567</v>
      </c>
      <c r="HL45" s="166">
        <v>-52.0152</v>
      </c>
      <c r="HM45" s="166">
        <v>-40.174599999999998</v>
      </c>
      <c r="HN45" s="166">
        <v>77.950400000000002</v>
      </c>
      <c r="HO45" s="166">
        <v>77.555099999999996</v>
      </c>
      <c r="HP45" s="165"/>
      <c r="HQ45" s="165"/>
      <c r="HR45" s="166">
        <v>3.9138999999999999</v>
      </c>
      <c r="HS45" s="166">
        <v>3.5514000000000001</v>
      </c>
      <c r="HT45" s="166">
        <v>-90.967200000000005</v>
      </c>
      <c r="HU45" s="166">
        <v>-90.720799999999997</v>
      </c>
      <c r="HV45" s="166">
        <v>74.84</v>
      </c>
      <c r="HW45" s="166">
        <v>74.13</v>
      </c>
      <c r="HX45" s="166">
        <v>48.4</v>
      </c>
      <c r="HY45" s="166">
        <v>48.2</v>
      </c>
      <c r="HZ45" s="166">
        <v>21.699100000000001</v>
      </c>
      <c r="IA45" s="166">
        <v>47.52</v>
      </c>
      <c r="IB45" s="166">
        <v>-293.16890000000001</v>
      </c>
      <c r="IC45" s="166">
        <v>91.2547</v>
      </c>
      <c r="ID45" s="166">
        <v>91.022000000000006</v>
      </c>
      <c r="IE45" s="166">
        <v>21.9</v>
      </c>
      <c r="IF45" s="166">
        <v>20.5</v>
      </c>
      <c r="IG45" s="166">
        <v>-1.9</v>
      </c>
      <c r="IH45" s="166">
        <v>-1.9</v>
      </c>
      <c r="II45" s="165"/>
      <c r="IJ45" s="166">
        <v>1.0871</v>
      </c>
      <c r="IK45" s="166">
        <v>-369.81200000000001</v>
      </c>
      <c r="IL45" s="166">
        <v>-270.30450000000002</v>
      </c>
      <c r="IM45" s="166">
        <v>523.21619999999996</v>
      </c>
      <c r="IN45" s="166">
        <v>413.84100000000001</v>
      </c>
      <c r="IO45" s="166">
        <v>115.26819999999999</v>
      </c>
      <c r="IP45" s="165"/>
      <c r="IQ45" s="166">
        <v>405.94240000000002</v>
      </c>
      <c r="IR45" s="166">
        <v>-130.64019999999999</v>
      </c>
      <c r="IS45" s="166">
        <v>-196.32640000000001</v>
      </c>
      <c r="IT45" s="166">
        <v>-399.4898</v>
      </c>
      <c r="IU45" s="166">
        <v>128.14169999999999</v>
      </c>
      <c r="IV45" s="166">
        <v>126.56440000000001</v>
      </c>
      <c r="IW45" s="166">
        <v>133.51249999999999</v>
      </c>
      <c r="IX45" s="166">
        <v>-506.39479999999998</v>
      </c>
      <c r="IY45" s="166">
        <v>201.87559999999999</v>
      </c>
      <c r="IZ45" s="166">
        <v>-307.70179999999999</v>
      </c>
      <c r="JA45" s="166">
        <v>310.3098</v>
      </c>
      <c r="JB45" s="166">
        <v>-5.0799999999999998E-2</v>
      </c>
      <c r="JC45" s="166">
        <v>18.611000000000001</v>
      </c>
      <c r="JD45" s="166">
        <v>19.36</v>
      </c>
      <c r="JE45" s="166">
        <v>-0.72499999999999998</v>
      </c>
      <c r="JF45" s="166">
        <v>-0.73699999999999999</v>
      </c>
      <c r="JG45" s="166">
        <v>-18.88</v>
      </c>
      <c r="JH45" s="166">
        <v>-4.24</v>
      </c>
      <c r="JI45" s="165"/>
      <c r="JJ45" s="166">
        <v>4.5731000000000002</v>
      </c>
      <c r="JK45" s="166">
        <v>-20.186199999999999</v>
      </c>
      <c r="JL45" s="166">
        <v>-26.778099999999998</v>
      </c>
      <c r="JM45" s="166">
        <v>14.2</v>
      </c>
      <c r="JN45" s="166">
        <v>54.503</v>
      </c>
      <c r="JO45" s="166">
        <v>52.107999999999997</v>
      </c>
      <c r="JP45" s="166">
        <v>0</v>
      </c>
      <c r="JQ45" s="166">
        <v>0</v>
      </c>
      <c r="JR45" s="166">
        <v>50.670400000000001</v>
      </c>
      <c r="JS45" s="166">
        <v>50.250700000000002</v>
      </c>
      <c r="JT45" s="166">
        <v>50.782400000000003</v>
      </c>
      <c r="JU45" s="165"/>
      <c r="JV45" s="166">
        <v>-20.3</v>
      </c>
      <c r="JW45" s="166">
        <v>13.6586</v>
      </c>
      <c r="JX45" s="166">
        <v>11.1</v>
      </c>
      <c r="JY45" s="165"/>
      <c r="JZ45" s="166">
        <v>-43.110300000000002</v>
      </c>
      <c r="KA45" s="166">
        <v>81.120599999999996</v>
      </c>
      <c r="KB45" s="166">
        <v>52.851599999999998</v>
      </c>
      <c r="KC45" s="166">
        <v>-43.674199999999999</v>
      </c>
      <c r="KD45" s="166">
        <v>-79.073300000000003</v>
      </c>
      <c r="KE45" s="166">
        <v>39.956499999999998</v>
      </c>
      <c r="KF45" s="166">
        <v>38.966000000000001</v>
      </c>
      <c r="KG45" s="166">
        <v>8.5</v>
      </c>
      <c r="KH45" s="166">
        <v>-8.1999999999999993</v>
      </c>
      <c r="KI45" s="166">
        <v>53.643300000000004</v>
      </c>
      <c r="KJ45" s="166">
        <v>111.74809999999999</v>
      </c>
    </row>
    <row r="46" spans="1:296" ht="18" customHeight="1" x14ac:dyDescent="0.3">
      <c r="A46" s="162" t="s">
        <v>90</v>
      </c>
      <c r="B46" s="162" t="s">
        <v>863</v>
      </c>
      <c r="C46" s="165">
        <v>0</v>
      </c>
      <c r="D46" s="166">
        <v>0</v>
      </c>
      <c r="E46" s="166">
        <v>22.051600000000001</v>
      </c>
      <c r="F46" s="166">
        <v>-32.680399999999999</v>
      </c>
      <c r="G46" s="166">
        <v>-30.367899999999999</v>
      </c>
      <c r="H46" s="166">
        <v>23.4193</v>
      </c>
      <c r="I46" s="165"/>
      <c r="J46" s="166">
        <v>63.252099999999999</v>
      </c>
      <c r="K46" s="166">
        <v>-149.18180000000001</v>
      </c>
      <c r="L46" s="166">
        <v>76.248500000000007</v>
      </c>
      <c r="M46" s="166">
        <v>38.268799999999999</v>
      </c>
      <c r="N46" s="166">
        <v>38.029899999999998</v>
      </c>
      <c r="O46" s="166">
        <v>-24.42</v>
      </c>
      <c r="P46" s="166">
        <v>-83.149000000000001</v>
      </c>
      <c r="Q46" s="166">
        <v>70.400000000000006</v>
      </c>
      <c r="R46" s="166">
        <v>19.872</v>
      </c>
      <c r="S46" s="166">
        <v>-70.400000000000006</v>
      </c>
      <c r="T46" s="166">
        <v>14.2752</v>
      </c>
      <c r="U46" s="166">
        <v>92.136200000000002</v>
      </c>
      <c r="V46" s="166">
        <v>16.190300000000001</v>
      </c>
      <c r="W46" s="166">
        <v>16.293399999999998</v>
      </c>
      <c r="X46" s="166">
        <v>27.128299999999999</v>
      </c>
      <c r="Y46" s="166">
        <v>17.450600000000001</v>
      </c>
      <c r="Z46" s="166">
        <v>0.2278</v>
      </c>
      <c r="AA46" s="166">
        <v>2.3931</v>
      </c>
      <c r="AB46" s="165"/>
      <c r="AC46" s="165"/>
      <c r="AD46" s="166">
        <v>-95.68</v>
      </c>
      <c r="AE46" s="166">
        <v>-95.85</v>
      </c>
      <c r="AF46" s="165"/>
      <c r="AG46" s="166">
        <v>24.42</v>
      </c>
      <c r="AH46" s="166">
        <v>81.400000000000006</v>
      </c>
      <c r="AI46" s="166">
        <v>15.278</v>
      </c>
      <c r="AJ46" s="166">
        <v>0.22800000000000001</v>
      </c>
      <c r="AK46" s="165">
        <v>0</v>
      </c>
      <c r="AL46" s="166">
        <v>-81.010000000000005</v>
      </c>
      <c r="AM46" s="166">
        <v>-77.63</v>
      </c>
      <c r="AN46" s="166">
        <v>81.92</v>
      </c>
      <c r="AO46" s="166">
        <v>82.24</v>
      </c>
      <c r="AP46" s="166">
        <v>17.254100000000001</v>
      </c>
      <c r="AQ46" s="166">
        <v>9.1399000000000008</v>
      </c>
      <c r="AR46" s="166">
        <v>84.605500000000006</v>
      </c>
      <c r="AS46" s="166">
        <v>87.074100000000001</v>
      </c>
      <c r="AT46" s="166">
        <v>58.912599999999998</v>
      </c>
      <c r="AU46" s="166">
        <v>-75.977099999999993</v>
      </c>
      <c r="AV46" s="166">
        <v>-75.843900000000005</v>
      </c>
      <c r="AW46" s="166">
        <v>6.2770000000000001</v>
      </c>
      <c r="AX46" s="166">
        <v>6.4265999999999996</v>
      </c>
      <c r="AY46" s="166">
        <v>101.5728</v>
      </c>
      <c r="AZ46" s="166">
        <v>105.0885</v>
      </c>
      <c r="BA46" s="166">
        <v>-15.5014</v>
      </c>
      <c r="BB46" s="166">
        <v>-17.261299999999999</v>
      </c>
      <c r="BC46" s="166">
        <v>-538.30510000000004</v>
      </c>
      <c r="BD46" s="166">
        <v>-34.961799999999997</v>
      </c>
      <c r="BE46" s="166">
        <v>-4.9000000000000004</v>
      </c>
      <c r="BF46" s="166">
        <v>-4.8</v>
      </c>
      <c r="BG46" s="166">
        <v>82.267200000000003</v>
      </c>
      <c r="BH46" s="166">
        <v>80.801500000000004</v>
      </c>
      <c r="BI46" s="166">
        <v>-6.2695999999999996</v>
      </c>
      <c r="BJ46" s="165"/>
      <c r="BK46" s="166">
        <v>-63.292999999999999</v>
      </c>
      <c r="BL46" s="166">
        <v>10.0593</v>
      </c>
      <c r="BM46" s="166">
        <v>8.2588000000000008</v>
      </c>
      <c r="BN46" s="166">
        <v>5.5682</v>
      </c>
      <c r="BO46" s="166">
        <v>573.07640000000004</v>
      </c>
      <c r="BP46" s="166">
        <v>157.71960000000001</v>
      </c>
      <c r="BQ46" s="166">
        <v>158.08580000000001</v>
      </c>
      <c r="BR46" s="166">
        <v>-607.3356</v>
      </c>
      <c r="BS46" s="166">
        <v>604.0086</v>
      </c>
      <c r="BT46" s="165"/>
      <c r="BU46" s="166">
        <v>-130.767</v>
      </c>
      <c r="BV46" s="166">
        <v>132.62299999999999</v>
      </c>
      <c r="BW46" s="166">
        <v>117.9982</v>
      </c>
      <c r="BX46" s="166">
        <v>33</v>
      </c>
      <c r="BY46" s="166">
        <v>41.93</v>
      </c>
      <c r="BZ46" s="166">
        <v>83.91</v>
      </c>
      <c r="CA46" s="166">
        <v>90.29</v>
      </c>
      <c r="CB46" s="166">
        <v>-33.887</v>
      </c>
      <c r="CC46" s="166">
        <v>-33.351100000000002</v>
      </c>
      <c r="CD46" s="166">
        <v>105.64870000000001</v>
      </c>
      <c r="CE46" s="166">
        <v>107.0595</v>
      </c>
      <c r="CF46" s="166">
        <v>16.191099999999999</v>
      </c>
      <c r="CG46" s="166">
        <v>-178.40960000000001</v>
      </c>
      <c r="CH46" s="166">
        <v>-177.16909999999999</v>
      </c>
      <c r="CI46" s="166">
        <v>-2.0289999999999999</v>
      </c>
      <c r="CJ46" s="166">
        <v>-139.91669999999999</v>
      </c>
      <c r="CK46" s="165"/>
      <c r="CL46" s="165"/>
      <c r="CM46" s="166">
        <v>75.8</v>
      </c>
      <c r="CN46" s="166">
        <v>281.89999999999998</v>
      </c>
      <c r="CO46" s="166">
        <v>-19.54</v>
      </c>
      <c r="CP46" s="166">
        <v>16.063500000000001</v>
      </c>
      <c r="CQ46" s="166">
        <v>17.210799999999999</v>
      </c>
      <c r="CR46" s="166">
        <v>17.406700000000001</v>
      </c>
      <c r="CS46" s="166">
        <v>23.8413</v>
      </c>
      <c r="CT46" s="166">
        <v>23.285599999999999</v>
      </c>
      <c r="CU46" s="166">
        <v>1</v>
      </c>
      <c r="CV46" s="166">
        <v>-95.304699999999997</v>
      </c>
      <c r="CW46" s="166">
        <v>15.6532</v>
      </c>
      <c r="CX46" s="166">
        <v>18.035599999999999</v>
      </c>
      <c r="CY46" s="166">
        <v>88.16</v>
      </c>
      <c r="CZ46" s="166">
        <v>47.05</v>
      </c>
      <c r="DA46" s="165"/>
      <c r="DB46" s="165"/>
      <c r="DC46" s="166">
        <v>42.600299999999997</v>
      </c>
      <c r="DD46" s="165"/>
      <c r="DE46" s="166">
        <v>139.22489999999999</v>
      </c>
      <c r="DF46" s="166">
        <v>139.4682</v>
      </c>
      <c r="DG46" s="166">
        <v>-144.8751</v>
      </c>
      <c r="DH46" s="165"/>
      <c r="DI46" s="166">
        <v>-23.265699999999999</v>
      </c>
      <c r="DJ46" s="166">
        <v>-107.5</v>
      </c>
      <c r="DK46" s="166">
        <v>-106.2</v>
      </c>
      <c r="DL46" s="166">
        <v>29.8965</v>
      </c>
      <c r="DM46" s="166">
        <v>82.040400000000005</v>
      </c>
      <c r="DN46" s="166">
        <v>88.777799999999999</v>
      </c>
      <c r="DO46" s="166">
        <v>114.2761</v>
      </c>
      <c r="DP46" s="166">
        <v>81.48</v>
      </c>
      <c r="DQ46" s="166">
        <v>-12.73</v>
      </c>
      <c r="DR46" s="166">
        <v>60.589500000000001</v>
      </c>
      <c r="DS46" s="166">
        <v>143.85319999999999</v>
      </c>
      <c r="DT46" s="166">
        <v>-2.27</v>
      </c>
      <c r="DU46" s="166">
        <v>-2.23</v>
      </c>
      <c r="DV46" s="166">
        <v>85.93</v>
      </c>
      <c r="DW46" s="166">
        <v>84.62</v>
      </c>
      <c r="DX46" s="166">
        <v>144.2364</v>
      </c>
      <c r="DY46" s="166">
        <v>142.2182</v>
      </c>
      <c r="DZ46" s="166">
        <v>-20.160299999999999</v>
      </c>
      <c r="EA46" s="166">
        <v>-19.672699999999999</v>
      </c>
      <c r="EB46" s="166">
        <v>276.14940000000001</v>
      </c>
      <c r="EC46" s="166">
        <v>221.83349999999999</v>
      </c>
      <c r="ED46" s="166">
        <v>213.34870000000001</v>
      </c>
      <c r="EE46" s="166">
        <v>216.40809999999999</v>
      </c>
      <c r="EF46" s="166">
        <v>88.976399999999998</v>
      </c>
      <c r="EG46" s="166">
        <v>59.599200000000003</v>
      </c>
      <c r="EH46" s="166">
        <v>-35.677</v>
      </c>
      <c r="EI46" s="166">
        <v>614.03489999999999</v>
      </c>
      <c r="EJ46" s="166">
        <v>293.94499999999999</v>
      </c>
      <c r="EK46" s="165"/>
      <c r="EL46" s="166">
        <v>-14.046099999999999</v>
      </c>
      <c r="EM46" s="166">
        <v>-10.9672</v>
      </c>
      <c r="EN46" s="166">
        <v>8.6046999999999993</v>
      </c>
      <c r="EO46" s="166">
        <v>-11.162000000000001</v>
      </c>
      <c r="EP46" s="166">
        <v>-10.604799999999999</v>
      </c>
      <c r="EQ46" s="166">
        <v>24.623999999999999</v>
      </c>
      <c r="ER46" s="166">
        <v>9.8247999999999998</v>
      </c>
      <c r="ES46" s="166">
        <v>9.0937000000000001</v>
      </c>
      <c r="ET46" s="166">
        <v>-16.841799999999999</v>
      </c>
      <c r="EU46" s="165"/>
      <c r="EV46" s="166">
        <v>-3.41</v>
      </c>
      <c r="EW46" s="165"/>
      <c r="EX46" s="166">
        <v>15.6365</v>
      </c>
      <c r="EY46" s="166">
        <v>-84.987300000000005</v>
      </c>
      <c r="EZ46" s="166">
        <v>-40.509900000000002</v>
      </c>
      <c r="FA46" s="166">
        <v>-39.489100000000001</v>
      </c>
      <c r="FB46" s="166">
        <v>8.7538999999999998</v>
      </c>
      <c r="FC46" s="166">
        <v>-57.789099999999998</v>
      </c>
      <c r="FD46" s="166">
        <v>27.217600000000001</v>
      </c>
      <c r="FE46" s="166">
        <v>25.119599999999998</v>
      </c>
      <c r="FF46" s="165"/>
      <c r="FG46" s="166">
        <v>24.401900000000001</v>
      </c>
      <c r="FH46" s="166">
        <v>33.372700000000002</v>
      </c>
      <c r="FI46" s="165"/>
      <c r="FJ46" s="166">
        <v>32.396599999999999</v>
      </c>
      <c r="FK46" s="166">
        <v>32.821399999999997</v>
      </c>
      <c r="FL46" s="166">
        <v>33.491300000000003</v>
      </c>
      <c r="FM46" s="166">
        <v>-132.4579</v>
      </c>
      <c r="FN46" s="166">
        <v>21.760899999999999</v>
      </c>
      <c r="FO46" s="166">
        <v>21.667999999999999</v>
      </c>
      <c r="FP46" s="166">
        <v>-92.942800000000005</v>
      </c>
      <c r="FQ46" s="166">
        <v>-83.983599999999996</v>
      </c>
      <c r="FR46" s="166">
        <v>-43.636499999999998</v>
      </c>
      <c r="FS46" s="166">
        <v>-41.76</v>
      </c>
      <c r="FT46" s="166">
        <v>13.3773</v>
      </c>
      <c r="FU46" s="166">
        <v>1.619</v>
      </c>
      <c r="FV46" s="166">
        <v>-8.31</v>
      </c>
      <c r="FW46" s="166">
        <v>15.13</v>
      </c>
      <c r="FX46" s="166">
        <v>-45.288699999999999</v>
      </c>
      <c r="FY46" s="165"/>
      <c r="FZ46" s="166">
        <v>-12.426</v>
      </c>
      <c r="GA46" s="166">
        <v>0.60499999999999998</v>
      </c>
      <c r="GB46" s="166">
        <v>7.7133000000000003</v>
      </c>
      <c r="GC46" s="166">
        <v>19.88</v>
      </c>
      <c r="GD46" s="166">
        <v>85.724400000000003</v>
      </c>
      <c r="GE46" s="166">
        <v>92.882900000000006</v>
      </c>
      <c r="GF46" s="165"/>
      <c r="GG46" s="166">
        <v>80.266099999999994</v>
      </c>
      <c r="GH46" s="166">
        <v>20.8</v>
      </c>
      <c r="GI46" s="166">
        <v>-18.873200000000001</v>
      </c>
      <c r="GJ46" s="166">
        <v>1.2894000000000001</v>
      </c>
      <c r="GK46" s="166">
        <v>1.4985999999999999</v>
      </c>
      <c r="GL46" s="166">
        <v>2.9628000000000001</v>
      </c>
      <c r="GM46" s="165"/>
      <c r="GN46" s="165"/>
      <c r="GO46" s="166">
        <v>-12.9207</v>
      </c>
      <c r="GP46" s="166">
        <v>-43.853200000000001</v>
      </c>
      <c r="GQ46" s="166">
        <v>21.813099999999999</v>
      </c>
      <c r="GR46" s="166">
        <v>45.529200000000003</v>
      </c>
      <c r="GS46" s="166">
        <v>56.198700000000002</v>
      </c>
      <c r="GT46" s="166">
        <v>57.319699999999997</v>
      </c>
      <c r="GU46" s="166">
        <v>-171.18279999999999</v>
      </c>
      <c r="GV46" s="166">
        <v>-32.9253</v>
      </c>
      <c r="GW46" s="166">
        <v>33.068600000000004</v>
      </c>
      <c r="GX46" s="166">
        <v>-42.6813</v>
      </c>
      <c r="GY46" s="166">
        <v>5.1208</v>
      </c>
      <c r="GZ46" s="166">
        <v>15.8538</v>
      </c>
      <c r="HA46" s="166">
        <v>15.6441</v>
      </c>
      <c r="HB46" s="166">
        <v>7</v>
      </c>
      <c r="HC46" s="166">
        <v>110.76649999999999</v>
      </c>
      <c r="HD46" s="166">
        <v>110.6927</v>
      </c>
      <c r="HE46" s="165"/>
      <c r="HF46" s="165"/>
      <c r="HG46" s="166">
        <v>-318.40199999999999</v>
      </c>
      <c r="HH46" s="166">
        <v>317.2894</v>
      </c>
      <c r="HI46" s="166">
        <v>372.95499999999998</v>
      </c>
      <c r="HJ46" s="166">
        <v>-106.06319999999999</v>
      </c>
      <c r="HK46" s="166">
        <v>-105.7547</v>
      </c>
      <c r="HL46" s="166">
        <v>-50.9009</v>
      </c>
      <c r="HM46" s="166">
        <v>-39.587699999999998</v>
      </c>
      <c r="HN46" s="166">
        <v>80.989500000000007</v>
      </c>
      <c r="HO46" s="166">
        <v>77.815600000000003</v>
      </c>
      <c r="HP46" s="165"/>
      <c r="HQ46" s="165"/>
      <c r="HR46" s="166">
        <v>3.7820999999999998</v>
      </c>
      <c r="HS46" s="166">
        <v>2.2770000000000001</v>
      </c>
      <c r="HT46" s="166">
        <v>-90.053399999999996</v>
      </c>
      <c r="HU46" s="166">
        <v>-90.182100000000005</v>
      </c>
      <c r="HV46" s="166">
        <v>78.88</v>
      </c>
      <c r="HW46" s="166">
        <v>77.88</v>
      </c>
      <c r="HX46" s="166">
        <v>43.7</v>
      </c>
      <c r="HY46" s="166">
        <v>44</v>
      </c>
      <c r="HZ46" s="166">
        <v>21.432099999999998</v>
      </c>
      <c r="IA46" s="166">
        <v>47.52</v>
      </c>
      <c r="IB46" s="166">
        <v>-293.92469999999997</v>
      </c>
      <c r="IC46" s="166">
        <v>91.468999999999994</v>
      </c>
      <c r="ID46" s="166">
        <v>91.238</v>
      </c>
      <c r="IE46" s="166">
        <v>21.9</v>
      </c>
      <c r="IF46" s="166">
        <v>18.3</v>
      </c>
      <c r="IG46" s="166">
        <v>-1.1000000000000001</v>
      </c>
      <c r="IH46" s="166">
        <v>-1</v>
      </c>
      <c r="II46" s="166">
        <v>1.3383</v>
      </c>
      <c r="IJ46" s="165"/>
      <c r="IK46" s="166">
        <v>-366.40640000000002</v>
      </c>
      <c r="IL46" s="166">
        <v>-275.1266</v>
      </c>
      <c r="IM46" s="166">
        <v>521.33709999999996</v>
      </c>
      <c r="IN46" s="166">
        <v>411.45920000000001</v>
      </c>
      <c r="IO46" s="166">
        <v>113.2179</v>
      </c>
      <c r="IP46" s="165"/>
      <c r="IQ46" s="166">
        <v>400.72149999999999</v>
      </c>
      <c r="IR46" s="166">
        <v>-126.47199999999999</v>
      </c>
      <c r="IS46" s="166">
        <v>-195.18620000000001</v>
      </c>
      <c r="IT46" s="166">
        <v>-398.7484</v>
      </c>
      <c r="IU46" s="166">
        <v>132.11170000000001</v>
      </c>
      <c r="IV46" s="166">
        <v>131.35659999999999</v>
      </c>
      <c r="IW46" s="166">
        <v>131.56559999999999</v>
      </c>
      <c r="IX46" s="166">
        <v>-503.70639999999997</v>
      </c>
      <c r="IY46" s="166">
        <v>204.42670000000001</v>
      </c>
      <c r="IZ46" s="166">
        <v>-308.77870000000001</v>
      </c>
      <c r="JA46" s="166">
        <v>309.10570000000001</v>
      </c>
      <c r="JB46" s="166">
        <v>0.13320000000000001</v>
      </c>
      <c r="JC46" s="166">
        <v>18.809000000000001</v>
      </c>
      <c r="JD46" s="166">
        <v>18.32</v>
      </c>
      <c r="JE46" s="166">
        <v>-0.84</v>
      </c>
      <c r="JF46" s="166">
        <v>-0.85399999999999998</v>
      </c>
      <c r="JG46" s="166">
        <v>-18.16</v>
      </c>
      <c r="JH46" s="166">
        <v>-5.6</v>
      </c>
      <c r="JI46" s="165"/>
      <c r="JJ46" s="166">
        <v>5.7450000000000001</v>
      </c>
      <c r="JK46" s="166">
        <v>-18.4283</v>
      </c>
      <c r="JL46" s="166">
        <v>-27.275500000000001</v>
      </c>
      <c r="JM46" s="166">
        <v>11.9</v>
      </c>
      <c r="JN46" s="166">
        <v>50.564999999999998</v>
      </c>
      <c r="JO46" s="166">
        <v>50.485999999999997</v>
      </c>
      <c r="JP46" s="165"/>
      <c r="JQ46" s="165"/>
      <c r="JR46" s="166">
        <v>51.962499999999999</v>
      </c>
      <c r="JS46" s="166">
        <v>51.731299999999997</v>
      </c>
      <c r="JT46" s="166">
        <v>51.392499999999998</v>
      </c>
      <c r="JU46" s="165"/>
      <c r="JV46" s="166">
        <v>-17.7</v>
      </c>
      <c r="JW46" s="166">
        <v>13.8977</v>
      </c>
      <c r="JX46" s="166">
        <v>11.29</v>
      </c>
      <c r="JY46" s="165"/>
      <c r="JZ46" s="166">
        <v>-40.672800000000002</v>
      </c>
      <c r="KA46" s="166">
        <v>79.859899999999996</v>
      </c>
      <c r="KB46" s="166">
        <v>51.709200000000003</v>
      </c>
      <c r="KC46" s="166">
        <v>-40.255400000000002</v>
      </c>
      <c r="KD46" s="166">
        <v>-78.333299999999994</v>
      </c>
      <c r="KE46" s="166">
        <v>38.441800000000001</v>
      </c>
      <c r="KF46" s="166">
        <v>39.957799999999999</v>
      </c>
      <c r="KG46" s="166">
        <v>6.1</v>
      </c>
      <c r="KH46" s="166">
        <v>-6.1</v>
      </c>
      <c r="KI46" s="166">
        <v>56.196599999999997</v>
      </c>
      <c r="KJ46" s="166">
        <v>116.1095</v>
      </c>
    </row>
    <row r="47" spans="1:296" ht="18" customHeight="1" x14ac:dyDescent="0.3">
      <c r="A47" s="162" t="s">
        <v>90</v>
      </c>
      <c r="B47" s="162" t="s">
        <v>864</v>
      </c>
      <c r="C47" s="165">
        <v>0</v>
      </c>
      <c r="D47" s="166">
        <v>0</v>
      </c>
      <c r="E47" s="166">
        <v>22.377199999999998</v>
      </c>
      <c r="F47" s="166">
        <v>-33.029299999999999</v>
      </c>
      <c r="G47" s="166">
        <v>-30.029499999999999</v>
      </c>
      <c r="H47" s="166">
        <v>25.0413</v>
      </c>
      <c r="I47" s="165"/>
      <c r="J47" s="166">
        <v>63.913600000000002</v>
      </c>
      <c r="K47" s="166">
        <v>-150.6808</v>
      </c>
      <c r="L47" s="166">
        <v>77.061999999999998</v>
      </c>
      <c r="M47" s="166">
        <v>39.130800000000001</v>
      </c>
      <c r="N47" s="166">
        <v>38.8733</v>
      </c>
      <c r="O47" s="166">
        <v>-24.42</v>
      </c>
      <c r="P47" s="166">
        <v>-82.433999999999997</v>
      </c>
      <c r="Q47" s="165"/>
      <c r="R47" s="166">
        <v>19.872</v>
      </c>
      <c r="S47" s="166">
        <v>-68.2</v>
      </c>
      <c r="T47" s="166">
        <v>13.4953</v>
      </c>
      <c r="U47" s="166">
        <v>94.039199999999994</v>
      </c>
      <c r="V47" s="166">
        <v>16.465299999999999</v>
      </c>
      <c r="W47" s="166">
        <v>16.300699999999999</v>
      </c>
      <c r="X47" s="166">
        <v>27.4678</v>
      </c>
      <c r="Y47" s="166">
        <v>17.328900000000001</v>
      </c>
      <c r="Z47" s="166">
        <v>1.0801000000000001</v>
      </c>
      <c r="AA47" s="166">
        <v>2.3990999999999998</v>
      </c>
      <c r="AB47" s="165"/>
      <c r="AC47" s="165"/>
      <c r="AD47" s="166">
        <v>-95.66</v>
      </c>
      <c r="AE47" s="166">
        <v>-95.63</v>
      </c>
      <c r="AF47" s="165"/>
      <c r="AG47" s="166">
        <v>24.42</v>
      </c>
      <c r="AH47" s="165"/>
      <c r="AI47" s="166">
        <v>15.284000000000001</v>
      </c>
      <c r="AJ47" s="166">
        <v>0.23</v>
      </c>
      <c r="AK47" s="165">
        <v>0</v>
      </c>
      <c r="AL47" s="166">
        <v>-79.61</v>
      </c>
      <c r="AM47" s="166">
        <v>-77</v>
      </c>
      <c r="AN47" s="166">
        <v>80.64</v>
      </c>
      <c r="AO47" s="166">
        <v>80.78</v>
      </c>
      <c r="AP47" s="166">
        <v>17.974900000000002</v>
      </c>
      <c r="AQ47" s="166">
        <v>9.0556000000000001</v>
      </c>
      <c r="AR47" s="166">
        <v>85.626900000000006</v>
      </c>
      <c r="AS47" s="166">
        <v>89.266099999999994</v>
      </c>
      <c r="AT47" s="166">
        <v>57.098100000000002</v>
      </c>
      <c r="AU47" s="166">
        <v>-75.033900000000003</v>
      </c>
      <c r="AV47" s="166">
        <v>-75.452200000000005</v>
      </c>
      <c r="AW47" s="166">
        <v>4.5568</v>
      </c>
      <c r="AX47" s="166">
        <v>4.2769000000000004</v>
      </c>
      <c r="AY47" s="166">
        <v>102.4158</v>
      </c>
      <c r="AZ47" s="166">
        <v>104.0067</v>
      </c>
      <c r="BA47" s="166">
        <v>-15.560499999999999</v>
      </c>
      <c r="BB47" s="166">
        <v>-16.508199999999999</v>
      </c>
      <c r="BC47" s="166">
        <v>-536.45039999999995</v>
      </c>
      <c r="BD47" s="166">
        <v>-32.509500000000003</v>
      </c>
      <c r="BE47" s="165"/>
      <c r="BF47" s="165"/>
      <c r="BG47" s="166">
        <v>81.3703</v>
      </c>
      <c r="BH47" s="166">
        <v>80.730699999999999</v>
      </c>
      <c r="BI47" s="166">
        <v>-6.0834000000000001</v>
      </c>
      <c r="BJ47" s="165"/>
      <c r="BK47" s="166">
        <v>-65.758499999999998</v>
      </c>
      <c r="BL47" s="166">
        <v>10.6191</v>
      </c>
      <c r="BM47" s="166">
        <v>7.7572000000000001</v>
      </c>
      <c r="BN47" s="166">
        <v>5.3445999999999998</v>
      </c>
      <c r="BO47" s="166">
        <v>572.58810000000005</v>
      </c>
      <c r="BP47" s="166">
        <v>156.8956</v>
      </c>
      <c r="BQ47" s="166">
        <v>156.8956</v>
      </c>
      <c r="BR47" s="166">
        <v>-607.66110000000003</v>
      </c>
      <c r="BS47" s="166">
        <v>596.55880000000002</v>
      </c>
      <c r="BT47" s="165"/>
      <c r="BU47" s="166">
        <v>-130.57839999999999</v>
      </c>
      <c r="BV47" s="166">
        <v>132.30619999999999</v>
      </c>
      <c r="BW47" s="165"/>
      <c r="BX47" s="166">
        <v>33.31</v>
      </c>
      <c r="BY47" s="166">
        <v>43.2</v>
      </c>
      <c r="BZ47" s="165"/>
      <c r="CA47" s="166">
        <v>88.86</v>
      </c>
      <c r="CB47" s="166">
        <v>-30.672000000000001</v>
      </c>
      <c r="CC47" s="166">
        <v>-30.270099999999999</v>
      </c>
      <c r="CD47" s="166">
        <v>103.2684</v>
      </c>
      <c r="CE47" s="166">
        <v>102.85469999999999</v>
      </c>
      <c r="CF47" s="166">
        <v>17.720099999999999</v>
      </c>
      <c r="CG47" s="166">
        <v>-177.29730000000001</v>
      </c>
      <c r="CH47" s="166">
        <v>-176.72720000000001</v>
      </c>
      <c r="CI47" s="166">
        <v>-1.5148999999999999</v>
      </c>
      <c r="CJ47" s="166">
        <v>-142.44390000000001</v>
      </c>
      <c r="CK47" s="165"/>
      <c r="CL47" s="165"/>
      <c r="CM47" s="166">
        <v>70.599999999999994</v>
      </c>
      <c r="CN47" s="166">
        <v>284.39999999999998</v>
      </c>
      <c r="CO47" s="166">
        <v>-20.29</v>
      </c>
      <c r="CP47" s="166">
        <v>16.191800000000001</v>
      </c>
      <c r="CQ47" s="166">
        <v>17.0427</v>
      </c>
      <c r="CR47" s="166">
        <v>17.007999999999999</v>
      </c>
      <c r="CS47" s="166">
        <v>22.220099999999999</v>
      </c>
      <c r="CT47" s="166">
        <v>21.3721</v>
      </c>
      <c r="CU47" s="166">
        <v>1</v>
      </c>
      <c r="CV47" s="166">
        <v>-96.575900000000004</v>
      </c>
      <c r="CW47" s="166">
        <v>18.1508</v>
      </c>
      <c r="CX47" s="166">
        <v>18.9649</v>
      </c>
      <c r="CY47" s="166">
        <v>83.9</v>
      </c>
      <c r="CZ47" s="166">
        <v>44.79</v>
      </c>
      <c r="DA47" s="166">
        <v>62.351100000000002</v>
      </c>
      <c r="DB47" s="166">
        <v>59.037799999999997</v>
      </c>
      <c r="DC47" s="166">
        <v>42.107700000000001</v>
      </c>
      <c r="DD47" s="165"/>
      <c r="DE47" s="166">
        <v>143.18450000000001</v>
      </c>
      <c r="DF47" s="166">
        <v>142.18289999999999</v>
      </c>
      <c r="DG47" s="166">
        <v>-150.2491</v>
      </c>
      <c r="DH47" s="165"/>
      <c r="DI47" s="166">
        <v>-23.258299999999998</v>
      </c>
      <c r="DJ47" s="166">
        <v>-102.6</v>
      </c>
      <c r="DK47" s="166">
        <v>-102.1</v>
      </c>
      <c r="DL47" s="166">
        <v>29.2593</v>
      </c>
      <c r="DM47" s="166">
        <v>79.403700000000001</v>
      </c>
      <c r="DN47" s="166">
        <v>88.777799999999999</v>
      </c>
      <c r="DO47" s="166">
        <v>111.9324</v>
      </c>
      <c r="DP47" s="166">
        <v>78.97</v>
      </c>
      <c r="DQ47" s="166">
        <v>-12.87</v>
      </c>
      <c r="DR47" s="166">
        <v>59.752499999999998</v>
      </c>
      <c r="DS47" s="166">
        <v>149.51349999999999</v>
      </c>
      <c r="DT47" s="166">
        <v>-2.5299999999999998</v>
      </c>
      <c r="DU47" s="166">
        <v>-2.4700000000000002</v>
      </c>
      <c r="DV47" s="166">
        <v>86.45</v>
      </c>
      <c r="DW47" s="166">
        <v>83.71</v>
      </c>
      <c r="DX47" s="166">
        <v>149.4545</v>
      </c>
      <c r="DY47" s="166">
        <v>146.8545</v>
      </c>
      <c r="DZ47" s="166">
        <v>-14.6532</v>
      </c>
      <c r="EA47" s="166">
        <v>-14.7545</v>
      </c>
      <c r="EB47" s="166">
        <v>276.43869999999998</v>
      </c>
      <c r="EC47" s="166">
        <v>222.81469999999999</v>
      </c>
      <c r="ED47" s="166">
        <v>216.07249999999999</v>
      </c>
      <c r="EE47" s="166">
        <v>220.22489999999999</v>
      </c>
      <c r="EF47" s="166">
        <v>91.544499999999999</v>
      </c>
      <c r="EG47" s="166">
        <v>62.648600000000002</v>
      </c>
      <c r="EH47" s="166">
        <v>-35.557000000000002</v>
      </c>
      <c r="EI47" s="165"/>
      <c r="EJ47" s="166">
        <v>309.26400000000001</v>
      </c>
      <c r="EK47" s="165"/>
      <c r="EL47" s="166">
        <v>-13.6302</v>
      </c>
      <c r="EM47" s="166">
        <v>-10.6403</v>
      </c>
      <c r="EN47" s="166">
        <v>0</v>
      </c>
      <c r="EO47" s="166">
        <v>-8.7157</v>
      </c>
      <c r="EP47" s="166">
        <v>-8.0109999999999992</v>
      </c>
      <c r="EQ47" s="166">
        <v>24.623999999999999</v>
      </c>
      <c r="ER47" s="166">
        <v>11.3195</v>
      </c>
      <c r="ES47" s="166">
        <v>10.7705</v>
      </c>
      <c r="ET47" s="166">
        <v>-19.344100000000001</v>
      </c>
      <c r="EU47" s="165"/>
      <c r="EV47" s="166">
        <v>-3.15</v>
      </c>
      <c r="EW47" s="165"/>
      <c r="EX47" s="166">
        <v>15.5045</v>
      </c>
      <c r="EY47" s="166">
        <v>-79.515299999999996</v>
      </c>
      <c r="EZ47" s="166">
        <v>-41.766100000000002</v>
      </c>
      <c r="FA47" s="166">
        <v>-41.173200000000001</v>
      </c>
      <c r="FB47" s="166">
        <v>8.3743999999999996</v>
      </c>
      <c r="FC47" s="166">
        <v>-60.460299999999997</v>
      </c>
      <c r="FD47" s="166">
        <v>29.421500000000002</v>
      </c>
      <c r="FE47" s="166">
        <v>26.032499999999999</v>
      </c>
      <c r="FF47" s="165"/>
      <c r="FG47" s="166">
        <v>25.665700000000001</v>
      </c>
      <c r="FH47" s="166">
        <v>35.376199999999997</v>
      </c>
      <c r="FI47" s="165"/>
      <c r="FJ47" s="166">
        <v>34.468899999999998</v>
      </c>
      <c r="FK47" s="166">
        <v>29.807200000000002</v>
      </c>
      <c r="FL47" s="166">
        <v>29.807200000000002</v>
      </c>
      <c r="FM47" s="166">
        <v>-127.7692</v>
      </c>
      <c r="FN47" s="166">
        <v>16.940999999999999</v>
      </c>
      <c r="FO47" s="166">
        <v>16.793199999999999</v>
      </c>
      <c r="FP47" s="166">
        <v>-89.512299999999996</v>
      </c>
      <c r="FQ47" s="166">
        <v>-80.262699999999995</v>
      </c>
      <c r="FR47" s="166">
        <v>-43.636499999999998</v>
      </c>
      <c r="FS47" s="166">
        <v>-41.76</v>
      </c>
      <c r="FT47" s="166">
        <v>13.3773</v>
      </c>
      <c r="FU47" s="166">
        <v>1.619</v>
      </c>
      <c r="FV47" s="166">
        <v>-8.31</v>
      </c>
      <c r="FW47" s="166">
        <v>15.13</v>
      </c>
      <c r="FX47" s="166">
        <v>-43.059399999999997</v>
      </c>
      <c r="FY47" s="165"/>
      <c r="FZ47" s="166">
        <v>-12.25</v>
      </c>
      <c r="GA47" s="166">
        <v>0.59899999999999998</v>
      </c>
      <c r="GB47" s="165"/>
      <c r="GC47" s="166">
        <v>20.84</v>
      </c>
      <c r="GD47" s="166">
        <v>83.870500000000007</v>
      </c>
      <c r="GE47" s="166">
        <v>93.370800000000003</v>
      </c>
      <c r="GF47" s="165"/>
      <c r="GG47" s="166">
        <v>81.95</v>
      </c>
      <c r="GH47" s="166">
        <v>20.3</v>
      </c>
      <c r="GI47" s="166">
        <v>-18.266300000000001</v>
      </c>
      <c r="GJ47" s="166">
        <v>1.4615</v>
      </c>
      <c r="GK47" s="166">
        <v>1.4397</v>
      </c>
      <c r="GL47" s="166">
        <v>2.8946000000000001</v>
      </c>
      <c r="GM47" s="165"/>
      <c r="GN47" s="165"/>
      <c r="GO47" s="165"/>
      <c r="GP47" s="166">
        <v>-43.464599999999997</v>
      </c>
      <c r="GQ47" s="166">
        <v>22.352599999999999</v>
      </c>
      <c r="GR47" s="166">
        <v>45.527799999999999</v>
      </c>
      <c r="GS47" s="166">
        <v>58.046900000000001</v>
      </c>
      <c r="GT47" s="166">
        <v>61.041400000000003</v>
      </c>
      <c r="GU47" s="166">
        <v>-171.553</v>
      </c>
      <c r="GV47" s="166">
        <v>-32.608800000000002</v>
      </c>
      <c r="GW47" s="166">
        <v>33.023299999999999</v>
      </c>
      <c r="GX47" s="166">
        <v>-41.753</v>
      </c>
      <c r="GY47" s="165"/>
      <c r="GZ47" s="166">
        <v>16.029499999999999</v>
      </c>
      <c r="HA47" s="166">
        <v>15.802300000000001</v>
      </c>
      <c r="HB47" s="165"/>
      <c r="HC47" s="166">
        <v>112.0117</v>
      </c>
      <c r="HD47" s="166">
        <v>112.12649999999999</v>
      </c>
      <c r="HE47" s="165"/>
      <c r="HF47" s="165"/>
      <c r="HG47" s="165"/>
      <c r="HH47" s="166">
        <v>318.02659999999997</v>
      </c>
      <c r="HI47" s="166">
        <v>382.02620000000002</v>
      </c>
      <c r="HJ47" s="166">
        <v>-108.8989</v>
      </c>
      <c r="HK47" s="166">
        <v>-108.2953</v>
      </c>
      <c r="HL47" s="166">
        <v>-48.7211</v>
      </c>
      <c r="HM47" s="166">
        <v>-37.392699999999998</v>
      </c>
      <c r="HN47" s="166">
        <v>77.310400000000001</v>
      </c>
      <c r="HO47" s="166">
        <v>77.369200000000006</v>
      </c>
      <c r="HP47" s="165"/>
      <c r="HQ47" s="165"/>
      <c r="HR47" s="166">
        <v>3.0569999999999999</v>
      </c>
      <c r="HS47" s="166">
        <v>3.0021</v>
      </c>
      <c r="HT47" s="166">
        <v>-84.299099999999996</v>
      </c>
      <c r="HU47" s="166">
        <v>-84.582099999999997</v>
      </c>
      <c r="HV47" s="166">
        <v>80.569999999999993</v>
      </c>
      <c r="HW47" s="166">
        <v>79.790000000000006</v>
      </c>
      <c r="HX47" s="166">
        <v>45.6</v>
      </c>
      <c r="HY47" s="166">
        <v>46.5</v>
      </c>
      <c r="HZ47" s="166">
        <v>21.6371</v>
      </c>
      <c r="IA47" s="166">
        <v>47.2</v>
      </c>
      <c r="IB47" s="166">
        <v>-296.10669999999999</v>
      </c>
      <c r="IC47" s="166">
        <v>92.292599999999993</v>
      </c>
      <c r="ID47" s="166">
        <v>93.199399999999997</v>
      </c>
      <c r="IE47" s="165"/>
      <c r="IF47" s="166">
        <v>20.6</v>
      </c>
      <c r="IG47" s="166">
        <v>-2.8</v>
      </c>
      <c r="IH47" s="166">
        <v>-1.9</v>
      </c>
      <c r="II47" s="166">
        <v>1.2251000000000001</v>
      </c>
      <c r="IJ47" s="166">
        <v>1.0202</v>
      </c>
      <c r="IK47" s="166">
        <v>-379.91469999999998</v>
      </c>
      <c r="IL47" s="166">
        <v>-289.73419999999999</v>
      </c>
      <c r="IM47" s="166">
        <v>523.52700000000004</v>
      </c>
      <c r="IN47" s="166">
        <v>410.9033</v>
      </c>
      <c r="IO47" s="166">
        <v>107.7272</v>
      </c>
      <c r="IP47" s="165"/>
      <c r="IQ47" s="166">
        <v>405.95780000000002</v>
      </c>
      <c r="IR47" s="166">
        <v>-130.39109999999999</v>
      </c>
      <c r="IS47" s="166">
        <v>-196.44640000000001</v>
      </c>
      <c r="IT47" s="166">
        <v>-400.34059999999999</v>
      </c>
      <c r="IU47" s="166">
        <v>130.4906</v>
      </c>
      <c r="IV47" s="166">
        <v>131.66739999999999</v>
      </c>
      <c r="IW47" s="166">
        <v>129.41050000000001</v>
      </c>
      <c r="IX47" s="166">
        <v>-504.63990000000001</v>
      </c>
      <c r="IY47" s="166">
        <v>205.38409999999999</v>
      </c>
      <c r="IZ47" s="166">
        <v>-310.00650000000002</v>
      </c>
      <c r="JA47" s="166">
        <v>310.88200000000001</v>
      </c>
      <c r="JB47" s="166">
        <v>0.39689999999999998</v>
      </c>
      <c r="JC47" s="166">
        <v>19.376000000000001</v>
      </c>
      <c r="JD47" s="166">
        <v>20.48</v>
      </c>
      <c r="JE47" s="166">
        <v>-1.004</v>
      </c>
      <c r="JF47" s="166">
        <v>-1.018</v>
      </c>
      <c r="JG47" s="166">
        <v>-20.64</v>
      </c>
      <c r="JH47" s="166">
        <v>-3.2</v>
      </c>
      <c r="JI47" s="165"/>
      <c r="JJ47" s="166">
        <v>3.2822</v>
      </c>
      <c r="JK47" s="166">
        <v>-18.3093</v>
      </c>
      <c r="JL47" s="166">
        <v>-27.098500000000001</v>
      </c>
      <c r="JM47" s="166">
        <v>13.2</v>
      </c>
      <c r="JN47" s="166">
        <v>53.491</v>
      </c>
      <c r="JO47" s="166">
        <v>54.895000000000003</v>
      </c>
      <c r="JP47" s="165"/>
      <c r="JQ47" s="165"/>
      <c r="JR47" s="166">
        <v>51.260399999999997</v>
      </c>
      <c r="JS47" s="166">
        <v>51.655700000000003</v>
      </c>
      <c r="JT47" s="166">
        <v>51.607300000000002</v>
      </c>
      <c r="JU47" s="165"/>
      <c r="JV47" s="166">
        <v>-18.8</v>
      </c>
      <c r="JW47" s="166">
        <v>14.6165</v>
      </c>
      <c r="JX47" s="166">
        <v>11.41</v>
      </c>
      <c r="JY47" s="165"/>
      <c r="JZ47" s="166">
        <v>-39.583500000000001</v>
      </c>
      <c r="KA47" s="166">
        <v>78.032899999999998</v>
      </c>
      <c r="KB47" s="166">
        <v>49.148600000000002</v>
      </c>
      <c r="KC47" s="166">
        <v>-39.302500000000002</v>
      </c>
      <c r="KD47" s="166">
        <v>-77.310100000000006</v>
      </c>
      <c r="KE47" s="166">
        <v>36.614100000000001</v>
      </c>
      <c r="KF47" s="166">
        <v>40.417099999999998</v>
      </c>
      <c r="KG47" s="166">
        <v>7.2</v>
      </c>
      <c r="KH47" s="166">
        <v>-6.8</v>
      </c>
      <c r="KI47" s="166">
        <v>65.267799999999994</v>
      </c>
      <c r="KJ47" s="166">
        <v>103.6786</v>
      </c>
    </row>
    <row r="48" spans="1:296" ht="18" customHeight="1" x14ac:dyDescent="0.3">
      <c r="A48" s="162" t="s">
        <v>90</v>
      </c>
      <c r="B48" s="162" t="s">
        <v>865</v>
      </c>
      <c r="C48" s="167">
        <v>0</v>
      </c>
      <c r="D48" s="168">
        <v>0</v>
      </c>
      <c r="E48" s="168">
        <v>21.583200000000001</v>
      </c>
      <c r="F48" s="168">
        <v>-32.311700000000002</v>
      </c>
      <c r="G48" s="168">
        <v>-30.093800000000002</v>
      </c>
      <c r="H48" s="168">
        <v>25.859400000000001</v>
      </c>
      <c r="I48" s="167"/>
      <c r="J48" s="168">
        <v>62.495600000000003</v>
      </c>
      <c r="K48" s="168">
        <v>-147.81729999999999</v>
      </c>
      <c r="L48" s="168">
        <v>76.023499999999999</v>
      </c>
      <c r="M48" s="168">
        <v>38.658799999999999</v>
      </c>
      <c r="N48" s="168">
        <v>38.058900000000001</v>
      </c>
      <c r="O48" s="168">
        <v>-24.42</v>
      </c>
      <c r="P48" s="168">
        <v>-81.209999999999994</v>
      </c>
      <c r="Q48" s="168">
        <v>68.2</v>
      </c>
      <c r="R48" s="168">
        <v>19.872</v>
      </c>
      <c r="S48" s="168">
        <v>-68.2</v>
      </c>
      <c r="T48" s="168">
        <v>13.9435</v>
      </c>
      <c r="U48" s="168">
        <v>92.003</v>
      </c>
      <c r="V48" s="168">
        <v>15.9924</v>
      </c>
      <c r="W48" s="168">
        <v>16.479900000000001</v>
      </c>
      <c r="X48" s="168">
        <v>26.904399999999999</v>
      </c>
      <c r="Y48" s="168">
        <v>16.774999999999999</v>
      </c>
      <c r="Z48" s="168">
        <v>1.0894999999999999</v>
      </c>
      <c r="AA48" s="168">
        <v>2.3555000000000001</v>
      </c>
      <c r="AB48" s="167"/>
      <c r="AC48" s="167"/>
      <c r="AD48" s="168">
        <v>-94.52</v>
      </c>
      <c r="AE48" s="168">
        <v>-94.68</v>
      </c>
      <c r="AF48" s="167"/>
      <c r="AG48" s="168">
        <v>24.42</v>
      </c>
      <c r="AH48" s="168">
        <v>79.2</v>
      </c>
      <c r="AI48" s="168">
        <v>15.074</v>
      </c>
      <c r="AJ48" s="168">
        <v>0.22800000000000001</v>
      </c>
      <c r="AK48" s="167">
        <v>0</v>
      </c>
      <c r="AL48" s="168">
        <v>-77.8</v>
      </c>
      <c r="AM48" s="168">
        <v>-75.010000000000005</v>
      </c>
      <c r="AN48" s="168">
        <v>79.09</v>
      </c>
      <c r="AO48" s="168">
        <v>79.09</v>
      </c>
      <c r="AP48" s="168">
        <v>18.022099999999998</v>
      </c>
      <c r="AQ48" s="168">
        <v>9.1235999999999997</v>
      </c>
      <c r="AR48" s="168">
        <v>84.221599999999995</v>
      </c>
      <c r="AS48" s="168">
        <v>86.753900000000002</v>
      </c>
      <c r="AT48" s="168">
        <v>59.206499999999998</v>
      </c>
      <c r="AU48" s="168">
        <v>-74.950999999999993</v>
      </c>
      <c r="AV48" s="168">
        <v>-74.416399999999996</v>
      </c>
      <c r="AW48" s="168">
        <v>5.7393000000000001</v>
      </c>
      <c r="AX48" s="168">
        <v>5.7187000000000001</v>
      </c>
      <c r="AY48" s="168">
        <v>101.87569999999999</v>
      </c>
      <c r="AZ48" s="168">
        <v>104.0639</v>
      </c>
      <c r="BA48" s="168">
        <v>-15.560600000000001</v>
      </c>
      <c r="BB48" s="168">
        <v>-17.1233</v>
      </c>
      <c r="BC48" s="168">
        <v>-533.91610000000003</v>
      </c>
      <c r="BD48" s="168">
        <v>-32.1492</v>
      </c>
      <c r="BE48" s="168">
        <v>-4.9000000000000004</v>
      </c>
      <c r="BF48" s="168">
        <v>-4.7</v>
      </c>
      <c r="BG48" s="168">
        <v>80.883899999999997</v>
      </c>
      <c r="BH48" s="168">
        <v>79.581999999999994</v>
      </c>
      <c r="BI48" s="168">
        <v>-6.3178999999999998</v>
      </c>
      <c r="BJ48" s="167"/>
      <c r="BK48" s="168">
        <v>-64.791200000000003</v>
      </c>
      <c r="BL48" s="168">
        <v>10.313800000000001</v>
      </c>
      <c r="BM48" s="168">
        <v>7.8371000000000004</v>
      </c>
      <c r="BN48" s="168">
        <v>5.3537999999999997</v>
      </c>
      <c r="BO48" s="168">
        <v>572.0693</v>
      </c>
      <c r="BP48" s="168">
        <v>157.44489999999999</v>
      </c>
      <c r="BQ48" s="168">
        <v>157.99430000000001</v>
      </c>
      <c r="BR48" s="168">
        <v>-601.85220000000004</v>
      </c>
      <c r="BS48" s="168">
        <v>590.16790000000003</v>
      </c>
      <c r="BT48" s="167"/>
      <c r="BU48" s="168">
        <v>-130.55760000000001</v>
      </c>
      <c r="BV48" s="168">
        <v>133.10730000000001</v>
      </c>
      <c r="BW48" s="168">
        <v>120.0241</v>
      </c>
      <c r="BX48" s="168">
        <v>33.340000000000003</v>
      </c>
      <c r="BY48" s="168">
        <v>42.78</v>
      </c>
      <c r="BZ48" s="167"/>
      <c r="CA48" s="168">
        <v>90.75</v>
      </c>
      <c r="CB48" s="168">
        <v>-30.002199999999998</v>
      </c>
      <c r="CC48" s="168">
        <v>-29.600300000000001</v>
      </c>
      <c r="CD48" s="168">
        <v>102.09</v>
      </c>
      <c r="CE48" s="168">
        <v>103.1061</v>
      </c>
      <c r="CF48" s="168">
        <v>17.6889</v>
      </c>
      <c r="CG48" s="167"/>
      <c r="CH48" s="168">
        <v>-176.58770000000001</v>
      </c>
      <c r="CI48" s="168">
        <v>-0.60309999999999997</v>
      </c>
      <c r="CJ48" s="168">
        <v>-140.7884</v>
      </c>
      <c r="CK48" s="167"/>
      <c r="CL48" s="167"/>
      <c r="CM48" s="168">
        <v>67.5</v>
      </c>
      <c r="CN48" s="168">
        <v>280.89999999999998</v>
      </c>
      <c r="CO48" s="168">
        <v>-20.399999999999999</v>
      </c>
      <c r="CP48" s="168">
        <v>15.695600000000001</v>
      </c>
      <c r="CQ48" s="168">
        <v>16.711400000000001</v>
      </c>
      <c r="CR48" s="168">
        <v>16.7334</v>
      </c>
      <c r="CS48" s="168">
        <v>23.553699999999999</v>
      </c>
      <c r="CT48" s="168">
        <v>23.1264</v>
      </c>
      <c r="CU48" s="168">
        <v>1</v>
      </c>
      <c r="CV48" s="168">
        <v>-96.117000000000004</v>
      </c>
      <c r="CW48" s="168">
        <v>15.6815</v>
      </c>
      <c r="CX48" s="168">
        <v>18.827200000000001</v>
      </c>
      <c r="CY48" s="168">
        <v>85.28</v>
      </c>
      <c r="CZ48" s="168">
        <v>46.06</v>
      </c>
      <c r="DA48" s="168">
        <v>61.6479</v>
      </c>
      <c r="DB48" s="168">
        <v>58.891300000000001</v>
      </c>
      <c r="DC48" s="168">
        <v>42.484499999999997</v>
      </c>
      <c r="DD48" s="167"/>
      <c r="DE48" s="168">
        <v>142.18520000000001</v>
      </c>
      <c r="DF48" s="168">
        <v>140.24170000000001</v>
      </c>
      <c r="DG48" s="168">
        <v>-147.66460000000001</v>
      </c>
      <c r="DH48" s="167"/>
      <c r="DI48" s="168">
        <v>-23.291699999999999</v>
      </c>
      <c r="DJ48" s="168">
        <v>-102</v>
      </c>
      <c r="DK48" s="168">
        <v>-102.5</v>
      </c>
      <c r="DL48" s="168">
        <v>28.962700000000002</v>
      </c>
      <c r="DM48" s="168">
        <v>76.766999999999996</v>
      </c>
      <c r="DN48" s="168">
        <v>87.838499999999996</v>
      </c>
      <c r="DO48" s="168">
        <v>108.41670000000001</v>
      </c>
      <c r="DP48" s="168">
        <v>76.569999999999993</v>
      </c>
      <c r="DQ48" s="168">
        <v>-12.75</v>
      </c>
      <c r="DR48" s="168">
        <v>60.015999999999998</v>
      </c>
      <c r="DS48" s="168">
        <v>145.6233</v>
      </c>
      <c r="DT48" s="168">
        <v>-2.4900000000000002</v>
      </c>
      <c r="DU48" s="168">
        <v>-2.42</v>
      </c>
      <c r="DV48" s="168">
        <v>92.98</v>
      </c>
      <c r="DW48" s="168">
        <v>83.66</v>
      </c>
      <c r="DX48" s="168">
        <v>145.74549999999999</v>
      </c>
      <c r="DY48" s="168">
        <v>143.34549999999999</v>
      </c>
      <c r="DZ48" s="168">
        <v>-15.8148</v>
      </c>
      <c r="EA48" s="168">
        <v>-15.336399999999999</v>
      </c>
      <c r="EB48" s="168">
        <v>273.11619999999999</v>
      </c>
      <c r="EC48" s="168">
        <v>220.52180000000001</v>
      </c>
      <c r="ED48" s="168">
        <v>212.5231</v>
      </c>
      <c r="EE48" s="168">
        <v>215.42310000000001</v>
      </c>
      <c r="EF48" s="168">
        <v>91.185500000000005</v>
      </c>
      <c r="EG48" s="168">
        <v>63.103299999999997</v>
      </c>
      <c r="EH48" s="168">
        <v>-34.540999999999997</v>
      </c>
      <c r="EI48" s="167"/>
      <c r="EJ48" s="168">
        <v>312.26569999999998</v>
      </c>
      <c r="EK48" s="167"/>
      <c r="EL48" s="168">
        <v>-13.444699999999999</v>
      </c>
      <c r="EM48" s="168">
        <v>-10.516999999999999</v>
      </c>
      <c r="EN48" s="168">
        <v>0</v>
      </c>
      <c r="EO48" s="168">
        <v>-7.2938000000000001</v>
      </c>
      <c r="EP48" s="168">
        <v>-6.8841000000000001</v>
      </c>
      <c r="EQ48" s="168">
        <v>23.088000000000001</v>
      </c>
      <c r="ER48" s="168">
        <v>11.2095</v>
      </c>
      <c r="ES48" s="168">
        <v>10.568199999999999</v>
      </c>
      <c r="ET48" s="168">
        <v>-19.915299999999998</v>
      </c>
      <c r="EU48" s="167"/>
      <c r="EV48" s="168">
        <v>-3.18</v>
      </c>
      <c r="EW48" s="167"/>
      <c r="EX48" s="168">
        <v>15.3674</v>
      </c>
      <c r="EY48" s="168">
        <v>-76.365600000000001</v>
      </c>
      <c r="EZ48" s="168">
        <v>-40.8874</v>
      </c>
      <c r="FA48" s="168">
        <v>-39.400100000000002</v>
      </c>
      <c r="FB48" s="168">
        <v>8.0799000000000003</v>
      </c>
      <c r="FC48" s="168">
        <v>-60.710900000000002</v>
      </c>
      <c r="FD48" s="168">
        <v>29.271999999999998</v>
      </c>
      <c r="FE48" s="168">
        <v>25.478200000000001</v>
      </c>
      <c r="FF48" s="167"/>
      <c r="FG48" s="168">
        <v>24.627099999999999</v>
      </c>
      <c r="FH48" s="168">
        <v>34.477699999999999</v>
      </c>
      <c r="FI48" s="167"/>
      <c r="FJ48" s="168">
        <v>33.885399999999997</v>
      </c>
      <c r="FK48" s="168">
        <v>29.1374</v>
      </c>
      <c r="FL48" s="168">
        <v>28.969899999999999</v>
      </c>
      <c r="FM48" s="168">
        <v>-126.76439999999999</v>
      </c>
      <c r="FN48" s="168">
        <v>17.689900000000002</v>
      </c>
      <c r="FO48" s="168">
        <v>17.131</v>
      </c>
      <c r="FP48" s="168">
        <v>-91.531199999999998</v>
      </c>
      <c r="FQ48" s="168">
        <v>-83.841300000000004</v>
      </c>
      <c r="FR48" s="168">
        <v>-40.223399999999998</v>
      </c>
      <c r="FS48" s="168">
        <v>-42.09</v>
      </c>
      <c r="FT48" s="168">
        <v>13.3675</v>
      </c>
      <c r="FU48" s="168">
        <v>1.7362</v>
      </c>
      <c r="FV48" s="168">
        <v>-8.34</v>
      </c>
      <c r="FW48" s="168">
        <v>16.260000000000002</v>
      </c>
      <c r="FX48" s="168">
        <v>-41.032699999999998</v>
      </c>
      <c r="FY48" s="167"/>
      <c r="FZ48" s="167"/>
      <c r="GA48" s="168">
        <v>0.70199999999999996</v>
      </c>
      <c r="GB48" s="167"/>
      <c r="GC48" s="168">
        <v>21.77</v>
      </c>
      <c r="GD48" s="168">
        <v>85.281099999999995</v>
      </c>
      <c r="GE48" s="168">
        <v>92.718500000000006</v>
      </c>
      <c r="GF48" s="168">
        <v>14.77</v>
      </c>
      <c r="GG48" s="168">
        <v>83.220200000000006</v>
      </c>
      <c r="GH48" s="168">
        <v>20.6</v>
      </c>
      <c r="GI48" s="168">
        <v>-17.761199999999999</v>
      </c>
      <c r="GJ48" s="168">
        <v>0.9133</v>
      </c>
      <c r="GK48" s="168">
        <v>1.333</v>
      </c>
      <c r="GL48" s="168">
        <v>2.8839999999999999</v>
      </c>
      <c r="GM48" s="167"/>
      <c r="GN48" s="167"/>
      <c r="GO48" s="168">
        <v>-9.6754999999999995</v>
      </c>
      <c r="GP48" s="168">
        <v>-42.243099999999998</v>
      </c>
      <c r="GQ48" s="168">
        <v>21.2987</v>
      </c>
      <c r="GR48" s="168">
        <v>44.234499999999997</v>
      </c>
      <c r="GS48" s="168">
        <v>57.71</v>
      </c>
      <c r="GT48" s="168">
        <v>58.415599999999998</v>
      </c>
      <c r="GU48" s="168">
        <v>-170.5489</v>
      </c>
      <c r="GV48" s="168">
        <v>-31.8672</v>
      </c>
      <c r="GW48" s="168">
        <v>33.087299999999999</v>
      </c>
      <c r="GX48" s="168">
        <v>-40.435200000000002</v>
      </c>
      <c r="GY48" s="168">
        <v>9.0128000000000004</v>
      </c>
      <c r="GZ48" s="168">
        <v>15.8635</v>
      </c>
      <c r="HA48" s="168">
        <v>15.633599999999999</v>
      </c>
      <c r="HB48" s="168">
        <v>11.6922</v>
      </c>
      <c r="HC48" s="168">
        <v>114.0236</v>
      </c>
      <c r="HD48" s="168">
        <v>112.39709999999999</v>
      </c>
      <c r="HE48" s="167"/>
      <c r="HF48" s="167"/>
      <c r="HG48" s="168">
        <v>-315.19749999999999</v>
      </c>
      <c r="HH48" s="168">
        <v>318.24669999999998</v>
      </c>
      <c r="HI48" s="168">
        <v>383.1549</v>
      </c>
      <c r="HJ48" s="168">
        <v>-110.244</v>
      </c>
      <c r="HK48" s="168">
        <v>-107.1658</v>
      </c>
      <c r="HL48" s="168">
        <v>-50.587499999999999</v>
      </c>
      <c r="HM48" s="168">
        <v>-39.435400000000001</v>
      </c>
      <c r="HN48" s="168">
        <v>80.711600000000004</v>
      </c>
      <c r="HO48" s="168">
        <v>81.892899999999997</v>
      </c>
      <c r="HP48" s="167"/>
      <c r="HQ48" s="167"/>
      <c r="HR48" s="168">
        <v>3.8041</v>
      </c>
      <c r="HS48" s="168">
        <v>3.1118999999999999</v>
      </c>
      <c r="HT48" s="168">
        <v>-82.332700000000003</v>
      </c>
      <c r="HU48" s="168">
        <v>-82.610799999999998</v>
      </c>
      <c r="HV48" s="168">
        <v>80.63</v>
      </c>
      <c r="HW48" s="168">
        <v>79.84</v>
      </c>
      <c r="HX48" s="168">
        <v>47.2</v>
      </c>
      <c r="HY48" s="168">
        <v>46.3</v>
      </c>
      <c r="HZ48" s="168">
        <v>21.329499999999999</v>
      </c>
      <c r="IA48" s="168">
        <v>46.08</v>
      </c>
      <c r="IB48" s="168">
        <v>-295.3682</v>
      </c>
      <c r="IC48" s="168">
        <v>93.118200000000002</v>
      </c>
      <c r="ID48" s="168">
        <v>92.876499999999993</v>
      </c>
      <c r="IE48" s="168">
        <v>21.9</v>
      </c>
      <c r="IF48" s="168">
        <v>20.5</v>
      </c>
      <c r="IG48" s="168">
        <v>-2.8</v>
      </c>
      <c r="IH48" s="168">
        <v>-1.9</v>
      </c>
      <c r="II48" s="167"/>
      <c r="IJ48" s="167"/>
      <c r="IK48" s="168">
        <v>-382.28609999999998</v>
      </c>
      <c r="IL48" s="168">
        <v>-295.11610000000002</v>
      </c>
      <c r="IM48" s="168">
        <v>521.68370000000004</v>
      </c>
      <c r="IN48" s="168">
        <v>415.60219999999998</v>
      </c>
      <c r="IO48" s="168">
        <v>103.52370000000001</v>
      </c>
      <c r="IP48" s="167"/>
      <c r="IQ48" s="168">
        <v>405.53269999999998</v>
      </c>
      <c r="IR48" s="168">
        <v>-131.6721</v>
      </c>
      <c r="IS48" s="168">
        <v>-194.4975</v>
      </c>
      <c r="IT48" s="168">
        <v>-400.82659999999998</v>
      </c>
      <c r="IU48" s="168">
        <v>130.8117</v>
      </c>
      <c r="IV48" s="168">
        <v>129.8338</v>
      </c>
      <c r="IW48" s="168">
        <v>131.2319</v>
      </c>
      <c r="IX48" s="168">
        <v>-503.07909999999998</v>
      </c>
      <c r="IY48" s="168">
        <v>205.05369999999999</v>
      </c>
      <c r="IZ48" s="168">
        <v>-308.71949999999998</v>
      </c>
      <c r="JA48" s="168">
        <v>312.00760000000002</v>
      </c>
      <c r="JB48" s="168">
        <v>0.1057</v>
      </c>
      <c r="JC48" s="168">
        <v>19.832000000000001</v>
      </c>
      <c r="JD48" s="168">
        <v>20.96</v>
      </c>
      <c r="JE48" s="168">
        <v>-0.90200000000000002</v>
      </c>
      <c r="JF48" s="168">
        <v>-0.91600000000000004</v>
      </c>
      <c r="JG48" s="168">
        <v>-20.88</v>
      </c>
      <c r="JH48" s="168">
        <v>-3.68</v>
      </c>
      <c r="JI48" s="167"/>
      <c r="JJ48" s="168">
        <v>3.4287000000000001</v>
      </c>
      <c r="JK48" s="168">
        <v>-19.658200000000001</v>
      </c>
      <c r="JL48" s="168">
        <v>-27.040500000000002</v>
      </c>
      <c r="JM48" s="168">
        <v>13.5</v>
      </c>
      <c r="JN48" s="168">
        <v>56.43</v>
      </c>
      <c r="JO48" s="168">
        <v>57.13</v>
      </c>
      <c r="JP48" s="167"/>
      <c r="JQ48" s="167"/>
      <c r="JR48" s="168">
        <v>52.556600000000003</v>
      </c>
      <c r="JS48" s="168">
        <v>52.517099999999999</v>
      </c>
      <c r="JT48" s="168">
        <v>51.718499999999999</v>
      </c>
      <c r="JU48" s="167"/>
      <c r="JV48" s="168">
        <v>-20.3</v>
      </c>
      <c r="JW48" s="168">
        <v>14.0764</v>
      </c>
      <c r="JX48" s="168">
        <v>11.28</v>
      </c>
      <c r="JY48" s="167"/>
      <c r="JZ48" s="168">
        <v>-40.8934</v>
      </c>
      <c r="KA48" s="168">
        <v>78.732200000000006</v>
      </c>
      <c r="KB48" s="168">
        <v>51.105699999999999</v>
      </c>
      <c r="KC48" s="168">
        <v>-39.939700000000002</v>
      </c>
      <c r="KD48" s="168">
        <v>-77.685599999999994</v>
      </c>
      <c r="KE48" s="168">
        <v>38.309899999999999</v>
      </c>
      <c r="KF48" s="168">
        <v>39.311500000000002</v>
      </c>
      <c r="KG48" s="168">
        <v>7.4</v>
      </c>
      <c r="KH48" s="168">
        <v>-7</v>
      </c>
      <c r="KI48" s="168">
        <v>70.429900000000004</v>
      </c>
      <c r="KJ48" s="168">
        <v>98.947800000000001</v>
      </c>
    </row>
    <row r="49" spans="1:296" ht="18" customHeight="1" x14ac:dyDescent="0.3">
      <c r="A49" s="162" t="s">
        <v>90</v>
      </c>
      <c r="B49" s="162" t="s">
        <v>866</v>
      </c>
      <c r="C49" s="163">
        <v>0</v>
      </c>
      <c r="D49" s="163">
        <v>0</v>
      </c>
      <c r="E49" s="164">
        <v>21.3474</v>
      </c>
      <c r="F49" s="164">
        <v>-31.9832</v>
      </c>
      <c r="G49" s="164">
        <v>-30.0169</v>
      </c>
      <c r="H49" s="164">
        <v>24.744900000000001</v>
      </c>
      <c r="I49" s="163"/>
      <c r="J49" s="164">
        <v>61.848500000000001</v>
      </c>
      <c r="K49" s="164">
        <v>-145.2321</v>
      </c>
      <c r="L49" s="164">
        <v>75.072599999999994</v>
      </c>
      <c r="M49" s="164">
        <v>37.838799999999999</v>
      </c>
      <c r="N49" s="164">
        <v>37.676499999999997</v>
      </c>
      <c r="O49" s="164">
        <v>-22.2</v>
      </c>
      <c r="P49" s="164">
        <v>-77.798000000000002</v>
      </c>
      <c r="Q49" s="164">
        <v>66</v>
      </c>
      <c r="R49" s="164">
        <v>19.044</v>
      </c>
      <c r="S49" s="164">
        <v>-66</v>
      </c>
      <c r="T49" s="164">
        <v>14.4796</v>
      </c>
      <c r="U49" s="164">
        <v>89.941400000000002</v>
      </c>
      <c r="V49" s="164">
        <v>14.413600000000001</v>
      </c>
      <c r="W49" s="164">
        <v>14.335699999999999</v>
      </c>
      <c r="X49" s="164">
        <v>24.084099999999999</v>
      </c>
      <c r="Y49" s="164">
        <v>12.2256</v>
      </c>
      <c r="Z49" s="164">
        <v>1.5315000000000001</v>
      </c>
      <c r="AA49" s="164">
        <v>2.4575999999999998</v>
      </c>
      <c r="AB49" s="163"/>
      <c r="AC49" s="163"/>
      <c r="AD49" s="164">
        <v>-92.11</v>
      </c>
      <c r="AE49" s="164">
        <v>-92.66</v>
      </c>
      <c r="AF49" s="163"/>
      <c r="AG49" s="164">
        <v>22.2</v>
      </c>
      <c r="AH49" s="164">
        <v>77</v>
      </c>
      <c r="AI49" s="164">
        <v>16.600000000000001</v>
      </c>
      <c r="AJ49" s="164">
        <v>0.23200000000000001</v>
      </c>
      <c r="AK49" s="163">
        <v>0</v>
      </c>
      <c r="AL49" s="164">
        <v>-77.849999999999994</v>
      </c>
      <c r="AM49" s="164">
        <v>-75.13</v>
      </c>
      <c r="AN49" s="164">
        <v>78.37</v>
      </c>
      <c r="AO49" s="164">
        <v>78.58</v>
      </c>
      <c r="AP49" s="164">
        <v>17.6953</v>
      </c>
      <c r="AQ49" s="164">
        <v>9.3949999999999996</v>
      </c>
      <c r="AR49" s="164">
        <v>85.405699999999996</v>
      </c>
      <c r="AS49" s="164">
        <v>89.046400000000006</v>
      </c>
      <c r="AT49" s="164">
        <v>55.0443</v>
      </c>
      <c r="AU49" s="164">
        <v>-74.257000000000005</v>
      </c>
      <c r="AV49" s="164">
        <v>-73.553700000000006</v>
      </c>
      <c r="AW49" s="164">
        <v>7.1599000000000004</v>
      </c>
      <c r="AX49" s="164">
        <v>7.1123000000000003</v>
      </c>
      <c r="AY49" s="164">
        <v>100.532</v>
      </c>
      <c r="AZ49" s="164">
        <v>102.96380000000001</v>
      </c>
      <c r="BA49" s="164">
        <v>-15.007400000000001</v>
      </c>
      <c r="BB49" s="164">
        <v>-17.316600000000001</v>
      </c>
      <c r="BC49" s="164">
        <v>-529.77369999999996</v>
      </c>
      <c r="BD49" s="164">
        <v>-33.088700000000003</v>
      </c>
      <c r="BE49" s="164">
        <v>-4.5</v>
      </c>
      <c r="BF49" s="164">
        <v>-4.5999999999999996</v>
      </c>
      <c r="BG49" s="164">
        <v>80.171999999999997</v>
      </c>
      <c r="BH49" s="164">
        <v>78.581400000000002</v>
      </c>
      <c r="BI49" s="164">
        <v>-6.5518999999999998</v>
      </c>
      <c r="BJ49" s="163"/>
      <c r="BK49" s="164">
        <v>-63.4529</v>
      </c>
      <c r="BL49" s="164">
        <v>10.042</v>
      </c>
      <c r="BM49" s="164">
        <v>8.1709999999999994</v>
      </c>
      <c r="BN49" s="164">
        <v>5.5499000000000001</v>
      </c>
      <c r="BO49" s="164">
        <v>568.25450000000001</v>
      </c>
      <c r="BP49" s="164">
        <v>157.9332</v>
      </c>
      <c r="BQ49" s="164">
        <v>157.56700000000001</v>
      </c>
      <c r="BR49" s="164">
        <v>-608.28970000000004</v>
      </c>
      <c r="BS49" s="164">
        <v>578.74630000000002</v>
      </c>
      <c r="BT49" s="163"/>
      <c r="BU49" s="164">
        <v>-130.90530000000001</v>
      </c>
      <c r="BV49" s="164">
        <v>133.06180000000001</v>
      </c>
      <c r="BW49" s="164">
        <v>118.81659999999999</v>
      </c>
      <c r="BX49" s="164">
        <v>33.31</v>
      </c>
      <c r="BY49" s="164">
        <v>41.91</v>
      </c>
      <c r="BZ49" s="164">
        <v>83.04</v>
      </c>
      <c r="CA49" s="163"/>
      <c r="CB49" s="164">
        <v>-28.930499999999999</v>
      </c>
      <c r="CC49" s="164">
        <v>-27.992799999999999</v>
      </c>
      <c r="CD49" s="164">
        <v>102.2209</v>
      </c>
      <c r="CE49" s="164">
        <v>102.8165</v>
      </c>
      <c r="CF49" s="164">
        <v>20.371400000000001</v>
      </c>
      <c r="CG49" s="164">
        <v>-173.60300000000001</v>
      </c>
      <c r="CH49" s="164">
        <v>-174.13650000000001</v>
      </c>
      <c r="CI49" s="164">
        <v>-0.20300000000000001</v>
      </c>
      <c r="CJ49" s="164">
        <v>-134.06829999999999</v>
      </c>
      <c r="CK49" s="163"/>
      <c r="CL49" s="163"/>
      <c r="CM49" s="164">
        <v>70.3</v>
      </c>
      <c r="CN49" s="164">
        <v>268.2</v>
      </c>
      <c r="CO49" s="164">
        <v>-20.02</v>
      </c>
      <c r="CP49" s="164">
        <v>17.186299999999999</v>
      </c>
      <c r="CQ49" s="164">
        <v>18.0181</v>
      </c>
      <c r="CR49" s="164">
        <v>18.274999999999999</v>
      </c>
      <c r="CS49" s="164">
        <v>25.429200000000002</v>
      </c>
      <c r="CT49" s="164">
        <v>24.718499999999999</v>
      </c>
      <c r="CU49" s="164">
        <v>1</v>
      </c>
      <c r="CV49" s="164">
        <v>-96.866299999999995</v>
      </c>
      <c r="CW49" s="164">
        <v>14.298400000000001</v>
      </c>
      <c r="CX49" s="164">
        <v>18.754300000000001</v>
      </c>
      <c r="CY49" s="164">
        <v>78.47</v>
      </c>
      <c r="CZ49" s="164">
        <v>42.67</v>
      </c>
      <c r="DA49" s="164">
        <v>60.007300000000001</v>
      </c>
      <c r="DB49" s="164">
        <v>56.987000000000002</v>
      </c>
      <c r="DC49" s="164">
        <v>41.347999999999999</v>
      </c>
      <c r="DD49" s="163"/>
      <c r="DE49" s="164">
        <v>135.67160000000001</v>
      </c>
      <c r="DF49" s="164">
        <v>133.71299999999999</v>
      </c>
      <c r="DG49" s="164">
        <v>-165.32060000000001</v>
      </c>
      <c r="DH49" s="163"/>
      <c r="DI49" s="164">
        <v>-22.915099999999999</v>
      </c>
      <c r="DJ49" s="164">
        <v>-103.7</v>
      </c>
      <c r="DK49" s="164">
        <v>-103.2</v>
      </c>
      <c r="DL49" s="164">
        <v>29.253799999999998</v>
      </c>
      <c r="DM49" s="164">
        <v>74.130200000000002</v>
      </c>
      <c r="DN49" s="164">
        <v>86.899199999999993</v>
      </c>
      <c r="DO49" s="164">
        <v>103.72920000000001</v>
      </c>
      <c r="DP49" s="164">
        <v>73.53</v>
      </c>
      <c r="DQ49" s="164">
        <v>-12.69</v>
      </c>
      <c r="DR49" s="164">
        <v>61.503999999999998</v>
      </c>
      <c r="DS49" s="164">
        <v>163.60929999999999</v>
      </c>
      <c r="DT49" s="164">
        <v>-2.1</v>
      </c>
      <c r="DU49" s="164">
        <v>-2.0299999999999998</v>
      </c>
      <c r="DV49" s="164">
        <v>89.28</v>
      </c>
      <c r="DW49" s="164">
        <v>82.88</v>
      </c>
      <c r="DX49" s="164">
        <v>163.72730000000001</v>
      </c>
      <c r="DY49" s="164">
        <v>161.01820000000001</v>
      </c>
      <c r="DZ49" s="164">
        <v>-10.657999999999999</v>
      </c>
      <c r="EA49" s="164">
        <v>-11.1273</v>
      </c>
      <c r="EB49" s="164">
        <v>280.32850000000002</v>
      </c>
      <c r="EC49" s="164">
        <v>228.3244</v>
      </c>
      <c r="ED49" s="164">
        <v>221.61680000000001</v>
      </c>
      <c r="EE49" s="164">
        <v>224.9648</v>
      </c>
      <c r="EF49" s="164">
        <v>96.360500000000002</v>
      </c>
      <c r="EG49" s="164">
        <v>68.858099999999993</v>
      </c>
      <c r="EH49" s="164">
        <v>-34.716000000000001</v>
      </c>
      <c r="EI49" s="164">
        <v>620.61149999999998</v>
      </c>
      <c r="EJ49" s="164">
        <v>335.89060000000001</v>
      </c>
      <c r="EK49" s="163"/>
      <c r="EL49" s="164">
        <v>-13.194100000000001</v>
      </c>
      <c r="EM49" s="164">
        <v>-10.399100000000001</v>
      </c>
      <c r="EN49" s="164">
        <v>0</v>
      </c>
      <c r="EO49" s="164">
        <v>2.3641999999999999</v>
      </c>
      <c r="EP49" s="164">
        <v>1.9242999999999999</v>
      </c>
      <c r="EQ49" s="164">
        <v>24.623999999999999</v>
      </c>
      <c r="ER49" s="164">
        <v>10.9846</v>
      </c>
      <c r="ES49" s="164">
        <v>10.1427</v>
      </c>
      <c r="ET49" s="164">
        <v>-25.829000000000001</v>
      </c>
      <c r="EU49" s="163"/>
      <c r="EV49" s="164">
        <v>-5.15</v>
      </c>
      <c r="EW49" s="163"/>
      <c r="EX49" s="164">
        <v>15.0327</v>
      </c>
      <c r="EY49" s="164">
        <v>-57.55</v>
      </c>
      <c r="EZ49" s="164">
        <v>-40.916200000000003</v>
      </c>
      <c r="FA49" s="164">
        <v>-39.9848</v>
      </c>
      <c r="FB49" s="164">
        <v>8.7995999999999999</v>
      </c>
      <c r="FC49" s="164">
        <v>-66.576400000000007</v>
      </c>
      <c r="FD49" s="164">
        <v>34.512700000000002</v>
      </c>
      <c r="FE49" s="164">
        <v>24.913599999999999</v>
      </c>
      <c r="FF49" s="163"/>
      <c r="FG49" s="164">
        <v>24.6936</v>
      </c>
      <c r="FH49" s="164">
        <v>34.6648</v>
      </c>
      <c r="FI49" s="163"/>
      <c r="FJ49" s="164">
        <v>33.8005</v>
      </c>
      <c r="FK49" s="164">
        <v>28.969899999999999</v>
      </c>
      <c r="FL49" s="164">
        <v>28.3001</v>
      </c>
      <c r="FM49" s="164">
        <v>-126.9319</v>
      </c>
      <c r="FN49" s="164">
        <v>12.122999999999999</v>
      </c>
      <c r="FO49" s="164">
        <v>12.792299999999999</v>
      </c>
      <c r="FP49" s="164">
        <v>-91.516800000000003</v>
      </c>
      <c r="FQ49" s="164">
        <v>-83.691400000000002</v>
      </c>
      <c r="FR49" s="164">
        <v>-38.568100000000001</v>
      </c>
      <c r="FS49" s="164">
        <v>-42.25</v>
      </c>
      <c r="FT49" s="164">
        <v>13.3773</v>
      </c>
      <c r="FU49" s="164">
        <v>1.6544000000000001</v>
      </c>
      <c r="FV49" s="164">
        <v>-8.35</v>
      </c>
      <c r="FW49" s="164">
        <v>17.07</v>
      </c>
      <c r="FX49" s="164">
        <v>-39.193600000000004</v>
      </c>
      <c r="FY49" s="163"/>
      <c r="FZ49" s="164">
        <v>-12.375999999999999</v>
      </c>
      <c r="GA49" s="164">
        <v>0.70899999999999996</v>
      </c>
      <c r="GB49" s="164">
        <v>9.6324000000000005</v>
      </c>
      <c r="GC49" s="164">
        <v>23.26</v>
      </c>
      <c r="GD49" s="164">
        <v>84.607900000000001</v>
      </c>
      <c r="GE49" s="164">
        <v>93.5642</v>
      </c>
      <c r="GF49" s="164">
        <v>14.66</v>
      </c>
      <c r="GG49" s="164">
        <v>84.896699999999996</v>
      </c>
      <c r="GH49" s="164">
        <v>24.9</v>
      </c>
      <c r="GI49" s="164">
        <v>-16.132200000000001</v>
      </c>
      <c r="GJ49" s="164">
        <v>0.6694</v>
      </c>
      <c r="GK49" s="164">
        <v>0</v>
      </c>
      <c r="GL49" s="164">
        <v>2.8315000000000001</v>
      </c>
      <c r="GM49" s="163"/>
      <c r="GN49" s="163"/>
      <c r="GO49" s="164">
        <v>-10.0632</v>
      </c>
      <c r="GP49" s="164">
        <v>-39.439599999999999</v>
      </c>
      <c r="GQ49" s="164">
        <v>22.982199999999999</v>
      </c>
      <c r="GR49" s="164">
        <v>41.321399999999997</v>
      </c>
      <c r="GS49" s="164">
        <v>56.6783</v>
      </c>
      <c r="GT49" s="164">
        <v>57.313600000000001</v>
      </c>
      <c r="GU49" s="164">
        <v>-168.74700000000001</v>
      </c>
      <c r="GV49" s="164">
        <v>-30.456600000000002</v>
      </c>
      <c r="GW49" s="164">
        <v>31.711600000000001</v>
      </c>
      <c r="GX49" s="164">
        <v>-37.734299999999998</v>
      </c>
      <c r="GY49" s="164">
        <v>9.5617000000000001</v>
      </c>
      <c r="GZ49" s="164">
        <v>15.2971</v>
      </c>
      <c r="HA49" s="164">
        <v>15.042899999999999</v>
      </c>
      <c r="HB49" s="164">
        <v>13</v>
      </c>
      <c r="HC49" s="164">
        <v>112.8381</v>
      </c>
      <c r="HD49" s="164">
        <v>112.7741</v>
      </c>
      <c r="HE49" s="163"/>
      <c r="HF49" s="163"/>
      <c r="HG49" s="164">
        <v>-322.57249999999999</v>
      </c>
      <c r="HH49" s="164">
        <v>325.99900000000002</v>
      </c>
      <c r="HI49" s="164">
        <v>398.30669999999998</v>
      </c>
      <c r="HJ49" s="164">
        <v>-109.86709999999999</v>
      </c>
      <c r="HK49" s="164">
        <v>-107.9076</v>
      </c>
      <c r="HL49" s="164">
        <v>-53.258000000000003</v>
      </c>
      <c r="HM49" s="164">
        <v>-43.186199999999999</v>
      </c>
      <c r="HN49" s="164">
        <v>80.167199999999994</v>
      </c>
      <c r="HO49" s="164">
        <v>79.918300000000002</v>
      </c>
      <c r="HP49" s="163"/>
      <c r="HQ49" s="163"/>
      <c r="HR49" s="164">
        <v>5.6167999999999996</v>
      </c>
      <c r="HS49" s="164">
        <v>4.7488999999999999</v>
      </c>
      <c r="HT49" s="164">
        <v>-80.987399999999994</v>
      </c>
      <c r="HU49" s="164">
        <v>-81.512600000000006</v>
      </c>
      <c r="HV49" s="164">
        <v>81.44</v>
      </c>
      <c r="HW49" s="164">
        <v>80.97</v>
      </c>
      <c r="HX49" s="164">
        <v>45.5</v>
      </c>
      <c r="HY49" s="164">
        <v>46.4</v>
      </c>
      <c r="HZ49" s="164">
        <v>21.350899999999999</v>
      </c>
      <c r="IA49" s="164">
        <v>45.76</v>
      </c>
      <c r="IB49" s="164">
        <v>-296.46890000000002</v>
      </c>
      <c r="IC49" s="164">
        <v>94.859399999999994</v>
      </c>
      <c r="ID49" s="164">
        <v>92.995400000000004</v>
      </c>
      <c r="IE49" s="164">
        <v>20.7</v>
      </c>
      <c r="IF49" s="164">
        <v>18.3</v>
      </c>
      <c r="IG49" s="164">
        <v>-4.7</v>
      </c>
      <c r="IH49" s="164">
        <v>-4.5</v>
      </c>
      <c r="II49" s="163"/>
      <c r="IJ49" s="164">
        <v>1.1137999999999999</v>
      </c>
      <c r="IK49" s="164">
        <v>-394.9332</v>
      </c>
      <c r="IL49" s="164">
        <v>-312.22269999999997</v>
      </c>
      <c r="IM49" s="164">
        <v>518.01530000000002</v>
      </c>
      <c r="IN49" s="164">
        <v>405.18819999999999</v>
      </c>
      <c r="IO49" s="164">
        <v>87.198400000000007</v>
      </c>
      <c r="IP49" s="163"/>
      <c r="IQ49" s="164">
        <v>403.13650000000001</v>
      </c>
      <c r="IR49" s="164">
        <v>-130.97559999999999</v>
      </c>
      <c r="IS49" s="164">
        <v>-197.8185</v>
      </c>
      <c r="IT49" s="164">
        <v>-396.29500000000002</v>
      </c>
      <c r="IU49" s="164">
        <v>129.35769999999999</v>
      </c>
      <c r="IV49" s="164">
        <v>130.995</v>
      </c>
      <c r="IW49" s="164">
        <v>132.1609</v>
      </c>
      <c r="IX49" s="164">
        <v>-502.97359999999998</v>
      </c>
      <c r="IY49" s="164">
        <v>207.15799999999999</v>
      </c>
      <c r="IZ49" s="164">
        <v>-302.87959999999998</v>
      </c>
      <c r="JA49" s="164">
        <v>304.43090000000001</v>
      </c>
      <c r="JB49" s="164">
        <v>-0.36670000000000003</v>
      </c>
      <c r="JC49" s="164">
        <v>19.369</v>
      </c>
      <c r="JD49" s="164">
        <v>20.8</v>
      </c>
      <c r="JE49" s="164">
        <v>-0.86299999999999999</v>
      </c>
      <c r="JF49" s="164">
        <v>-0.874</v>
      </c>
      <c r="JG49" s="164">
        <v>-19.52</v>
      </c>
      <c r="JH49" s="164">
        <v>-4.24</v>
      </c>
      <c r="JI49" s="163"/>
      <c r="JJ49" s="164">
        <v>3.9872000000000001</v>
      </c>
      <c r="JK49" s="164">
        <v>-23.671299999999999</v>
      </c>
      <c r="JL49" s="164">
        <v>-26.600999999999999</v>
      </c>
      <c r="JM49" s="164">
        <v>16.3</v>
      </c>
      <c r="JN49" s="164">
        <v>56.691000000000003</v>
      </c>
      <c r="JO49" s="164">
        <v>56.823</v>
      </c>
      <c r="JP49" s="163"/>
      <c r="JQ49" s="163"/>
      <c r="JR49" s="164">
        <v>53.745699999999999</v>
      </c>
      <c r="JS49" s="164">
        <v>52.316499999999998</v>
      </c>
      <c r="JT49" s="164">
        <v>53.2348</v>
      </c>
      <c r="JU49" s="163"/>
      <c r="JV49" s="164">
        <v>-16.5</v>
      </c>
      <c r="JW49" s="164">
        <v>14.244899999999999</v>
      </c>
      <c r="JX49" s="164">
        <v>10.99</v>
      </c>
      <c r="JY49" s="163"/>
      <c r="JZ49" s="164">
        <v>-43.5625</v>
      </c>
      <c r="KA49" s="164">
        <v>80.923599999999993</v>
      </c>
      <c r="KB49" s="164">
        <v>54.159700000000001</v>
      </c>
      <c r="KC49" s="164">
        <v>-42.793100000000003</v>
      </c>
      <c r="KD49" s="164">
        <v>-79.322100000000006</v>
      </c>
      <c r="KE49" s="164">
        <v>41.903300000000002</v>
      </c>
      <c r="KF49" s="164">
        <v>37.510599999999997</v>
      </c>
      <c r="KG49" s="164">
        <v>3.9</v>
      </c>
      <c r="KH49" s="164">
        <v>-4.9000000000000004</v>
      </c>
      <c r="KI49" s="164">
        <v>78.476600000000005</v>
      </c>
      <c r="KJ49" s="164">
        <v>76.888300000000001</v>
      </c>
    </row>
    <row r="50" spans="1:296" ht="18" customHeight="1" x14ac:dyDescent="0.3">
      <c r="A50" s="162" t="s">
        <v>90</v>
      </c>
      <c r="B50" s="162" t="s">
        <v>867</v>
      </c>
      <c r="C50" s="165">
        <v>0</v>
      </c>
      <c r="D50" s="166">
        <v>0</v>
      </c>
      <c r="E50" s="166">
        <v>20.9008</v>
      </c>
      <c r="F50" s="166">
        <v>-31.124300000000002</v>
      </c>
      <c r="G50" s="166">
        <v>-30.729800000000001</v>
      </c>
      <c r="H50" s="166">
        <v>25.958500000000001</v>
      </c>
      <c r="I50" s="165"/>
      <c r="J50" s="166">
        <v>60.6541</v>
      </c>
      <c r="K50" s="166">
        <v>-144.04339999999999</v>
      </c>
      <c r="L50" s="166">
        <v>73.7102</v>
      </c>
      <c r="M50" s="166">
        <v>37.440899999999999</v>
      </c>
      <c r="N50" s="166">
        <v>36.977400000000003</v>
      </c>
      <c r="O50" s="166">
        <v>-22.2</v>
      </c>
      <c r="P50" s="166">
        <v>-73.176000000000002</v>
      </c>
      <c r="Q50" s="166">
        <v>61.6</v>
      </c>
      <c r="R50" s="166">
        <v>18.216000000000001</v>
      </c>
      <c r="S50" s="166">
        <v>-61.6</v>
      </c>
      <c r="T50" s="166">
        <v>14.207000000000001</v>
      </c>
      <c r="U50" s="166">
        <v>88.670199999999994</v>
      </c>
      <c r="V50" s="166">
        <v>13.8323</v>
      </c>
      <c r="W50" s="166">
        <v>14.041700000000001</v>
      </c>
      <c r="X50" s="166">
        <v>23.0105</v>
      </c>
      <c r="Y50" s="166">
        <v>12.399900000000001</v>
      </c>
      <c r="Z50" s="166">
        <v>1.8041</v>
      </c>
      <c r="AA50" s="166">
        <v>2.3460999999999999</v>
      </c>
      <c r="AB50" s="165"/>
      <c r="AC50" s="165"/>
      <c r="AD50" s="166">
        <v>-91.07</v>
      </c>
      <c r="AE50" s="166">
        <v>-90.68</v>
      </c>
      <c r="AF50" s="165"/>
      <c r="AG50" s="166">
        <v>22.2</v>
      </c>
      <c r="AH50" s="166">
        <v>72.599999999999994</v>
      </c>
      <c r="AI50" s="166">
        <v>15.297000000000001</v>
      </c>
      <c r="AJ50" s="166">
        <v>0.22800000000000001</v>
      </c>
      <c r="AK50" s="165">
        <v>0</v>
      </c>
      <c r="AL50" s="166">
        <v>-78.2</v>
      </c>
      <c r="AM50" s="166">
        <v>-65.66</v>
      </c>
      <c r="AN50" s="166">
        <v>78.72</v>
      </c>
      <c r="AO50" s="166">
        <v>79.53</v>
      </c>
      <c r="AP50" s="166">
        <v>16.719100000000001</v>
      </c>
      <c r="AQ50" s="166">
        <v>9.7462999999999997</v>
      </c>
      <c r="AR50" s="166">
        <v>84.131399999999999</v>
      </c>
      <c r="AS50" s="166">
        <v>87.886399999999995</v>
      </c>
      <c r="AT50" s="166">
        <v>51.798999999999999</v>
      </c>
      <c r="AU50" s="166">
        <v>-76.210899999999995</v>
      </c>
      <c r="AV50" s="166">
        <v>-74.806200000000004</v>
      </c>
      <c r="AW50" s="166">
        <v>28.597100000000001</v>
      </c>
      <c r="AX50" s="166">
        <v>28.298200000000001</v>
      </c>
      <c r="AY50" s="166">
        <v>96.451999999999998</v>
      </c>
      <c r="AZ50" s="166">
        <v>97.622900000000001</v>
      </c>
      <c r="BA50" s="166">
        <v>-1.4751000000000001</v>
      </c>
      <c r="BB50" s="166">
        <v>-6.0129999999999999</v>
      </c>
      <c r="BC50" s="166">
        <v>-533.31989999999996</v>
      </c>
      <c r="BD50" s="166">
        <v>-34.313600000000001</v>
      </c>
      <c r="BE50" s="166">
        <v>-3.5</v>
      </c>
      <c r="BF50" s="166">
        <v>-3.6</v>
      </c>
      <c r="BG50" s="166">
        <v>81.636200000000002</v>
      </c>
      <c r="BH50" s="166">
        <v>80.623500000000007</v>
      </c>
      <c r="BI50" s="166">
        <v>-6.3442999999999996</v>
      </c>
      <c r="BJ50" s="165"/>
      <c r="BK50" s="166">
        <v>-64.139099999999999</v>
      </c>
      <c r="BL50" s="166">
        <v>9.2834000000000003</v>
      </c>
      <c r="BM50" s="166">
        <v>8.1487999999999996</v>
      </c>
      <c r="BN50" s="166">
        <v>5.7496999999999998</v>
      </c>
      <c r="BO50" s="166">
        <v>572.55759999999998</v>
      </c>
      <c r="BP50" s="166">
        <v>149.20490000000001</v>
      </c>
      <c r="BQ50" s="166">
        <v>148.9913</v>
      </c>
      <c r="BR50" s="166">
        <v>-600.70100000000002</v>
      </c>
      <c r="BS50" s="166">
        <v>563.85270000000003</v>
      </c>
      <c r="BT50" s="165"/>
      <c r="BU50" s="166">
        <v>-130.3699</v>
      </c>
      <c r="BV50" s="166">
        <v>132.60069999999999</v>
      </c>
      <c r="BW50" s="165"/>
      <c r="BX50" s="166">
        <v>32.909999999999997</v>
      </c>
      <c r="BY50" s="166">
        <v>41.04</v>
      </c>
      <c r="BZ50" s="166">
        <v>82.12</v>
      </c>
      <c r="CA50" s="165"/>
      <c r="CB50" s="166">
        <v>-25.1797</v>
      </c>
      <c r="CC50" s="166">
        <v>-25.715599999999998</v>
      </c>
      <c r="CD50" s="166">
        <v>100.739</v>
      </c>
      <c r="CE50" s="166">
        <v>99.703599999999994</v>
      </c>
      <c r="CF50" s="166">
        <v>21.3337</v>
      </c>
      <c r="CG50" s="166">
        <v>-169.67330000000001</v>
      </c>
      <c r="CH50" s="166">
        <v>-169.79990000000001</v>
      </c>
      <c r="CI50" s="166">
        <v>-0.98260000000000003</v>
      </c>
      <c r="CJ50" s="166">
        <v>-144.08860000000001</v>
      </c>
      <c r="CK50" s="165"/>
      <c r="CL50" s="165"/>
      <c r="CM50" s="166">
        <v>55.2</v>
      </c>
      <c r="CN50" s="166">
        <v>287.7</v>
      </c>
      <c r="CO50" s="166">
        <v>-19.57</v>
      </c>
      <c r="CP50" s="166">
        <v>15.877800000000001</v>
      </c>
      <c r="CQ50" s="166">
        <v>16.578199999999999</v>
      </c>
      <c r="CR50" s="166">
        <v>17.0959</v>
      </c>
      <c r="CS50" s="166">
        <v>20.564499999999999</v>
      </c>
      <c r="CT50" s="166">
        <v>19.139500000000002</v>
      </c>
      <c r="CU50" s="166">
        <v>1</v>
      </c>
      <c r="CV50" s="166">
        <v>-91.150199999999998</v>
      </c>
      <c r="CW50" s="166">
        <v>15.9894</v>
      </c>
      <c r="CX50" s="166">
        <v>18.072099999999999</v>
      </c>
      <c r="CY50" s="166">
        <v>82.23</v>
      </c>
      <c r="CZ50" s="166">
        <v>44.42</v>
      </c>
      <c r="DA50" s="166">
        <v>58.601100000000002</v>
      </c>
      <c r="DB50" s="166">
        <v>55.815100000000001</v>
      </c>
      <c r="DC50" s="166">
        <v>41.3155</v>
      </c>
      <c r="DD50" s="165"/>
      <c r="DE50" s="166">
        <v>146.2894</v>
      </c>
      <c r="DF50" s="166">
        <v>143.55240000000001</v>
      </c>
      <c r="DG50" s="166">
        <v>-151.11879999999999</v>
      </c>
      <c r="DH50" s="165"/>
      <c r="DI50" s="166">
        <v>-22.718299999999999</v>
      </c>
      <c r="DJ50" s="166">
        <v>-96.5</v>
      </c>
      <c r="DK50" s="166">
        <v>-95.9</v>
      </c>
      <c r="DL50" s="166">
        <v>29.2319</v>
      </c>
      <c r="DM50" s="166">
        <v>71.493499999999997</v>
      </c>
      <c r="DN50" s="166">
        <v>85.020600000000002</v>
      </c>
      <c r="DO50" s="166">
        <v>100.2136</v>
      </c>
      <c r="DP50" s="166">
        <v>70.5</v>
      </c>
      <c r="DQ50" s="166">
        <v>-12.27</v>
      </c>
      <c r="DR50" s="166">
        <v>61.100999999999999</v>
      </c>
      <c r="DS50" s="166">
        <v>148.2884</v>
      </c>
      <c r="DT50" s="166">
        <v>-3.14</v>
      </c>
      <c r="DU50" s="166">
        <v>-3.08</v>
      </c>
      <c r="DV50" s="166">
        <v>90.88</v>
      </c>
      <c r="DW50" s="166">
        <v>82.7</v>
      </c>
      <c r="DX50" s="166">
        <v>148.67269999999999</v>
      </c>
      <c r="DY50" s="166">
        <v>146.43639999999999</v>
      </c>
      <c r="DZ50" s="166">
        <v>-8.4586000000000006</v>
      </c>
      <c r="EA50" s="166">
        <v>-8.6908999999999992</v>
      </c>
      <c r="EB50" s="166">
        <v>273.33449999999999</v>
      </c>
      <c r="EC50" s="166">
        <v>219.19909999999999</v>
      </c>
      <c r="ED50" s="166">
        <v>211.4734</v>
      </c>
      <c r="EE50" s="166">
        <v>215.04140000000001</v>
      </c>
      <c r="EF50" s="166">
        <v>103.9336</v>
      </c>
      <c r="EG50" s="166">
        <v>74.613399999999999</v>
      </c>
      <c r="EH50" s="166">
        <v>-35.15</v>
      </c>
      <c r="EI50" s="166">
        <v>610.06129999999996</v>
      </c>
      <c r="EJ50" s="166">
        <v>356.8236</v>
      </c>
      <c r="EK50" s="165"/>
      <c r="EL50" s="166">
        <v>-12.686500000000001</v>
      </c>
      <c r="EM50" s="166">
        <v>-9.9092000000000002</v>
      </c>
      <c r="EN50" s="166">
        <v>0</v>
      </c>
      <c r="EO50" s="166">
        <v>6.3780999999999999</v>
      </c>
      <c r="EP50" s="166">
        <v>6.3935000000000004</v>
      </c>
      <c r="EQ50" s="166">
        <v>41.52</v>
      </c>
      <c r="ER50" s="166">
        <v>8.3149999999999995</v>
      </c>
      <c r="ES50" s="166">
        <v>7.5816999999999997</v>
      </c>
      <c r="ET50" s="166">
        <v>-32.175400000000003</v>
      </c>
      <c r="EU50" s="165"/>
      <c r="EV50" s="166">
        <v>-15.64</v>
      </c>
      <c r="EW50" s="165"/>
      <c r="EX50" s="166">
        <v>14.557</v>
      </c>
      <c r="EY50" s="166">
        <v>-47.462200000000003</v>
      </c>
      <c r="EZ50" s="166">
        <v>-40.499200000000002</v>
      </c>
      <c r="FA50" s="166">
        <v>-38.9589</v>
      </c>
      <c r="FB50" s="166">
        <v>7.7689000000000004</v>
      </c>
      <c r="FC50" s="166">
        <v>-72.423000000000002</v>
      </c>
      <c r="FD50" s="166">
        <v>40.3718</v>
      </c>
      <c r="FE50" s="166">
        <v>25.418399999999998</v>
      </c>
      <c r="FF50" s="165"/>
      <c r="FG50" s="166">
        <v>25.071100000000001</v>
      </c>
      <c r="FH50" s="166">
        <v>36.202399999999997</v>
      </c>
      <c r="FI50" s="165"/>
      <c r="FJ50" s="166">
        <v>35.618600000000001</v>
      </c>
      <c r="FK50" s="166">
        <v>24.281199999999998</v>
      </c>
      <c r="FL50" s="166">
        <v>24.7835</v>
      </c>
      <c r="FM50" s="166">
        <v>-122.4106</v>
      </c>
      <c r="FN50" s="166">
        <v>9.9507999999999992</v>
      </c>
      <c r="FO50" s="166">
        <v>10.233000000000001</v>
      </c>
      <c r="FP50" s="166">
        <v>-95.315899999999999</v>
      </c>
      <c r="FQ50" s="166">
        <v>-90.288899999999998</v>
      </c>
      <c r="FR50" s="166">
        <v>-28.4312</v>
      </c>
      <c r="FS50" s="166">
        <v>-37.369999999999997</v>
      </c>
      <c r="FT50" s="166">
        <v>13.0745</v>
      </c>
      <c r="FU50" s="166">
        <v>1.6312</v>
      </c>
      <c r="FV50" s="166">
        <v>-8.3699999999999992</v>
      </c>
      <c r="FW50" s="166">
        <v>19.91</v>
      </c>
      <c r="FX50" s="166">
        <v>-29.378699999999998</v>
      </c>
      <c r="FY50" s="165"/>
      <c r="FZ50" s="166">
        <v>-12.654</v>
      </c>
      <c r="GA50" s="166">
        <v>0.73899999999999999</v>
      </c>
      <c r="GB50" s="165"/>
      <c r="GC50" s="166">
        <v>0</v>
      </c>
      <c r="GD50" s="166">
        <v>88.523300000000006</v>
      </c>
      <c r="GE50" s="166">
        <v>96.418499999999995</v>
      </c>
      <c r="GF50" s="166">
        <v>11.44</v>
      </c>
      <c r="GG50" s="166">
        <v>95.580600000000004</v>
      </c>
      <c r="GH50" s="166">
        <v>24.9</v>
      </c>
      <c r="GI50" s="166">
        <v>-13.3537</v>
      </c>
      <c r="GJ50" s="166">
        <v>0.42520000000000002</v>
      </c>
      <c r="GK50" s="166">
        <v>0</v>
      </c>
      <c r="GL50" s="166">
        <v>2.7111000000000001</v>
      </c>
      <c r="GM50" s="165"/>
      <c r="GN50" s="165"/>
      <c r="GO50" s="165"/>
      <c r="GP50" s="166">
        <v>-35.812100000000001</v>
      </c>
      <c r="GQ50" s="166">
        <v>22.250599999999999</v>
      </c>
      <c r="GR50" s="166">
        <v>36.899799999999999</v>
      </c>
      <c r="GS50" s="166">
        <v>57.043799999999997</v>
      </c>
      <c r="GT50" s="166">
        <v>60.189599999999999</v>
      </c>
      <c r="GU50" s="166">
        <v>-169.58029999999999</v>
      </c>
      <c r="GV50" s="166">
        <v>-29.395299999999999</v>
      </c>
      <c r="GW50" s="166">
        <v>30.316600000000001</v>
      </c>
      <c r="GX50" s="166">
        <v>-35.863300000000002</v>
      </c>
      <c r="GY50" s="166">
        <v>8.9934999999999992</v>
      </c>
      <c r="GZ50" s="166">
        <v>14.4169</v>
      </c>
      <c r="HA50" s="166">
        <v>14.157</v>
      </c>
      <c r="HB50" s="166">
        <v>11</v>
      </c>
      <c r="HC50" s="166">
        <v>114.2363</v>
      </c>
      <c r="HD50" s="166">
        <v>115.3717</v>
      </c>
      <c r="HE50" s="166">
        <v>279.5</v>
      </c>
      <c r="HF50" s="165"/>
      <c r="HG50" s="166">
        <v>-323.71370000000002</v>
      </c>
      <c r="HH50" s="166">
        <v>327.69540000000001</v>
      </c>
      <c r="HI50" s="166">
        <v>422.66449999999998</v>
      </c>
      <c r="HJ50" s="166">
        <v>-110.1215</v>
      </c>
      <c r="HK50" s="166">
        <v>-108.68689999999999</v>
      </c>
      <c r="HL50" s="166">
        <v>-53.167499999999997</v>
      </c>
      <c r="HM50" s="166">
        <v>-42.75</v>
      </c>
      <c r="HN50" s="166">
        <v>79.982500000000002</v>
      </c>
      <c r="HO50" s="166">
        <v>79.931600000000003</v>
      </c>
      <c r="HP50" s="166">
        <v>-60.4315</v>
      </c>
      <c r="HQ50" s="166">
        <v>-63.349400000000003</v>
      </c>
      <c r="HR50" s="166">
        <v>5.6608000000000001</v>
      </c>
      <c r="HS50" s="166">
        <v>5.5509000000000004</v>
      </c>
      <c r="HT50" s="166">
        <v>-82.636899999999997</v>
      </c>
      <c r="HU50" s="166">
        <v>-82.584000000000003</v>
      </c>
      <c r="HV50" s="166">
        <v>79.650000000000006</v>
      </c>
      <c r="HW50" s="166">
        <v>78.87</v>
      </c>
      <c r="HX50" s="166">
        <v>43.1</v>
      </c>
      <c r="HY50" s="166">
        <v>43.6</v>
      </c>
      <c r="HZ50" s="166">
        <v>21.6371</v>
      </c>
      <c r="IA50" s="166">
        <v>45.04</v>
      </c>
      <c r="IB50" s="166">
        <v>-302.34969999999998</v>
      </c>
      <c r="IC50" s="166">
        <v>96.511499999999998</v>
      </c>
      <c r="ID50" s="166">
        <v>96.278899999999993</v>
      </c>
      <c r="IE50" s="166">
        <v>20.2</v>
      </c>
      <c r="IF50" s="166">
        <v>16.5</v>
      </c>
      <c r="IG50" s="166">
        <v>-5.4</v>
      </c>
      <c r="IH50" s="166">
        <v>-5.3</v>
      </c>
      <c r="II50" s="166">
        <v>1.1990000000000001</v>
      </c>
      <c r="IJ50" s="166">
        <v>0.98470000000000002</v>
      </c>
      <c r="IK50" s="166">
        <v>-415.17759999999998</v>
      </c>
      <c r="IL50" s="166">
        <v>-332.68990000000002</v>
      </c>
      <c r="IM50" s="166">
        <v>517.18320000000006</v>
      </c>
      <c r="IN50" s="166">
        <v>409.45510000000002</v>
      </c>
      <c r="IO50" s="166">
        <v>69.250699999999995</v>
      </c>
      <c r="IP50" s="165"/>
      <c r="IQ50" s="166">
        <v>400.22739999999999</v>
      </c>
      <c r="IR50" s="166">
        <v>-133.0044</v>
      </c>
      <c r="IS50" s="166">
        <v>-198.8715</v>
      </c>
      <c r="IT50" s="166">
        <v>-395.34039999999999</v>
      </c>
      <c r="IU50" s="166">
        <v>127.71980000000001</v>
      </c>
      <c r="IV50" s="166">
        <v>126.04900000000001</v>
      </c>
      <c r="IW50" s="166">
        <v>137.8536</v>
      </c>
      <c r="IX50" s="166">
        <v>-500.72210000000001</v>
      </c>
      <c r="IY50" s="166">
        <v>206.19540000000001</v>
      </c>
      <c r="IZ50" s="166">
        <v>-300.2722</v>
      </c>
      <c r="JA50" s="166">
        <v>298.68340000000001</v>
      </c>
      <c r="JB50" s="166">
        <v>-0.71</v>
      </c>
      <c r="JC50" s="166">
        <v>29.863</v>
      </c>
      <c r="JD50" s="166">
        <v>19.12</v>
      </c>
      <c r="JE50" s="166">
        <v>-0.747</v>
      </c>
      <c r="JF50" s="166">
        <v>-0.75600000000000001</v>
      </c>
      <c r="JG50" s="166">
        <v>-18.96</v>
      </c>
      <c r="JH50" s="166">
        <v>-6.32</v>
      </c>
      <c r="JI50" s="165"/>
      <c r="JJ50" s="166">
        <v>6.7093999999999996</v>
      </c>
      <c r="JK50" s="166">
        <v>-24.4343</v>
      </c>
      <c r="JL50" s="166">
        <v>-27.040500000000002</v>
      </c>
      <c r="JM50" s="166">
        <v>15.8</v>
      </c>
      <c r="JN50" s="166">
        <v>54.027999999999999</v>
      </c>
      <c r="JO50" s="166">
        <v>53.029000000000003</v>
      </c>
      <c r="JP50" s="165"/>
      <c r="JQ50" s="165"/>
      <c r="JR50" s="166">
        <v>51.763100000000001</v>
      </c>
      <c r="JS50" s="166">
        <v>51.259099999999997</v>
      </c>
      <c r="JT50" s="166">
        <v>52.776000000000003</v>
      </c>
      <c r="JU50" s="165"/>
      <c r="JV50" s="166">
        <v>-14.7</v>
      </c>
      <c r="JW50" s="166">
        <v>14.4947</v>
      </c>
      <c r="JX50" s="166">
        <v>10.58</v>
      </c>
      <c r="JY50" s="165"/>
      <c r="JZ50" s="166">
        <v>-42.9985</v>
      </c>
      <c r="KA50" s="166">
        <v>80.754900000000006</v>
      </c>
      <c r="KB50" s="166">
        <v>53.830399999999997</v>
      </c>
      <c r="KC50" s="166">
        <v>-43.151600000000002</v>
      </c>
      <c r="KD50" s="166">
        <v>-78.115099999999998</v>
      </c>
      <c r="KE50" s="166">
        <v>41.7911</v>
      </c>
      <c r="KF50" s="166">
        <v>36.036200000000001</v>
      </c>
      <c r="KG50" s="166">
        <v>1.4</v>
      </c>
      <c r="KH50" s="166">
        <v>-1.8</v>
      </c>
      <c r="KI50" s="166">
        <v>95.155699999999996</v>
      </c>
      <c r="KJ50" s="166">
        <v>59.4893</v>
      </c>
    </row>
    <row r="51" spans="1:296" ht="18" customHeight="1" x14ac:dyDescent="0.3">
      <c r="A51" s="162" t="s">
        <v>90</v>
      </c>
      <c r="B51" s="162" t="s">
        <v>868</v>
      </c>
      <c r="C51" s="165">
        <v>0</v>
      </c>
      <c r="D51" s="166">
        <v>0</v>
      </c>
      <c r="E51" s="166">
        <v>20.668900000000001</v>
      </c>
      <c r="F51" s="166">
        <v>-30.752099999999999</v>
      </c>
      <c r="G51" s="166">
        <v>-30.673400000000001</v>
      </c>
      <c r="H51" s="166">
        <v>23.140999999999998</v>
      </c>
      <c r="I51" s="165"/>
      <c r="J51" s="166">
        <v>59.4086</v>
      </c>
      <c r="K51" s="166">
        <v>-137.5934</v>
      </c>
      <c r="L51" s="166">
        <v>72.845399999999998</v>
      </c>
      <c r="M51" s="166">
        <v>36.646900000000002</v>
      </c>
      <c r="N51" s="166">
        <v>36.433900000000001</v>
      </c>
      <c r="O51" s="166">
        <v>-22.2</v>
      </c>
      <c r="P51" s="166">
        <v>-68.698999999999998</v>
      </c>
      <c r="Q51" s="166">
        <v>59.4</v>
      </c>
      <c r="R51" s="166">
        <v>16.559999999999999</v>
      </c>
      <c r="S51" s="166">
        <v>-57.2</v>
      </c>
      <c r="T51" s="166">
        <v>14.323700000000001</v>
      </c>
      <c r="U51" s="166">
        <v>85.2376</v>
      </c>
      <c r="V51" s="166">
        <v>14.6816</v>
      </c>
      <c r="W51" s="166">
        <v>14.3531</v>
      </c>
      <c r="X51" s="166">
        <v>23.689599999999999</v>
      </c>
      <c r="Y51" s="166">
        <v>16.5349</v>
      </c>
      <c r="Z51" s="166">
        <v>1.6991000000000001</v>
      </c>
      <c r="AA51" s="166">
        <v>2.4525999999999999</v>
      </c>
      <c r="AB51" s="165"/>
      <c r="AC51" s="165"/>
      <c r="AD51" s="166">
        <v>-89.77</v>
      </c>
      <c r="AE51" s="166">
        <v>-89.77</v>
      </c>
      <c r="AF51" s="165"/>
      <c r="AG51" s="166">
        <v>22.2</v>
      </c>
      <c r="AH51" s="166">
        <v>68.2</v>
      </c>
      <c r="AI51" s="166">
        <v>13.872999999999999</v>
      </c>
      <c r="AJ51" s="166">
        <v>0.22</v>
      </c>
      <c r="AK51" s="165">
        <v>0</v>
      </c>
      <c r="AL51" s="166">
        <v>-72.27</v>
      </c>
      <c r="AM51" s="166">
        <v>-72.56</v>
      </c>
      <c r="AN51" s="166">
        <v>73.28</v>
      </c>
      <c r="AO51" s="166">
        <v>73.180000000000007</v>
      </c>
      <c r="AP51" s="166">
        <v>16.2822</v>
      </c>
      <c r="AQ51" s="166">
        <v>10.5105</v>
      </c>
      <c r="AR51" s="166">
        <v>83.324600000000004</v>
      </c>
      <c r="AS51" s="166">
        <v>87.068600000000004</v>
      </c>
      <c r="AT51" s="166">
        <v>55.001399999999997</v>
      </c>
      <c r="AU51" s="166">
        <v>-70.464699999999993</v>
      </c>
      <c r="AV51" s="166">
        <v>-69.716999999999999</v>
      </c>
      <c r="AW51" s="166">
        <v>8.5563000000000002</v>
      </c>
      <c r="AX51" s="166">
        <v>8.5907</v>
      </c>
      <c r="AY51" s="166">
        <v>97.170400000000001</v>
      </c>
      <c r="AZ51" s="166">
        <v>99.191400000000002</v>
      </c>
      <c r="BA51" s="166">
        <v>-19.282299999999999</v>
      </c>
      <c r="BB51" s="166">
        <v>-21.637499999999999</v>
      </c>
      <c r="BC51" s="166">
        <v>-496.10199999999998</v>
      </c>
      <c r="BD51" s="166">
        <v>-28.1769</v>
      </c>
      <c r="BE51" s="166">
        <v>-7</v>
      </c>
      <c r="BF51" s="166">
        <v>-6.8</v>
      </c>
      <c r="BG51" s="166">
        <v>76.138900000000007</v>
      </c>
      <c r="BH51" s="166">
        <v>75.845799999999997</v>
      </c>
      <c r="BI51" s="166">
        <v>-6.3487999999999998</v>
      </c>
      <c r="BJ51" s="165"/>
      <c r="BK51" s="166">
        <v>-59.476900000000001</v>
      </c>
      <c r="BL51" s="166">
        <v>9.5950000000000006</v>
      </c>
      <c r="BM51" s="166">
        <v>8.1150000000000002</v>
      </c>
      <c r="BN51" s="166">
        <v>5.3433999999999999</v>
      </c>
      <c r="BO51" s="166">
        <v>534.65359999999998</v>
      </c>
      <c r="BP51" s="166">
        <v>149.29650000000001</v>
      </c>
      <c r="BQ51" s="166">
        <v>149.87639999999999</v>
      </c>
      <c r="BR51" s="166">
        <v>-588.17309999999998</v>
      </c>
      <c r="BS51" s="166">
        <v>545.20860000000005</v>
      </c>
      <c r="BT51" s="165"/>
      <c r="BU51" s="166">
        <v>-131.11340000000001</v>
      </c>
      <c r="BV51" s="166">
        <v>132.55250000000001</v>
      </c>
      <c r="BW51" s="166">
        <v>116.6909</v>
      </c>
      <c r="BX51" s="166">
        <v>32.57</v>
      </c>
      <c r="BY51" s="166">
        <v>39.4</v>
      </c>
      <c r="BZ51" s="166">
        <v>81.28</v>
      </c>
      <c r="CA51" s="166">
        <v>91.14</v>
      </c>
      <c r="CB51" s="166">
        <v>-24.777899999999999</v>
      </c>
      <c r="CC51" s="166">
        <v>-24.51</v>
      </c>
      <c r="CD51" s="166">
        <v>99.621600000000001</v>
      </c>
      <c r="CE51" s="166">
        <v>99.350200000000001</v>
      </c>
      <c r="CF51" s="166">
        <v>21.429500000000001</v>
      </c>
      <c r="CG51" s="166">
        <v>-166.37909999999999</v>
      </c>
      <c r="CH51" s="166">
        <v>-166.6653</v>
      </c>
      <c r="CI51" s="166">
        <v>-1.0533999999999999</v>
      </c>
      <c r="CJ51" s="166">
        <v>-133.84379999999999</v>
      </c>
      <c r="CK51" s="165"/>
      <c r="CL51" s="165"/>
      <c r="CM51" s="166">
        <v>62.4</v>
      </c>
      <c r="CN51" s="166">
        <v>268.89999999999998</v>
      </c>
      <c r="CO51" s="166">
        <v>-19.77</v>
      </c>
      <c r="CP51" s="166">
        <v>18.291</v>
      </c>
      <c r="CQ51" s="166">
        <v>18.483000000000001</v>
      </c>
      <c r="CR51" s="166">
        <v>19.0185</v>
      </c>
      <c r="CS51" s="166">
        <v>25.372299999999999</v>
      </c>
      <c r="CT51" s="166">
        <v>24.4788</v>
      </c>
      <c r="CU51" s="166">
        <v>1</v>
      </c>
      <c r="CV51" s="166">
        <v>-91.387500000000003</v>
      </c>
      <c r="CW51" s="166">
        <v>9.5525000000000002</v>
      </c>
      <c r="CX51" s="166">
        <v>17.7776</v>
      </c>
      <c r="CY51" s="166">
        <v>81.55</v>
      </c>
      <c r="CZ51" s="166">
        <v>43.78</v>
      </c>
      <c r="DA51" s="166">
        <v>57.194800000000001</v>
      </c>
      <c r="DB51" s="166">
        <v>54.057299999999998</v>
      </c>
      <c r="DC51" s="166">
        <v>40.880299999999998</v>
      </c>
      <c r="DD51" s="165"/>
      <c r="DE51" s="166">
        <v>135.9624</v>
      </c>
      <c r="DF51" s="166">
        <v>133.57849999999999</v>
      </c>
      <c r="DG51" s="166">
        <v>-131.1832</v>
      </c>
      <c r="DH51" s="165"/>
      <c r="DI51" s="166">
        <v>-22.3232</v>
      </c>
      <c r="DJ51" s="166">
        <v>-99.4</v>
      </c>
      <c r="DK51" s="166">
        <v>-97.7</v>
      </c>
      <c r="DL51" s="166">
        <v>28.9297</v>
      </c>
      <c r="DM51" s="166">
        <v>67.977900000000005</v>
      </c>
      <c r="DN51" s="166">
        <v>80.324200000000005</v>
      </c>
      <c r="DO51" s="166">
        <v>95.5261</v>
      </c>
      <c r="DP51" s="166">
        <v>66.930000000000007</v>
      </c>
      <c r="DQ51" s="166">
        <v>-11.2</v>
      </c>
      <c r="DR51" s="166">
        <v>60.790999999999997</v>
      </c>
      <c r="DS51" s="166">
        <v>129.00729999999999</v>
      </c>
      <c r="DT51" s="166">
        <v>-4.45</v>
      </c>
      <c r="DU51" s="166">
        <v>-4.45</v>
      </c>
      <c r="DV51" s="166">
        <v>89.14</v>
      </c>
      <c r="DW51" s="166">
        <v>81.010000000000005</v>
      </c>
      <c r="DX51" s="166">
        <v>129.4545</v>
      </c>
      <c r="DY51" s="166">
        <v>127.5455</v>
      </c>
      <c r="DZ51" s="166">
        <v>-13.7333</v>
      </c>
      <c r="EA51" s="166">
        <v>-14.7364</v>
      </c>
      <c r="EB51" s="166">
        <v>253.9324</v>
      </c>
      <c r="EC51" s="166">
        <v>202.66390000000001</v>
      </c>
      <c r="ED51" s="166">
        <v>193.85759999999999</v>
      </c>
      <c r="EE51" s="166">
        <v>197.4597</v>
      </c>
      <c r="EF51" s="166">
        <v>99.753100000000003</v>
      </c>
      <c r="EG51" s="166">
        <v>73.463099999999997</v>
      </c>
      <c r="EH51" s="166">
        <v>-33.656999999999996</v>
      </c>
      <c r="EI51" s="166">
        <v>597.62729999999999</v>
      </c>
      <c r="EJ51" s="166">
        <v>355.46179999999998</v>
      </c>
      <c r="EK51" s="165"/>
      <c r="EL51" s="166">
        <v>-21.8855</v>
      </c>
      <c r="EM51" s="166">
        <v>-19.2742</v>
      </c>
      <c r="EN51" s="166">
        <v>0</v>
      </c>
      <c r="EO51" s="166">
        <v>0.4073</v>
      </c>
      <c r="EP51" s="166">
        <v>0.67469999999999997</v>
      </c>
      <c r="EQ51" s="166">
        <v>43.055999999999997</v>
      </c>
      <c r="ER51" s="166">
        <v>2.7107999999999999</v>
      </c>
      <c r="ES51" s="166">
        <v>1.8402000000000001</v>
      </c>
      <c r="ET51" s="166">
        <v>-31.909800000000001</v>
      </c>
      <c r="EU51" s="165"/>
      <c r="EV51" s="166">
        <v>-16.59</v>
      </c>
      <c r="EW51" s="165"/>
      <c r="EX51" s="166">
        <v>14.0619</v>
      </c>
      <c r="EY51" s="166">
        <v>-56.976900000000001</v>
      </c>
      <c r="EZ51" s="166">
        <v>-40.5854</v>
      </c>
      <c r="FA51" s="166">
        <v>-39.353200000000001</v>
      </c>
      <c r="FB51" s="166">
        <v>8.2696000000000005</v>
      </c>
      <c r="FC51" s="166">
        <v>-72.135499999999993</v>
      </c>
      <c r="FD51" s="166">
        <v>38.215299999999999</v>
      </c>
      <c r="FE51" s="166">
        <v>25.697399999999998</v>
      </c>
      <c r="FF51" s="165"/>
      <c r="FG51" s="166">
        <v>25.116599999999998</v>
      </c>
      <c r="FH51" s="166">
        <v>35.868099999999998</v>
      </c>
      <c r="FI51" s="165"/>
      <c r="FJ51" s="166">
        <v>34.954500000000003</v>
      </c>
      <c r="FK51" s="166">
        <v>24.281199999999998</v>
      </c>
      <c r="FL51" s="166">
        <v>24.448599999999999</v>
      </c>
      <c r="FM51" s="166">
        <v>-128.10409999999999</v>
      </c>
      <c r="FN51" s="166">
        <v>16.558</v>
      </c>
      <c r="FO51" s="166">
        <v>16.128799999999998</v>
      </c>
      <c r="FP51" s="166">
        <v>-102.7394</v>
      </c>
      <c r="FQ51" s="166">
        <v>-98.914900000000003</v>
      </c>
      <c r="FR51" s="166">
        <v>-23.875499999999999</v>
      </c>
      <c r="FS51" s="166">
        <v>-32.74</v>
      </c>
      <c r="FT51" s="166">
        <v>13.2601</v>
      </c>
      <c r="FU51" s="166">
        <v>1.5042</v>
      </c>
      <c r="FV51" s="166">
        <v>-8.31</v>
      </c>
      <c r="FW51" s="166">
        <v>20.32</v>
      </c>
      <c r="FX51" s="166">
        <v>-24.699200000000001</v>
      </c>
      <c r="FY51" s="166">
        <v>11.045500000000001</v>
      </c>
      <c r="FZ51" s="166">
        <v>-13.090999999999999</v>
      </c>
      <c r="GA51" s="166">
        <v>3.173</v>
      </c>
      <c r="GB51" s="165"/>
      <c r="GC51" s="165">
        <v>0</v>
      </c>
      <c r="GD51" s="166">
        <v>101.2144</v>
      </c>
      <c r="GE51" s="166">
        <v>103.6353</v>
      </c>
      <c r="GF51" s="166">
        <v>10.39</v>
      </c>
      <c r="GG51" s="166">
        <v>95.277299999999997</v>
      </c>
      <c r="GH51" s="166">
        <v>24.8</v>
      </c>
      <c r="GI51" s="166">
        <v>-11.738300000000001</v>
      </c>
      <c r="GJ51" s="166">
        <v>0.64980000000000004</v>
      </c>
      <c r="GK51" s="166">
        <v>0</v>
      </c>
      <c r="GL51" s="166">
        <v>2.5070000000000001</v>
      </c>
      <c r="GM51" s="165"/>
      <c r="GN51" s="165"/>
      <c r="GO51" s="166">
        <v>-13.198</v>
      </c>
      <c r="GP51" s="166">
        <v>-32.697800000000001</v>
      </c>
      <c r="GQ51" s="166">
        <v>21.439599999999999</v>
      </c>
      <c r="GR51" s="166">
        <v>33.846499999999999</v>
      </c>
      <c r="GS51" s="166">
        <v>57.854399999999998</v>
      </c>
      <c r="GT51" s="166">
        <v>57.7986</v>
      </c>
      <c r="GU51" s="166">
        <v>-163.55119999999999</v>
      </c>
      <c r="GV51" s="166">
        <v>-28.3794</v>
      </c>
      <c r="GW51" s="166">
        <v>28.922899999999998</v>
      </c>
      <c r="GX51" s="166">
        <v>-33.011499999999998</v>
      </c>
      <c r="GY51" s="166">
        <v>9.1197999999999997</v>
      </c>
      <c r="GZ51" s="166">
        <v>13.030200000000001</v>
      </c>
      <c r="HA51" s="166">
        <v>12.7753</v>
      </c>
      <c r="HB51" s="165"/>
      <c r="HC51" s="166">
        <v>111.73269999999999</v>
      </c>
      <c r="HD51" s="166">
        <v>113.91719999999999</v>
      </c>
      <c r="HE51" s="166">
        <v>282.5</v>
      </c>
      <c r="HF51" s="165"/>
      <c r="HG51" s="166">
        <v>-323.30520000000001</v>
      </c>
      <c r="HH51" s="166">
        <v>325.32319999999999</v>
      </c>
      <c r="HI51" s="166">
        <v>421.63369999999998</v>
      </c>
      <c r="HJ51" s="166">
        <v>-110.3218</v>
      </c>
      <c r="HK51" s="166">
        <v>-108.22150000000001</v>
      </c>
      <c r="HL51" s="166">
        <v>-52.964799999999997</v>
      </c>
      <c r="HM51" s="166">
        <v>-42.732199999999999</v>
      </c>
      <c r="HN51" s="166">
        <v>81.006699999999995</v>
      </c>
      <c r="HO51" s="166">
        <v>77.676000000000002</v>
      </c>
      <c r="HP51" s="165"/>
      <c r="HQ51" s="165"/>
      <c r="HR51" s="166">
        <v>5.7816000000000001</v>
      </c>
      <c r="HS51" s="166">
        <v>5.6938000000000004</v>
      </c>
      <c r="HT51" s="166">
        <v>-80.519599999999997</v>
      </c>
      <c r="HU51" s="166">
        <v>-80.188699999999997</v>
      </c>
      <c r="HV51" s="166">
        <v>83.7</v>
      </c>
      <c r="HW51" s="166">
        <v>82.91</v>
      </c>
      <c r="HX51" s="166">
        <v>43.2</v>
      </c>
      <c r="HY51" s="166">
        <v>43.2</v>
      </c>
      <c r="HZ51" s="166">
        <v>21.6799</v>
      </c>
      <c r="IA51" s="166">
        <v>42.88</v>
      </c>
      <c r="IB51" s="166">
        <v>-294.8329</v>
      </c>
      <c r="IC51" s="166">
        <v>96.781800000000004</v>
      </c>
      <c r="ID51" s="166">
        <v>94.9649</v>
      </c>
      <c r="IE51" s="166">
        <v>19.600000000000001</v>
      </c>
      <c r="IF51" s="166">
        <v>12.6</v>
      </c>
      <c r="IG51" s="166">
        <v>-6.2</v>
      </c>
      <c r="IH51" s="166">
        <v>-6.2</v>
      </c>
      <c r="II51" s="165"/>
      <c r="IJ51" s="165"/>
      <c r="IK51" s="166">
        <v>-419.69349999999997</v>
      </c>
      <c r="IL51" s="166">
        <v>-338.82600000000002</v>
      </c>
      <c r="IM51" s="166">
        <v>507.26310000000001</v>
      </c>
      <c r="IN51" s="166">
        <v>401.51979999999998</v>
      </c>
      <c r="IO51" s="166">
        <v>64.979900000000001</v>
      </c>
      <c r="IP51" s="165"/>
      <c r="IQ51" s="166">
        <v>393.16340000000002</v>
      </c>
      <c r="IR51" s="166">
        <v>-128.40260000000001</v>
      </c>
      <c r="IS51" s="166">
        <v>-194.8629</v>
      </c>
      <c r="IT51" s="166">
        <v>-388.36399999999998</v>
      </c>
      <c r="IU51" s="166">
        <v>126.0629</v>
      </c>
      <c r="IV51" s="166">
        <v>128.30449999999999</v>
      </c>
      <c r="IW51" s="166">
        <v>129.84289999999999</v>
      </c>
      <c r="IX51" s="166">
        <v>-492.34120000000001</v>
      </c>
      <c r="IY51" s="166">
        <v>206.57650000000001</v>
      </c>
      <c r="IZ51" s="166">
        <v>-293.53399999999999</v>
      </c>
      <c r="JA51" s="166">
        <v>298.423</v>
      </c>
      <c r="JB51" s="166">
        <v>-0.94899999999999995</v>
      </c>
      <c r="JC51" s="166">
        <v>30.193999999999999</v>
      </c>
      <c r="JD51" s="166">
        <v>19.52</v>
      </c>
      <c r="JE51" s="166">
        <v>-0.44700000000000001</v>
      </c>
      <c r="JF51" s="166">
        <v>-0.45700000000000002</v>
      </c>
      <c r="JG51" s="166">
        <v>-19.2</v>
      </c>
      <c r="JH51" s="166">
        <v>-6</v>
      </c>
      <c r="JI51" s="165"/>
      <c r="JJ51" s="166">
        <v>6.2119</v>
      </c>
      <c r="JK51" s="166">
        <v>-24.345800000000001</v>
      </c>
      <c r="JL51" s="166">
        <v>-28.389399999999998</v>
      </c>
      <c r="JM51" s="166">
        <v>17.100000000000001</v>
      </c>
      <c r="JN51" s="166">
        <v>58.561</v>
      </c>
      <c r="JO51" s="166">
        <v>54.607999999999997</v>
      </c>
      <c r="JP51" s="166">
        <v>0</v>
      </c>
      <c r="JQ51" s="166">
        <v>2.5044</v>
      </c>
      <c r="JR51" s="166">
        <v>51.777000000000001</v>
      </c>
      <c r="JS51" s="166">
        <v>51.377899999999997</v>
      </c>
      <c r="JT51" s="166">
        <v>50.000399999999999</v>
      </c>
      <c r="JU51" s="165"/>
      <c r="JV51" s="166">
        <v>-11.9</v>
      </c>
      <c r="JW51" s="166">
        <v>14.9367</v>
      </c>
      <c r="JX51" s="166">
        <v>10.1</v>
      </c>
      <c r="JY51" s="165"/>
      <c r="JZ51" s="166">
        <v>-43.557899999999997</v>
      </c>
      <c r="KA51" s="166">
        <v>79.306299999999993</v>
      </c>
      <c r="KB51" s="166">
        <v>54.111600000000003</v>
      </c>
      <c r="KC51" s="166">
        <v>-42.600299999999997</v>
      </c>
      <c r="KD51" s="166">
        <v>-78.355500000000006</v>
      </c>
      <c r="KE51" s="166">
        <v>42.4925</v>
      </c>
      <c r="KF51" s="166">
        <v>34.964700000000001</v>
      </c>
      <c r="KG51" s="166">
        <v>-0.7</v>
      </c>
      <c r="KH51" s="166">
        <v>0.1</v>
      </c>
      <c r="KI51" s="166">
        <v>100.0487</v>
      </c>
      <c r="KJ51" s="166">
        <v>54.004800000000003</v>
      </c>
    </row>
    <row r="52" spans="1:296" ht="18" customHeight="1" x14ac:dyDescent="0.3">
      <c r="A52" s="162" t="s">
        <v>90</v>
      </c>
      <c r="B52" s="162" t="s">
        <v>869</v>
      </c>
      <c r="C52" s="165">
        <v>0</v>
      </c>
      <c r="D52" s="166">
        <v>0</v>
      </c>
      <c r="E52" s="166">
        <v>19.998100000000001</v>
      </c>
      <c r="F52" s="166">
        <v>-29.623799999999999</v>
      </c>
      <c r="G52" s="166">
        <v>-31.226600000000001</v>
      </c>
      <c r="H52" s="166">
        <v>21.549099999999999</v>
      </c>
      <c r="I52" s="165"/>
      <c r="J52" s="166">
        <v>55.193899999999999</v>
      </c>
      <c r="K52" s="166">
        <v>-128.24250000000001</v>
      </c>
      <c r="L52" s="166">
        <v>68.931200000000004</v>
      </c>
      <c r="M52" s="166">
        <v>35.066899999999997</v>
      </c>
      <c r="N52" s="166">
        <v>34.881599999999999</v>
      </c>
      <c r="O52" s="166">
        <v>-19.98</v>
      </c>
      <c r="P52" s="166">
        <v>-64.459999999999994</v>
      </c>
      <c r="Q52" s="166">
        <v>55</v>
      </c>
      <c r="R52" s="166">
        <v>16.559999999999999</v>
      </c>
      <c r="S52" s="166">
        <v>-55</v>
      </c>
      <c r="T52" s="166">
        <v>14.584199999999999</v>
      </c>
      <c r="U52" s="166">
        <v>78.623199999999997</v>
      </c>
      <c r="V52" s="166">
        <v>15.398300000000001</v>
      </c>
      <c r="W52" s="166">
        <v>15.4017</v>
      </c>
      <c r="X52" s="166">
        <v>25.646699999999999</v>
      </c>
      <c r="Y52" s="166">
        <v>17.178999999999998</v>
      </c>
      <c r="Z52" s="166">
        <v>5.7785000000000002</v>
      </c>
      <c r="AA52" s="166">
        <v>4.3780000000000001</v>
      </c>
      <c r="AB52" s="165"/>
      <c r="AC52" s="165"/>
      <c r="AD52" s="166">
        <v>-86.15</v>
      </c>
      <c r="AE52" s="166">
        <v>-86.53</v>
      </c>
      <c r="AF52" s="165"/>
      <c r="AG52" s="166">
        <v>19.98</v>
      </c>
      <c r="AH52" s="166">
        <v>63.8</v>
      </c>
      <c r="AI52" s="166">
        <v>12.236000000000001</v>
      </c>
      <c r="AJ52" s="166">
        <v>0.21199999999999999</v>
      </c>
      <c r="AK52" s="165">
        <v>0</v>
      </c>
      <c r="AL52" s="166">
        <v>-74.61</v>
      </c>
      <c r="AM52" s="166">
        <v>-63.39</v>
      </c>
      <c r="AN52" s="166">
        <v>75.709999999999994</v>
      </c>
      <c r="AO52" s="166">
        <v>75.78</v>
      </c>
      <c r="AP52" s="166">
        <v>14.4877</v>
      </c>
      <c r="AQ52" s="166">
        <v>11.356400000000001</v>
      </c>
      <c r="AR52" s="166">
        <v>80.735900000000001</v>
      </c>
      <c r="AS52" s="166">
        <v>83.9392</v>
      </c>
      <c r="AT52" s="166">
        <v>54.235199999999999</v>
      </c>
      <c r="AU52" s="166">
        <v>-72.202100000000002</v>
      </c>
      <c r="AV52" s="166">
        <v>-71.725899999999996</v>
      </c>
      <c r="AW52" s="166">
        <v>32.727800000000002</v>
      </c>
      <c r="AX52" s="166">
        <v>32.950299999999999</v>
      </c>
      <c r="AY52" s="166">
        <v>90.368700000000004</v>
      </c>
      <c r="AZ52" s="166">
        <v>93.505799999999994</v>
      </c>
      <c r="BA52" s="166">
        <v>-3.4586999999999999</v>
      </c>
      <c r="BB52" s="166">
        <v>-7.2087000000000003</v>
      </c>
      <c r="BC52" s="166">
        <v>-497.87439999999998</v>
      </c>
      <c r="BD52" s="166">
        <v>-22.9617</v>
      </c>
      <c r="BE52" s="166">
        <v>-9.8000000000000007</v>
      </c>
      <c r="BF52" s="166">
        <v>-9.6999999999999993</v>
      </c>
      <c r="BG52" s="166">
        <v>77.175600000000003</v>
      </c>
      <c r="BH52" s="166">
        <v>76.116500000000002</v>
      </c>
      <c r="BI52" s="166">
        <v>-5.8860999999999999</v>
      </c>
      <c r="BJ52" s="165"/>
      <c r="BK52" s="166">
        <v>-59.436799999999998</v>
      </c>
      <c r="BL52" s="166">
        <v>9.1721000000000004</v>
      </c>
      <c r="BM52" s="166">
        <v>7.3536999999999999</v>
      </c>
      <c r="BN52" s="166">
        <v>5.1189</v>
      </c>
      <c r="BO52" s="166">
        <v>531.99850000000004</v>
      </c>
      <c r="BP52" s="166">
        <v>151.24969999999999</v>
      </c>
      <c r="BQ52" s="166">
        <v>152.56200000000001</v>
      </c>
      <c r="BR52" s="166">
        <v>-594.92340000000002</v>
      </c>
      <c r="BS52" s="166">
        <v>538.91989999999998</v>
      </c>
      <c r="BT52" s="165"/>
      <c r="BU52" s="166">
        <v>-130.41159999999999</v>
      </c>
      <c r="BV52" s="166">
        <v>132.8289</v>
      </c>
      <c r="BW52" s="166">
        <v>114.53530000000001</v>
      </c>
      <c r="BX52" s="166">
        <v>32.25</v>
      </c>
      <c r="BY52" s="166">
        <v>36.340000000000003</v>
      </c>
      <c r="BZ52" s="166">
        <v>77.709999999999994</v>
      </c>
      <c r="CA52" s="166">
        <v>93.15</v>
      </c>
      <c r="CB52" s="166">
        <v>-29.734300000000001</v>
      </c>
      <c r="CC52" s="166">
        <v>-28.796600000000002</v>
      </c>
      <c r="CD52" s="166">
        <v>104.83029999999999</v>
      </c>
      <c r="CE52" s="166">
        <v>105.5949</v>
      </c>
      <c r="CF52" s="166">
        <v>24.840499999999999</v>
      </c>
      <c r="CG52" s="166">
        <v>-145.19399999999999</v>
      </c>
      <c r="CH52" s="166">
        <v>-143.9802</v>
      </c>
      <c r="CI52" s="166">
        <v>-7.3700000000000002E-2</v>
      </c>
      <c r="CJ52" s="166">
        <v>-138.1378</v>
      </c>
      <c r="CK52" s="165"/>
      <c r="CL52" s="165"/>
      <c r="CM52" s="166">
        <v>44</v>
      </c>
      <c r="CN52" s="166">
        <v>276.7</v>
      </c>
      <c r="CO52" s="166">
        <v>-18.79</v>
      </c>
      <c r="CP52" s="166">
        <v>21.941800000000001</v>
      </c>
      <c r="CQ52" s="166">
        <v>22.3827</v>
      </c>
      <c r="CR52" s="166">
        <v>22.561699999999998</v>
      </c>
      <c r="CS52" s="166">
        <v>30.721800000000002</v>
      </c>
      <c r="CT52" s="166">
        <v>29.664100000000001</v>
      </c>
      <c r="CU52" s="165"/>
      <c r="CV52" s="166">
        <v>-95.516300000000001</v>
      </c>
      <c r="CW52" s="166">
        <v>10.232900000000001</v>
      </c>
      <c r="CX52" s="166">
        <v>16.9131</v>
      </c>
      <c r="CY52" s="166">
        <v>75.37</v>
      </c>
      <c r="CZ52" s="166">
        <v>41.03</v>
      </c>
      <c r="DA52" s="166">
        <v>54.382300000000001</v>
      </c>
      <c r="DB52" s="166">
        <v>51.127600000000001</v>
      </c>
      <c r="DC52" s="166">
        <v>39.068399999999997</v>
      </c>
      <c r="DD52" s="165"/>
      <c r="DE52" s="166">
        <v>139.024</v>
      </c>
      <c r="DF52" s="166">
        <v>137.744</v>
      </c>
      <c r="DG52" s="166">
        <v>-141.37629999999999</v>
      </c>
      <c r="DH52" s="165"/>
      <c r="DI52" s="166">
        <v>-21.366800000000001</v>
      </c>
      <c r="DJ52" s="166">
        <v>-98.7</v>
      </c>
      <c r="DK52" s="166">
        <v>-97.7</v>
      </c>
      <c r="DL52" s="166">
        <v>28.935199999999998</v>
      </c>
      <c r="DM52" s="166">
        <v>62.704500000000003</v>
      </c>
      <c r="DN52" s="166">
        <v>77.036600000000007</v>
      </c>
      <c r="DO52" s="166">
        <v>88.494900000000001</v>
      </c>
      <c r="DP52" s="166">
        <v>62.82</v>
      </c>
      <c r="DQ52" s="166">
        <v>-10.78</v>
      </c>
      <c r="DR52" s="166">
        <v>62.496000000000002</v>
      </c>
      <c r="DS52" s="166">
        <v>140.11799999999999</v>
      </c>
      <c r="DT52" s="166">
        <v>-4.4400000000000004</v>
      </c>
      <c r="DU52" s="166">
        <v>-4.4000000000000004</v>
      </c>
      <c r="DV52" s="166">
        <v>85.71</v>
      </c>
      <c r="DW52" s="166">
        <v>78.2</v>
      </c>
      <c r="DX52" s="166">
        <v>142.0909</v>
      </c>
      <c r="DY52" s="166">
        <v>140.43639999999999</v>
      </c>
      <c r="DZ52" s="166">
        <v>-10.9886</v>
      </c>
      <c r="EA52" s="166">
        <v>-12.572699999999999</v>
      </c>
      <c r="EB52" s="166">
        <v>255.12899999999999</v>
      </c>
      <c r="EC52" s="166">
        <v>201.85570000000001</v>
      </c>
      <c r="ED52" s="166">
        <v>194.36689999999999</v>
      </c>
      <c r="EE52" s="166">
        <v>196.7276</v>
      </c>
      <c r="EF52" s="166">
        <v>101.7664</v>
      </c>
      <c r="EG52" s="166">
        <v>74.651799999999994</v>
      </c>
      <c r="EH52" s="166">
        <v>-33.866999999999997</v>
      </c>
      <c r="EI52" s="166">
        <v>607.07100000000003</v>
      </c>
      <c r="EJ52" s="166">
        <v>356.18520000000001</v>
      </c>
      <c r="EK52" s="165"/>
      <c r="EL52" s="166">
        <v>-21.873200000000001</v>
      </c>
      <c r="EM52" s="166">
        <v>-19.3582</v>
      </c>
      <c r="EN52" s="166">
        <v>0</v>
      </c>
      <c r="EO52" s="166">
        <v>2.5493999999999999</v>
      </c>
      <c r="EP52" s="166">
        <v>2.9813999999999998</v>
      </c>
      <c r="EQ52" s="166">
        <v>43.055999999999997</v>
      </c>
      <c r="ER52" s="166">
        <v>1.4721</v>
      </c>
      <c r="ES52" s="166">
        <v>0.66049999999999998</v>
      </c>
      <c r="ET52" s="166">
        <v>-33.592799999999997</v>
      </c>
      <c r="EU52" s="165"/>
      <c r="EV52" s="166">
        <v>-18.03</v>
      </c>
      <c r="EW52" s="166">
        <v>1</v>
      </c>
      <c r="EX52" s="166">
        <v>13.165800000000001</v>
      </c>
      <c r="EY52" s="166">
        <v>-49.054000000000002</v>
      </c>
      <c r="EZ52" s="166">
        <v>-40.158000000000001</v>
      </c>
      <c r="FA52" s="166">
        <v>-39.193800000000003</v>
      </c>
      <c r="FB52" s="166">
        <v>7.8331999999999997</v>
      </c>
      <c r="FC52" s="166">
        <v>-72.256100000000004</v>
      </c>
      <c r="FD52" s="166">
        <v>38.995800000000003</v>
      </c>
      <c r="FE52" s="166">
        <v>25.080500000000001</v>
      </c>
      <c r="FF52" s="165"/>
      <c r="FG52" s="166">
        <v>24.674700000000001</v>
      </c>
      <c r="FH52" s="166">
        <v>35.333199999999998</v>
      </c>
      <c r="FI52" s="165"/>
      <c r="FJ52" s="166">
        <v>34.409700000000001</v>
      </c>
      <c r="FK52" s="166">
        <v>29.1374</v>
      </c>
      <c r="FL52" s="166">
        <v>29.639800000000001</v>
      </c>
      <c r="FM52" s="166">
        <v>-126.4295</v>
      </c>
      <c r="FN52" s="166">
        <v>13.877700000000001</v>
      </c>
      <c r="FO52" s="166">
        <v>14.1006</v>
      </c>
      <c r="FP52" s="166">
        <v>-104.15940000000001</v>
      </c>
      <c r="FQ52" s="166">
        <v>-102.28319999999999</v>
      </c>
      <c r="FR52" s="166">
        <v>-22.8354</v>
      </c>
      <c r="FS52" s="166">
        <v>-33.549999999999997</v>
      </c>
      <c r="FT52" s="166">
        <v>13.2552</v>
      </c>
      <c r="FU52" s="166">
        <v>1.4443999999999999</v>
      </c>
      <c r="FV52" s="166">
        <v>-8.32</v>
      </c>
      <c r="FW52" s="166">
        <v>20.420000000000002</v>
      </c>
      <c r="FX52" s="166">
        <v>-23.8813</v>
      </c>
      <c r="FY52" s="165"/>
      <c r="FZ52" s="166">
        <v>-13.429</v>
      </c>
      <c r="GA52" s="166">
        <v>4.4619999999999997</v>
      </c>
      <c r="GB52" s="165"/>
      <c r="GC52" s="165">
        <v>0</v>
      </c>
      <c r="GD52" s="166">
        <v>106.093</v>
      </c>
      <c r="GE52" s="166">
        <v>106.0552</v>
      </c>
      <c r="GF52" s="166">
        <v>10.130000000000001</v>
      </c>
      <c r="GG52" s="166">
        <v>94.187799999999996</v>
      </c>
      <c r="GH52" s="166">
        <v>24.1</v>
      </c>
      <c r="GI52" s="166">
        <v>-11.118499999999999</v>
      </c>
      <c r="GJ52" s="166">
        <v>1.2892999999999999</v>
      </c>
      <c r="GK52" s="166">
        <v>1.5503</v>
      </c>
      <c r="GL52" s="166">
        <v>2.3475999999999999</v>
      </c>
      <c r="GM52" s="165"/>
      <c r="GN52" s="165"/>
      <c r="GO52" s="166">
        <v>-14.000500000000001</v>
      </c>
      <c r="GP52" s="166">
        <v>-29.462</v>
      </c>
      <c r="GQ52" s="166">
        <v>21.351800000000001</v>
      </c>
      <c r="GR52" s="166">
        <v>30.716100000000001</v>
      </c>
      <c r="GS52" s="166">
        <v>56.1661</v>
      </c>
      <c r="GT52" s="166">
        <v>56.821199999999997</v>
      </c>
      <c r="GU52" s="166">
        <v>-160.27959999999999</v>
      </c>
      <c r="GV52" s="166">
        <v>-26.479099999999999</v>
      </c>
      <c r="GW52" s="166">
        <v>27.0014</v>
      </c>
      <c r="GX52" s="166">
        <v>-27.397400000000001</v>
      </c>
      <c r="GY52" s="166">
        <v>10.361599999999999</v>
      </c>
      <c r="GZ52" s="166">
        <v>11.516500000000001</v>
      </c>
      <c r="HA52" s="166">
        <v>11.256500000000001</v>
      </c>
      <c r="HB52" s="166">
        <v>12</v>
      </c>
      <c r="HC52" s="166">
        <v>109.6328</v>
      </c>
      <c r="HD52" s="166">
        <v>108.6216</v>
      </c>
      <c r="HE52" s="165"/>
      <c r="HF52" s="165"/>
      <c r="HG52" s="166">
        <v>-325.78719999999998</v>
      </c>
      <c r="HH52" s="166">
        <v>330.03149999999999</v>
      </c>
      <c r="HI52" s="166">
        <v>426.57909999999998</v>
      </c>
      <c r="HJ52" s="166">
        <v>-106.87560000000001</v>
      </c>
      <c r="HK52" s="166">
        <v>-106.1383</v>
      </c>
      <c r="HL52" s="166">
        <v>-57.327800000000003</v>
      </c>
      <c r="HM52" s="166">
        <v>-47.741500000000002</v>
      </c>
      <c r="HN52" s="166">
        <v>78.617099999999994</v>
      </c>
      <c r="HO52" s="166">
        <v>78.033900000000003</v>
      </c>
      <c r="HP52" s="165"/>
      <c r="HQ52" s="165"/>
      <c r="HR52" s="166">
        <v>7.9240000000000004</v>
      </c>
      <c r="HS52" s="166">
        <v>7.2427999999999999</v>
      </c>
      <c r="HT52" s="166">
        <v>-74.522499999999994</v>
      </c>
      <c r="HU52" s="166">
        <v>-74.521299999999997</v>
      </c>
      <c r="HV52" s="166">
        <v>84.12</v>
      </c>
      <c r="HW52" s="166">
        <v>83.01</v>
      </c>
      <c r="HX52" s="166">
        <v>40.6</v>
      </c>
      <c r="HY52" s="166">
        <v>40.9</v>
      </c>
      <c r="HZ52" s="166">
        <v>21.720500000000001</v>
      </c>
      <c r="IA52" s="166">
        <v>41.44</v>
      </c>
      <c r="IB52" s="166">
        <v>-283.72539999999998</v>
      </c>
      <c r="IC52" s="166">
        <v>94.009699999999995</v>
      </c>
      <c r="ID52" s="166">
        <v>93.801199999999994</v>
      </c>
      <c r="IE52" s="166">
        <v>18.5</v>
      </c>
      <c r="IF52" s="166">
        <v>7.4</v>
      </c>
      <c r="IG52" s="166">
        <v>-6.3</v>
      </c>
      <c r="IH52" s="166">
        <v>-6.2</v>
      </c>
      <c r="II52" s="166">
        <v>1.3159000000000001</v>
      </c>
      <c r="IJ52" s="166">
        <v>1.1044</v>
      </c>
      <c r="IK52" s="166">
        <v>-415.80070000000001</v>
      </c>
      <c r="IL52" s="166">
        <v>-334.82679999999999</v>
      </c>
      <c r="IM52" s="166">
        <v>494.91910000000001</v>
      </c>
      <c r="IN52" s="166">
        <v>391.91579999999999</v>
      </c>
      <c r="IO52" s="166">
        <v>52.524900000000002</v>
      </c>
      <c r="IP52" s="165"/>
      <c r="IQ52" s="166">
        <v>378.8929</v>
      </c>
      <c r="IR52" s="166">
        <v>-127.3917</v>
      </c>
      <c r="IS52" s="166">
        <v>-195.27600000000001</v>
      </c>
      <c r="IT52" s="166">
        <v>-379.78219999999999</v>
      </c>
      <c r="IU52" s="166">
        <v>124.10899999999999</v>
      </c>
      <c r="IV52" s="166">
        <v>123.54510000000001</v>
      </c>
      <c r="IW52" s="166">
        <v>124.6461</v>
      </c>
      <c r="IX52" s="166">
        <v>-474.15899999999999</v>
      </c>
      <c r="IY52" s="166">
        <v>201.25290000000001</v>
      </c>
      <c r="IZ52" s="166">
        <v>-281.6977</v>
      </c>
      <c r="JA52" s="166">
        <v>284.37270000000001</v>
      </c>
      <c r="JB52" s="166">
        <v>-1.1852</v>
      </c>
      <c r="JC52" s="166">
        <v>30.422999999999998</v>
      </c>
      <c r="JD52" s="166">
        <v>18.64</v>
      </c>
      <c r="JE52" s="166">
        <v>-0.22900000000000001</v>
      </c>
      <c r="JF52" s="166">
        <v>-0.23699999999999999</v>
      </c>
      <c r="JG52" s="166">
        <v>-19.2</v>
      </c>
      <c r="JH52" s="166">
        <v>-5.76</v>
      </c>
      <c r="JI52" s="165"/>
      <c r="JJ52" s="166">
        <v>6.2698999999999998</v>
      </c>
      <c r="JK52" s="166">
        <v>-26.366099999999999</v>
      </c>
      <c r="JL52" s="166">
        <v>-28.300899999999999</v>
      </c>
      <c r="JM52" s="166">
        <v>19.899999999999999</v>
      </c>
      <c r="JN52" s="166">
        <v>55.44</v>
      </c>
      <c r="JO52" s="166">
        <v>54.234000000000002</v>
      </c>
      <c r="JP52" s="166">
        <v>1.6136999999999999</v>
      </c>
      <c r="JQ52" s="166">
        <v>2.8812000000000002</v>
      </c>
      <c r="JR52" s="166">
        <v>50.597299999999997</v>
      </c>
      <c r="JS52" s="166">
        <v>50.830800000000004</v>
      </c>
      <c r="JT52" s="166">
        <v>52.073300000000003</v>
      </c>
      <c r="JU52" s="165"/>
      <c r="JV52" s="166">
        <v>-7.2</v>
      </c>
      <c r="JW52" s="166">
        <v>15.782500000000001</v>
      </c>
      <c r="JX52" s="166">
        <v>9.49</v>
      </c>
      <c r="JY52" s="165"/>
      <c r="JZ52" s="166">
        <v>-48.854799999999997</v>
      </c>
      <c r="KA52" s="166">
        <v>80.232200000000006</v>
      </c>
      <c r="KB52" s="166">
        <v>58.004399999999997</v>
      </c>
      <c r="KC52" s="166">
        <v>-48.373100000000001</v>
      </c>
      <c r="KD52" s="166">
        <v>-79.044700000000006</v>
      </c>
      <c r="KE52" s="166">
        <v>46.930300000000003</v>
      </c>
      <c r="KF52" s="166">
        <v>32.026899999999998</v>
      </c>
      <c r="KG52" s="166">
        <v>-4.2</v>
      </c>
      <c r="KH52" s="166">
        <v>5.6</v>
      </c>
      <c r="KI52" s="166">
        <v>95.691500000000005</v>
      </c>
      <c r="KJ52" s="166">
        <v>58.8127</v>
      </c>
    </row>
    <row r="53" spans="1:296" ht="18" customHeight="1" x14ac:dyDescent="0.3">
      <c r="A53" s="162" t="s">
        <v>90</v>
      </c>
      <c r="B53" s="162" t="s">
        <v>870</v>
      </c>
      <c r="C53" s="165">
        <v>0</v>
      </c>
      <c r="D53" s="166">
        <v>0</v>
      </c>
      <c r="E53" s="166">
        <v>18.688400000000001</v>
      </c>
      <c r="F53" s="166">
        <v>-27.717300000000002</v>
      </c>
      <c r="G53" s="166">
        <v>-32.122700000000002</v>
      </c>
      <c r="H53" s="166">
        <v>22.9758</v>
      </c>
      <c r="I53" s="165"/>
      <c r="J53" s="166">
        <v>53.086199999999998</v>
      </c>
      <c r="K53" s="166">
        <v>-123.6234</v>
      </c>
      <c r="L53" s="166">
        <v>65.357900000000001</v>
      </c>
      <c r="M53" s="166">
        <v>33.097000000000001</v>
      </c>
      <c r="N53" s="166">
        <v>32.923299999999998</v>
      </c>
      <c r="O53" s="166">
        <v>-13.32</v>
      </c>
      <c r="P53" s="166">
        <v>-58.944000000000003</v>
      </c>
      <c r="Q53" s="166">
        <v>50.6</v>
      </c>
      <c r="R53" s="166">
        <v>14.904</v>
      </c>
      <c r="S53" s="166">
        <v>-48.4</v>
      </c>
      <c r="T53" s="166">
        <v>14.2257</v>
      </c>
      <c r="U53" s="166">
        <v>77.102400000000003</v>
      </c>
      <c r="V53" s="166">
        <v>14.291700000000001</v>
      </c>
      <c r="W53" s="166">
        <v>14.9108</v>
      </c>
      <c r="X53" s="166">
        <v>24.758900000000001</v>
      </c>
      <c r="Y53" s="166">
        <v>17.868200000000002</v>
      </c>
      <c r="Z53" s="166">
        <v>5.6768999999999998</v>
      </c>
      <c r="AA53" s="166">
        <v>4.569</v>
      </c>
      <c r="AB53" s="165"/>
      <c r="AC53" s="165"/>
      <c r="AD53" s="166">
        <v>-81.52</v>
      </c>
      <c r="AE53" s="166">
        <v>-81.010000000000005</v>
      </c>
      <c r="AF53" s="165"/>
      <c r="AG53" s="166">
        <v>13.32</v>
      </c>
      <c r="AH53" s="166">
        <v>57.2</v>
      </c>
      <c r="AI53" s="166">
        <v>10.787000000000001</v>
      </c>
      <c r="AJ53" s="166">
        <v>0.2</v>
      </c>
      <c r="AK53" s="165">
        <v>0</v>
      </c>
      <c r="AL53" s="166">
        <v>-64.66</v>
      </c>
      <c r="AM53" s="166">
        <v>-67.489999999999995</v>
      </c>
      <c r="AN53" s="166">
        <v>68.02</v>
      </c>
      <c r="AO53" s="166">
        <v>65.78</v>
      </c>
      <c r="AP53" s="166">
        <v>13.4331</v>
      </c>
      <c r="AQ53" s="166">
        <v>12.182499999999999</v>
      </c>
      <c r="AR53" s="166">
        <v>77.493499999999997</v>
      </c>
      <c r="AS53" s="166">
        <v>80.390600000000006</v>
      </c>
      <c r="AT53" s="166">
        <v>50.372500000000002</v>
      </c>
      <c r="AU53" s="166">
        <v>-63.115499999999997</v>
      </c>
      <c r="AV53" s="166">
        <v>-62.666899999999998</v>
      </c>
      <c r="AW53" s="166">
        <v>9.4614999999999991</v>
      </c>
      <c r="AX53" s="166">
        <v>9.3588000000000005</v>
      </c>
      <c r="AY53" s="166">
        <v>89.287800000000004</v>
      </c>
      <c r="AZ53" s="166">
        <v>91.305000000000007</v>
      </c>
      <c r="BA53" s="166">
        <v>-24.125399999999999</v>
      </c>
      <c r="BB53" s="166">
        <v>-27.287199999999999</v>
      </c>
      <c r="BC53" s="166">
        <v>-436.70620000000002</v>
      </c>
      <c r="BD53" s="166">
        <v>-19.991</v>
      </c>
      <c r="BE53" s="166">
        <v>-11.3</v>
      </c>
      <c r="BF53" s="166">
        <v>-11.4</v>
      </c>
      <c r="BG53" s="166">
        <v>67.942700000000002</v>
      </c>
      <c r="BH53" s="166">
        <v>67.073300000000003</v>
      </c>
      <c r="BI53" s="166">
        <v>-6.0644999999999998</v>
      </c>
      <c r="BJ53" s="165"/>
      <c r="BK53" s="166">
        <v>-50.093899999999998</v>
      </c>
      <c r="BL53" s="166">
        <v>8.2523999999999997</v>
      </c>
      <c r="BM53" s="166">
        <v>6.5903999999999998</v>
      </c>
      <c r="BN53" s="166">
        <v>4.5891000000000002</v>
      </c>
      <c r="BO53" s="166">
        <v>473.49450000000002</v>
      </c>
      <c r="BP53" s="166">
        <v>153.93530000000001</v>
      </c>
      <c r="BQ53" s="166">
        <v>153.7217</v>
      </c>
      <c r="BR53" s="166">
        <v>-590.78949999999998</v>
      </c>
      <c r="BS53" s="166">
        <v>491.98099999999999</v>
      </c>
      <c r="BT53" s="165"/>
      <c r="BU53" s="166">
        <v>-131.29419999999999</v>
      </c>
      <c r="BV53" s="166">
        <v>133.6147</v>
      </c>
      <c r="BW53" s="166">
        <v>110.6134</v>
      </c>
      <c r="BX53" s="166">
        <v>30.58</v>
      </c>
      <c r="BY53" s="166">
        <v>33.590000000000003</v>
      </c>
      <c r="BZ53" s="166">
        <v>73.64</v>
      </c>
      <c r="CA53" s="166">
        <v>88.49</v>
      </c>
      <c r="CB53" s="166">
        <v>-30.538</v>
      </c>
      <c r="CC53" s="166">
        <v>-30.538</v>
      </c>
      <c r="CD53" s="166">
        <v>108.4464</v>
      </c>
      <c r="CE53" s="166">
        <v>107.5684</v>
      </c>
      <c r="CF53" s="166">
        <v>25.144500000000001</v>
      </c>
      <c r="CG53" s="166">
        <v>-138.3107</v>
      </c>
      <c r="CH53" s="166">
        <v>-137.5035</v>
      </c>
      <c r="CI53" s="166">
        <v>0.7026</v>
      </c>
      <c r="CJ53" s="166">
        <v>-100.9661</v>
      </c>
      <c r="CK53" s="165"/>
      <c r="CL53" s="165"/>
      <c r="CM53" s="166">
        <v>72.8</v>
      </c>
      <c r="CN53" s="166">
        <v>207.4</v>
      </c>
      <c r="CO53" s="166">
        <v>-18.27</v>
      </c>
      <c r="CP53" s="166">
        <v>28.216000000000001</v>
      </c>
      <c r="CQ53" s="166">
        <v>28.692399999999999</v>
      </c>
      <c r="CR53" s="166">
        <v>28.965599999999998</v>
      </c>
      <c r="CS53" s="166">
        <v>42.890999999999998</v>
      </c>
      <c r="CT53" s="166">
        <v>41.910499999999999</v>
      </c>
      <c r="CU53" s="165"/>
      <c r="CV53" s="166">
        <v>-92.242000000000004</v>
      </c>
      <c r="CW53" s="166">
        <v>-3.8896999999999999</v>
      </c>
      <c r="CX53" s="166">
        <v>16.3964</v>
      </c>
      <c r="CY53" s="166">
        <v>68.91</v>
      </c>
      <c r="CZ53" s="166">
        <v>37.33</v>
      </c>
      <c r="DA53" s="166">
        <v>50.866700000000002</v>
      </c>
      <c r="DB53" s="166">
        <v>48.197899999999997</v>
      </c>
      <c r="DC53" s="166">
        <v>37.132399999999997</v>
      </c>
      <c r="DD53" s="165"/>
      <c r="DE53" s="166">
        <v>102.71810000000001</v>
      </c>
      <c r="DF53" s="166">
        <v>101.1337</v>
      </c>
      <c r="DG53" s="166">
        <v>-161.62029999999999</v>
      </c>
      <c r="DH53" s="165"/>
      <c r="DI53" s="166">
        <v>-20.492000000000001</v>
      </c>
      <c r="DJ53" s="166">
        <v>-102.4</v>
      </c>
      <c r="DK53" s="166">
        <v>-102.5</v>
      </c>
      <c r="DL53" s="166">
        <v>28.5123</v>
      </c>
      <c r="DM53" s="166">
        <v>57.138100000000001</v>
      </c>
      <c r="DN53" s="166">
        <v>71.870500000000007</v>
      </c>
      <c r="DO53" s="166">
        <v>81.4636</v>
      </c>
      <c r="DP53" s="166">
        <v>57.22</v>
      </c>
      <c r="DQ53" s="166">
        <v>-9.5399999999999991</v>
      </c>
      <c r="DR53" s="166">
        <v>64.464500000000001</v>
      </c>
      <c r="DS53" s="166">
        <v>160.6841</v>
      </c>
      <c r="DT53" s="166">
        <v>-25.39</v>
      </c>
      <c r="DU53" s="166">
        <v>-25.76</v>
      </c>
      <c r="DV53" s="166">
        <v>121.47</v>
      </c>
      <c r="DW53" s="166">
        <v>72.95</v>
      </c>
      <c r="DX53" s="166">
        <v>161.96360000000001</v>
      </c>
      <c r="DY53" s="166">
        <v>161.1636</v>
      </c>
      <c r="DZ53" s="166">
        <v>-14.723000000000001</v>
      </c>
      <c r="EA53" s="166">
        <v>-15.672700000000001</v>
      </c>
      <c r="EB53" s="166">
        <v>266.69189999999998</v>
      </c>
      <c r="EC53" s="166">
        <v>211.85589999999999</v>
      </c>
      <c r="ED53" s="166">
        <v>205.32740000000001</v>
      </c>
      <c r="EE53" s="166">
        <v>209.03739999999999</v>
      </c>
      <c r="EF53" s="166">
        <v>121.23390000000001</v>
      </c>
      <c r="EG53" s="166">
        <v>95.297600000000003</v>
      </c>
      <c r="EH53" s="166">
        <v>-33.442999999999998</v>
      </c>
      <c r="EI53" s="166">
        <v>600.19389999999999</v>
      </c>
      <c r="EJ53" s="166">
        <v>372.89370000000002</v>
      </c>
      <c r="EK53" s="165"/>
      <c r="EL53" s="166">
        <v>-22.8749</v>
      </c>
      <c r="EM53" s="166">
        <v>-20.3005</v>
      </c>
      <c r="EN53" s="166">
        <v>-25.699400000000001</v>
      </c>
      <c r="EO53" s="166">
        <v>-7.2717999999999998</v>
      </c>
      <c r="EP53" s="166">
        <v>-6.3651</v>
      </c>
      <c r="EQ53" s="166">
        <v>133.69200000000001</v>
      </c>
      <c r="ER53" s="166">
        <v>-11.6196</v>
      </c>
      <c r="ES53" s="166">
        <v>-12.578900000000001</v>
      </c>
      <c r="ET53" s="166">
        <v>-54.895299999999999</v>
      </c>
      <c r="EU53" s="166">
        <v>0</v>
      </c>
      <c r="EV53" s="166">
        <v>-15.69</v>
      </c>
      <c r="EW53" s="166">
        <v>110.1</v>
      </c>
      <c r="EX53" s="166">
        <v>12.394299999999999</v>
      </c>
      <c r="EY53" s="166">
        <v>-64.108599999999996</v>
      </c>
      <c r="EZ53" s="166">
        <v>-39.929000000000002</v>
      </c>
      <c r="FA53" s="166">
        <v>-38.959200000000003</v>
      </c>
      <c r="FB53" s="166">
        <v>6.6733000000000002</v>
      </c>
      <c r="FC53" s="166">
        <v>-93.3797</v>
      </c>
      <c r="FD53" s="166">
        <v>59.858199999999997</v>
      </c>
      <c r="FE53" s="166">
        <v>25.371500000000001</v>
      </c>
      <c r="FF53" s="165"/>
      <c r="FG53" s="166">
        <v>24.8339</v>
      </c>
      <c r="FH53" s="166">
        <v>35.568300000000001</v>
      </c>
      <c r="FI53" s="165"/>
      <c r="FJ53" s="166">
        <v>34.589700000000001</v>
      </c>
      <c r="FK53" s="166">
        <v>30.477</v>
      </c>
      <c r="FL53" s="166">
        <v>30.3096</v>
      </c>
      <c r="FM53" s="166">
        <v>-140.4958</v>
      </c>
      <c r="FN53" s="166">
        <v>17.692699999999999</v>
      </c>
      <c r="FO53" s="166">
        <v>17.4086</v>
      </c>
      <c r="FP53" s="166">
        <v>-115.7218</v>
      </c>
      <c r="FQ53" s="166">
        <v>-113.1486</v>
      </c>
      <c r="FR53" s="166">
        <v>-24.776399999999999</v>
      </c>
      <c r="FS53" s="166">
        <v>-35.36</v>
      </c>
      <c r="FT53" s="166">
        <v>13.2601</v>
      </c>
      <c r="FU53" s="166">
        <v>1.3149999999999999</v>
      </c>
      <c r="FV53" s="166">
        <v>-8.6300000000000008</v>
      </c>
      <c r="FW53" s="166">
        <v>21.09</v>
      </c>
      <c r="FX53" s="166">
        <v>-25.751200000000001</v>
      </c>
      <c r="FY53" s="165"/>
      <c r="FZ53" s="166">
        <v>-13.768000000000001</v>
      </c>
      <c r="GA53" s="166">
        <v>4.5350000000000001</v>
      </c>
      <c r="GB53" s="166">
        <v>11.6076</v>
      </c>
      <c r="GC53" s="166">
        <v>0</v>
      </c>
      <c r="GD53" s="166">
        <v>114.79559999999999</v>
      </c>
      <c r="GE53" s="166">
        <v>114.0609</v>
      </c>
      <c r="GF53" s="166">
        <v>9.2899999999999991</v>
      </c>
      <c r="GG53" s="166">
        <v>91.123099999999994</v>
      </c>
      <c r="GH53" s="166">
        <v>24.8</v>
      </c>
      <c r="GI53" s="166">
        <v>-9.6880000000000006</v>
      </c>
      <c r="GJ53" s="166">
        <v>2.1663999999999999</v>
      </c>
      <c r="GK53" s="166">
        <v>2.613</v>
      </c>
      <c r="GL53" s="166">
        <v>2.1795</v>
      </c>
      <c r="GM53" s="165"/>
      <c r="GN53" s="165"/>
      <c r="GO53" s="166">
        <v>-13.0136</v>
      </c>
      <c r="GP53" s="166">
        <v>-25.683</v>
      </c>
      <c r="GQ53" s="166">
        <v>20.835000000000001</v>
      </c>
      <c r="GR53" s="166">
        <v>27.0046</v>
      </c>
      <c r="GS53" s="166">
        <v>60.261899999999997</v>
      </c>
      <c r="GT53" s="166">
        <v>62.4771</v>
      </c>
      <c r="GU53" s="166">
        <v>-156.08600000000001</v>
      </c>
      <c r="GV53" s="166">
        <v>-24.248999999999999</v>
      </c>
      <c r="GW53" s="166">
        <v>24.8979</v>
      </c>
      <c r="GX53" s="166">
        <v>-21.246400000000001</v>
      </c>
      <c r="GY53" s="166">
        <v>9.0485000000000007</v>
      </c>
      <c r="GZ53" s="166">
        <v>8.8198000000000008</v>
      </c>
      <c r="HA53" s="166">
        <v>8.5444999999999993</v>
      </c>
      <c r="HB53" s="166">
        <v>10.784599999999999</v>
      </c>
      <c r="HC53" s="166">
        <v>109.5307</v>
      </c>
      <c r="HD53" s="166">
        <v>110.72799999999999</v>
      </c>
      <c r="HE53" s="166">
        <v>284.5</v>
      </c>
      <c r="HF53" s="166">
        <v>-283.55689999999998</v>
      </c>
      <c r="HG53" s="166">
        <v>-327.91849999999999</v>
      </c>
      <c r="HH53" s="166">
        <v>330.30369999999999</v>
      </c>
      <c r="HI53" s="166">
        <v>440.1576</v>
      </c>
      <c r="HJ53" s="166">
        <v>-107.4051</v>
      </c>
      <c r="HK53" s="166">
        <v>-104.00230000000001</v>
      </c>
      <c r="HL53" s="166">
        <v>-56.626399999999997</v>
      </c>
      <c r="HM53" s="166">
        <v>-46.293100000000003</v>
      </c>
      <c r="HN53" s="166">
        <v>81.204499999999996</v>
      </c>
      <c r="HO53" s="166">
        <v>81.949100000000001</v>
      </c>
      <c r="HP53" s="165"/>
      <c r="HQ53" s="165"/>
      <c r="HR53" s="166">
        <v>6.4737999999999998</v>
      </c>
      <c r="HS53" s="166">
        <v>6.2759999999999998</v>
      </c>
      <c r="HT53" s="166">
        <v>-67.767799999999994</v>
      </c>
      <c r="HU53" s="166">
        <v>-67.189700000000002</v>
      </c>
      <c r="HV53" s="166">
        <v>90.37</v>
      </c>
      <c r="HW53" s="166">
        <v>89.62</v>
      </c>
      <c r="HX53" s="166">
        <v>38</v>
      </c>
      <c r="HY53" s="166">
        <v>38.299999999999997</v>
      </c>
      <c r="HZ53" s="166">
        <v>21.720500000000001</v>
      </c>
      <c r="IA53" s="166">
        <v>38.479999999999997</v>
      </c>
      <c r="IB53" s="166">
        <v>-279.8809</v>
      </c>
      <c r="IC53" s="166">
        <v>95.382499999999993</v>
      </c>
      <c r="ID53" s="166">
        <v>95.182299999999998</v>
      </c>
      <c r="IE53" s="166">
        <v>17.3</v>
      </c>
      <c r="IF53" s="166">
        <v>4.3</v>
      </c>
      <c r="IG53" s="166">
        <v>-5.4</v>
      </c>
      <c r="IH53" s="166">
        <v>-4.5</v>
      </c>
      <c r="II53" s="165"/>
      <c r="IJ53" s="165"/>
      <c r="IK53" s="166">
        <v>-436.86309999999997</v>
      </c>
      <c r="IL53" s="166">
        <v>-352.24669999999998</v>
      </c>
      <c r="IM53" s="166">
        <v>492.8152</v>
      </c>
      <c r="IN53" s="166">
        <v>384.07330000000002</v>
      </c>
      <c r="IO53" s="166">
        <v>36.639000000000003</v>
      </c>
      <c r="IP53" s="165"/>
      <c r="IQ53" s="166">
        <v>384.07369999999997</v>
      </c>
      <c r="IR53" s="166">
        <v>-120.21250000000001</v>
      </c>
      <c r="IS53" s="166">
        <v>-187.56970000000001</v>
      </c>
      <c r="IT53" s="166">
        <v>-373.20209999999997</v>
      </c>
      <c r="IU53" s="166">
        <v>121.77549999999999</v>
      </c>
      <c r="IV53" s="166">
        <v>124.54300000000001</v>
      </c>
      <c r="IW53" s="166">
        <v>118.6508</v>
      </c>
      <c r="IX53" s="166">
        <v>-471.01389999999998</v>
      </c>
      <c r="IY53" s="166">
        <v>200.32</v>
      </c>
      <c r="IZ53" s="166">
        <v>-279.73059999999998</v>
      </c>
      <c r="JA53" s="166">
        <v>285.47859999999997</v>
      </c>
      <c r="JB53" s="166">
        <v>-2.1080000000000001</v>
      </c>
      <c r="JC53" s="166">
        <v>30.893999999999998</v>
      </c>
      <c r="JD53" s="166">
        <v>18.48</v>
      </c>
      <c r="JE53" s="166">
        <v>-0.129</v>
      </c>
      <c r="JF53" s="166">
        <v>-0.13800000000000001</v>
      </c>
      <c r="JG53" s="166">
        <v>-18.88</v>
      </c>
      <c r="JH53" s="166">
        <v>-5.76</v>
      </c>
      <c r="JI53" s="165"/>
      <c r="JJ53" s="166">
        <v>5.4215</v>
      </c>
      <c r="JK53" s="166">
        <v>-24.315200000000001</v>
      </c>
      <c r="JL53" s="166">
        <v>-29.588799999999999</v>
      </c>
      <c r="JM53" s="166">
        <v>20.5</v>
      </c>
      <c r="JN53" s="166">
        <v>55.198999999999998</v>
      </c>
      <c r="JO53" s="166">
        <v>54.423000000000002</v>
      </c>
      <c r="JP53" s="166">
        <v>8.7837999999999994</v>
      </c>
      <c r="JQ53" s="166">
        <v>10.533899999999999</v>
      </c>
      <c r="JR53" s="166">
        <v>53.332299999999996</v>
      </c>
      <c r="JS53" s="166">
        <v>52.358499999999999</v>
      </c>
      <c r="JT53" s="166">
        <v>53.474699999999999</v>
      </c>
      <c r="JU53" s="165"/>
      <c r="JV53" s="166">
        <v>-3.3</v>
      </c>
      <c r="JW53" s="166">
        <v>17.086600000000001</v>
      </c>
      <c r="JX53" s="166">
        <v>8.64</v>
      </c>
      <c r="JY53" s="165"/>
      <c r="JZ53" s="166">
        <v>-47.130899999999997</v>
      </c>
      <c r="KA53" s="166">
        <v>81.329599999999999</v>
      </c>
      <c r="KB53" s="166">
        <v>57.861899999999999</v>
      </c>
      <c r="KC53" s="166">
        <v>-45.628</v>
      </c>
      <c r="KD53" s="166">
        <v>-79.235100000000003</v>
      </c>
      <c r="KE53" s="166">
        <v>45.854399999999998</v>
      </c>
      <c r="KF53" s="166">
        <v>32.729399999999998</v>
      </c>
      <c r="KG53" s="166">
        <v>-7.4</v>
      </c>
      <c r="KH53" s="166">
        <v>8.3000000000000007</v>
      </c>
      <c r="KI53" s="166">
        <v>115.89149999999999</v>
      </c>
      <c r="KJ53" s="166">
        <v>42.645299999999999</v>
      </c>
    </row>
    <row r="54" spans="1:296" ht="18" customHeight="1" x14ac:dyDescent="0.3">
      <c r="A54" s="162" t="s">
        <v>90</v>
      </c>
      <c r="B54" s="162" t="s">
        <v>871</v>
      </c>
      <c r="C54" s="165">
        <v>0</v>
      </c>
      <c r="D54" s="166">
        <v>0</v>
      </c>
      <c r="E54" s="166">
        <v>17.950299999999999</v>
      </c>
      <c r="F54" s="166">
        <v>-26.713699999999999</v>
      </c>
      <c r="G54" s="166">
        <v>-32.866599999999998</v>
      </c>
      <c r="H54" s="166">
        <v>22.136500000000002</v>
      </c>
      <c r="I54" s="165"/>
      <c r="J54" s="166">
        <v>49.6982</v>
      </c>
      <c r="K54" s="166">
        <v>-117.7967</v>
      </c>
      <c r="L54" s="166">
        <v>60.321199999999997</v>
      </c>
      <c r="M54" s="166">
        <v>30.9771</v>
      </c>
      <c r="N54" s="166">
        <v>30.264800000000001</v>
      </c>
      <c r="O54" s="166">
        <v>-8.8800000000000008</v>
      </c>
      <c r="P54" s="166">
        <v>-52.795000000000002</v>
      </c>
      <c r="Q54" s="166">
        <v>44</v>
      </c>
      <c r="R54" s="166">
        <v>12.42</v>
      </c>
      <c r="S54" s="166">
        <v>-44</v>
      </c>
      <c r="T54" s="166">
        <v>14.5867</v>
      </c>
      <c r="U54" s="166">
        <v>74.052599999999998</v>
      </c>
      <c r="V54" s="166">
        <v>14.637700000000001</v>
      </c>
      <c r="W54" s="166">
        <v>14.7967</v>
      </c>
      <c r="X54" s="166">
        <v>24.676200000000001</v>
      </c>
      <c r="Y54" s="166">
        <v>17.599799999999998</v>
      </c>
      <c r="Z54" s="166">
        <v>5.2751000000000001</v>
      </c>
      <c r="AA54" s="166">
        <v>8.1212</v>
      </c>
      <c r="AB54" s="165"/>
      <c r="AC54" s="165"/>
      <c r="AD54" s="166">
        <v>-76.13</v>
      </c>
      <c r="AE54" s="166">
        <v>-76.36</v>
      </c>
      <c r="AF54" s="165"/>
      <c r="AG54" s="166">
        <v>8.8800000000000008</v>
      </c>
      <c r="AH54" s="166">
        <v>50.6</v>
      </c>
      <c r="AI54" s="166">
        <v>10.106</v>
      </c>
      <c r="AJ54" s="166">
        <v>0.19500000000000001</v>
      </c>
      <c r="AK54" s="165">
        <v>0</v>
      </c>
      <c r="AL54" s="166">
        <v>-62.18</v>
      </c>
      <c r="AM54" s="166">
        <v>-70.41</v>
      </c>
      <c r="AN54" s="166">
        <v>65.290000000000006</v>
      </c>
      <c r="AO54" s="166">
        <v>63.39</v>
      </c>
      <c r="AP54" s="166">
        <v>12.475</v>
      </c>
      <c r="AQ54" s="166">
        <v>12.4231</v>
      </c>
      <c r="AR54" s="166">
        <v>73.400099999999995</v>
      </c>
      <c r="AS54" s="166">
        <v>76.302300000000002</v>
      </c>
      <c r="AT54" s="166">
        <v>48.710299999999997</v>
      </c>
      <c r="AU54" s="166">
        <v>-60.052399999999999</v>
      </c>
      <c r="AV54" s="166">
        <v>-60.032299999999999</v>
      </c>
      <c r="AW54" s="166">
        <v>9.9111999999999991</v>
      </c>
      <c r="AX54" s="166">
        <v>10.444900000000001</v>
      </c>
      <c r="AY54" s="166">
        <v>84.617599999999996</v>
      </c>
      <c r="AZ54" s="166">
        <v>86.409000000000006</v>
      </c>
      <c r="BA54" s="166">
        <v>-25.088100000000001</v>
      </c>
      <c r="BB54" s="166">
        <v>-27.468699999999998</v>
      </c>
      <c r="BC54" s="166">
        <v>-404.34440000000001</v>
      </c>
      <c r="BD54" s="166">
        <v>-20.0914</v>
      </c>
      <c r="BE54" s="166">
        <v>-10.9</v>
      </c>
      <c r="BF54" s="166">
        <v>-10.8</v>
      </c>
      <c r="BG54" s="166">
        <v>65.117800000000003</v>
      </c>
      <c r="BH54" s="166">
        <v>64.503399999999999</v>
      </c>
      <c r="BI54" s="166">
        <v>-5.7343000000000002</v>
      </c>
      <c r="BJ54" s="165"/>
      <c r="BK54" s="166">
        <v>-44.382899999999999</v>
      </c>
      <c r="BL54" s="166">
        <v>7.7766999999999999</v>
      </c>
      <c r="BM54" s="166">
        <v>5.7594000000000003</v>
      </c>
      <c r="BN54" s="166">
        <v>3.8214000000000001</v>
      </c>
      <c r="BO54" s="166">
        <v>442.15199999999999</v>
      </c>
      <c r="BP54" s="166">
        <v>144.9324</v>
      </c>
      <c r="BQ54" s="166">
        <v>145.3596</v>
      </c>
      <c r="BR54" s="166">
        <v>-565.69860000000006</v>
      </c>
      <c r="BS54" s="166">
        <v>461.60449999999997</v>
      </c>
      <c r="BT54" s="165"/>
      <c r="BU54" s="166">
        <v>-126.4969</v>
      </c>
      <c r="BV54" s="166">
        <v>128.22210000000001</v>
      </c>
      <c r="BW54" s="166">
        <v>103.2784</v>
      </c>
      <c r="BX54" s="166">
        <v>28.93</v>
      </c>
      <c r="BY54" s="166">
        <v>31.07</v>
      </c>
      <c r="BZ54" s="166">
        <v>69.209999999999994</v>
      </c>
      <c r="CA54" s="166">
        <v>84.7</v>
      </c>
      <c r="CB54" s="166">
        <v>-31.4757</v>
      </c>
      <c r="CC54" s="166">
        <v>-32.145499999999998</v>
      </c>
      <c r="CD54" s="166">
        <v>107.4609</v>
      </c>
      <c r="CE54" s="166">
        <v>107.35</v>
      </c>
      <c r="CF54" s="166">
        <v>25.765699999999999</v>
      </c>
      <c r="CG54" s="166">
        <v>-125.4609</v>
      </c>
      <c r="CH54" s="166">
        <v>-126.7268</v>
      </c>
      <c r="CI54" s="166">
        <v>0.1135</v>
      </c>
      <c r="CJ54" s="166">
        <v>-88.127700000000004</v>
      </c>
      <c r="CK54" s="165"/>
      <c r="CL54" s="165"/>
      <c r="CM54" s="166">
        <v>78.5</v>
      </c>
      <c r="CN54" s="166">
        <v>177.8</v>
      </c>
      <c r="CO54" s="166">
        <v>-17.329999999999998</v>
      </c>
      <c r="CP54" s="166">
        <v>30.8444</v>
      </c>
      <c r="CQ54" s="166">
        <v>31.4282</v>
      </c>
      <c r="CR54" s="166">
        <v>31.535299999999999</v>
      </c>
      <c r="CS54" s="166">
        <v>43.651600000000002</v>
      </c>
      <c r="CT54" s="166">
        <v>42.213700000000003</v>
      </c>
      <c r="CU54" s="166">
        <v>-10.547599999999999</v>
      </c>
      <c r="CV54" s="166">
        <v>-85.387600000000006</v>
      </c>
      <c r="CW54" s="166">
        <v>-9.5283999999999995</v>
      </c>
      <c r="CX54" s="166">
        <v>14.913399999999999</v>
      </c>
      <c r="CY54" s="166">
        <v>62.4</v>
      </c>
      <c r="CZ54" s="166">
        <v>35.130000000000003</v>
      </c>
      <c r="DA54" s="166">
        <v>48.054200000000002</v>
      </c>
      <c r="DB54" s="166">
        <v>45.854199999999999</v>
      </c>
      <c r="DC54" s="166">
        <v>35.443100000000001</v>
      </c>
      <c r="DD54" s="165"/>
      <c r="DE54" s="166">
        <v>88.446299999999994</v>
      </c>
      <c r="DF54" s="166">
        <v>87.613900000000001</v>
      </c>
      <c r="DG54" s="166">
        <v>-136.7218</v>
      </c>
      <c r="DH54" s="165"/>
      <c r="DI54" s="166">
        <v>-19.585899999999999</v>
      </c>
      <c r="DJ54" s="166">
        <v>-100.8</v>
      </c>
      <c r="DK54" s="166">
        <v>-101.7</v>
      </c>
      <c r="DL54" s="166">
        <v>27.836600000000001</v>
      </c>
      <c r="DM54" s="166">
        <v>54.208399999999997</v>
      </c>
      <c r="DN54" s="166">
        <v>65.295500000000004</v>
      </c>
      <c r="DO54" s="166">
        <v>76.7761</v>
      </c>
      <c r="DP54" s="166">
        <v>53.74</v>
      </c>
      <c r="DQ54" s="166">
        <v>-8.24</v>
      </c>
      <c r="DR54" s="166">
        <v>61.658999999999999</v>
      </c>
      <c r="DS54" s="166">
        <v>139.3229</v>
      </c>
      <c r="DT54" s="166">
        <v>-28.39</v>
      </c>
      <c r="DU54" s="166">
        <v>-28.78</v>
      </c>
      <c r="DV54" s="166">
        <v>124.68</v>
      </c>
      <c r="DW54" s="166">
        <v>70.47</v>
      </c>
      <c r="DX54" s="166">
        <v>137.18180000000001</v>
      </c>
      <c r="DY54" s="166">
        <v>139.3818</v>
      </c>
      <c r="DZ54" s="166">
        <v>-22.858499999999999</v>
      </c>
      <c r="EA54" s="166">
        <v>-22.927299999999999</v>
      </c>
      <c r="EB54" s="166">
        <v>243.6968</v>
      </c>
      <c r="EC54" s="166">
        <v>190.9194</v>
      </c>
      <c r="ED54" s="166">
        <v>186.06440000000001</v>
      </c>
      <c r="EE54" s="166">
        <v>186.41499999999999</v>
      </c>
      <c r="EF54" s="166">
        <v>102.02070000000001</v>
      </c>
      <c r="EG54" s="166">
        <v>78.047300000000007</v>
      </c>
      <c r="EH54" s="166">
        <v>-32.790999999999997</v>
      </c>
      <c r="EI54" s="166">
        <v>571.63390000000004</v>
      </c>
      <c r="EJ54" s="166">
        <v>362.77190000000002</v>
      </c>
      <c r="EK54" s="165"/>
      <c r="EL54" s="166">
        <v>-31.5641</v>
      </c>
      <c r="EM54" s="166">
        <v>-29.439499999999999</v>
      </c>
      <c r="EN54" s="166">
        <v>-12.0183</v>
      </c>
      <c r="EO54" s="166">
        <v>1.9928999999999999</v>
      </c>
      <c r="EP54" s="166">
        <v>1.2294</v>
      </c>
      <c r="EQ54" s="166">
        <v>59.951999999999998</v>
      </c>
      <c r="ER54" s="166">
        <v>-8.2102000000000004</v>
      </c>
      <c r="ES54" s="166">
        <v>-9.0257000000000005</v>
      </c>
      <c r="ET54" s="166">
        <v>-38.402999999999999</v>
      </c>
      <c r="EU54" s="166">
        <v>0</v>
      </c>
      <c r="EV54" s="166">
        <v>-26.55</v>
      </c>
      <c r="EW54" s="166">
        <v>1</v>
      </c>
      <c r="EX54" s="166">
        <v>11.3195</v>
      </c>
      <c r="EY54" s="166">
        <v>-42.1721</v>
      </c>
      <c r="EZ54" s="166">
        <v>-38.984400000000001</v>
      </c>
      <c r="FA54" s="166">
        <v>-38.070999999999998</v>
      </c>
      <c r="FB54" s="166">
        <v>6.4259000000000004</v>
      </c>
      <c r="FC54" s="166">
        <v>-75.991299999999995</v>
      </c>
      <c r="FD54" s="166">
        <v>41.172899999999998</v>
      </c>
      <c r="FE54" s="166">
        <v>24.561800000000002</v>
      </c>
      <c r="FF54" s="165"/>
      <c r="FG54" s="166">
        <v>24.073899999999998</v>
      </c>
      <c r="FH54" s="166">
        <v>35.073799999999999</v>
      </c>
      <c r="FI54" s="165"/>
      <c r="FJ54" s="166">
        <v>34.231000000000002</v>
      </c>
      <c r="FK54" s="166">
        <v>30.979399999999998</v>
      </c>
      <c r="FL54" s="166">
        <v>31.146899999999999</v>
      </c>
      <c r="FM54" s="166">
        <v>-142.00299999999999</v>
      </c>
      <c r="FN54" s="166">
        <v>25.2349</v>
      </c>
      <c r="FO54" s="166">
        <v>24.807200000000002</v>
      </c>
      <c r="FP54" s="166">
        <v>-119.9455</v>
      </c>
      <c r="FQ54" s="166">
        <v>-118.5403</v>
      </c>
      <c r="FR54" s="166">
        <v>-23.875499999999999</v>
      </c>
      <c r="FS54" s="166">
        <v>-36.950000000000003</v>
      </c>
      <c r="FT54" s="166">
        <v>12.976900000000001</v>
      </c>
      <c r="FU54" s="166">
        <v>1.1624000000000001</v>
      </c>
      <c r="FV54" s="166">
        <v>-8.08</v>
      </c>
      <c r="FW54" s="166">
        <v>22.08</v>
      </c>
      <c r="FX54" s="166">
        <v>-24.728400000000001</v>
      </c>
      <c r="FY54" s="165"/>
      <c r="FZ54" s="166">
        <v>-14.212999999999999</v>
      </c>
      <c r="GA54" s="166">
        <v>4.2640000000000002</v>
      </c>
      <c r="GB54" s="165"/>
      <c r="GC54" s="165">
        <v>0</v>
      </c>
      <c r="GD54" s="166">
        <v>120.551</v>
      </c>
      <c r="GE54" s="166">
        <v>118.4278</v>
      </c>
      <c r="GF54" s="166">
        <v>8.74</v>
      </c>
      <c r="GG54" s="166">
        <v>89.311899999999994</v>
      </c>
      <c r="GH54" s="166">
        <v>24.7</v>
      </c>
      <c r="GI54" s="166">
        <v>-7.4871999999999996</v>
      </c>
      <c r="GJ54" s="166">
        <v>2.3601000000000001</v>
      </c>
      <c r="GK54" s="166">
        <v>2.6139000000000001</v>
      </c>
      <c r="GL54" s="166">
        <v>1.9118999999999999</v>
      </c>
      <c r="GM54" s="165"/>
      <c r="GN54" s="165"/>
      <c r="GO54" s="166">
        <v>-12.5809</v>
      </c>
      <c r="GP54" s="166">
        <v>-21.2882</v>
      </c>
      <c r="GQ54" s="166">
        <v>20.456099999999999</v>
      </c>
      <c r="GR54" s="166">
        <v>22.016400000000001</v>
      </c>
      <c r="GS54" s="166">
        <v>55.1952</v>
      </c>
      <c r="GT54" s="166">
        <v>55.8782</v>
      </c>
      <c r="GU54" s="166">
        <v>-145.51519999999999</v>
      </c>
      <c r="GV54" s="166">
        <v>-22.186399999999999</v>
      </c>
      <c r="GW54" s="166">
        <v>22.822700000000001</v>
      </c>
      <c r="GX54" s="166">
        <v>-15.863300000000001</v>
      </c>
      <c r="GY54" s="166">
        <v>9.2448999999999995</v>
      </c>
      <c r="GZ54" s="166">
        <v>7.0228999999999999</v>
      </c>
      <c r="HA54" s="166">
        <v>6.8674999999999997</v>
      </c>
      <c r="HB54" s="166">
        <v>11</v>
      </c>
      <c r="HC54" s="166">
        <v>103.6879</v>
      </c>
      <c r="HD54" s="166">
        <v>102.1046</v>
      </c>
      <c r="HE54" s="166">
        <v>270.3</v>
      </c>
      <c r="HF54" s="166">
        <v>-268.61720000000003</v>
      </c>
      <c r="HG54" s="166">
        <v>-315.37799999999999</v>
      </c>
      <c r="HH54" s="166">
        <v>318.18020000000001</v>
      </c>
      <c r="HI54" s="166">
        <v>424.55459999999999</v>
      </c>
      <c r="HJ54" s="166">
        <v>-102.2428</v>
      </c>
      <c r="HK54" s="166">
        <v>-100.3155</v>
      </c>
      <c r="HL54" s="166">
        <v>-56.477499999999999</v>
      </c>
      <c r="HM54" s="166">
        <v>-48.226300000000002</v>
      </c>
      <c r="HN54" s="166">
        <v>79.116399999999999</v>
      </c>
      <c r="HO54" s="166">
        <v>79.721100000000007</v>
      </c>
      <c r="HP54" s="165"/>
      <c r="HQ54" s="166">
        <v>-54.807899999999997</v>
      </c>
      <c r="HR54" s="166">
        <v>8.8468999999999998</v>
      </c>
      <c r="HS54" s="166">
        <v>8.9238</v>
      </c>
      <c r="HT54" s="166">
        <v>-49.427500000000002</v>
      </c>
      <c r="HU54" s="166">
        <v>-49.206899999999997</v>
      </c>
      <c r="HV54" s="166">
        <v>96.8</v>
      </c>
      <c r="HW54" s="166">
        <v>96</v>
      </c>
      <c r="HX54" s="166">
        <v>33.200000000000003</v>
      </c>
      <c r="HY54" s="166">
        <v>33.9</v>
      </c>
      <c r="HZ54" s="166">
        <v>21.760999999999999</v>
      </c>
      <c r="IA54" s="166">
        <v>36.4</v>
      </c>
      <c r="IB54" s="166">
        <v>-270.9692</v>
      </c>
      <c r="IC54" s="166">
        <v>96.837400000000002</v>
      </c>
      <c r="ID54" s="166">
        <v>96.638400000000004</v>
      </c>
      <c r="IE54" s="166">
        <v>16.8</v>
      </c>
      <c r="IF54" s="166">
        <v>-2.2000000000000002</v>
      </c>
      <c r="IG54" s="166">
        <v>-7.9</v>
      </c>
      <c r="IH54" s="166">
        <v>-7.9</v>
      </c>
      <c r="II54" s="166">
        <v>1.4745999999999999</v>
      </c>
      <c r="IJ54" s="166">
        <v>1.1992</v>
      </c>
      <c r="IK54" s="166">
        <v>-418.69130000000001</v>
      </c>
      <c r="IL54" s="166">
        <v>-336.32330000000002</v>
      </c>
      <c r="IM54" s="166">
        <v>462.73360000000002</v>
      </c>
      <c r="IN54" s="166">
        <v>365.24709999999999</v>
      </c>
      <c r="IO54" s="166">
        <v>33.686100000000003</v>
      </c>
      <c r="IP54" s="165"/>
      <c r="IQ54" s="166">
        <v>361.36739999999998</v>
      </c>
      <c r="IR54" s="166">
        <v>-115.6596</v>
      </c>
      <c r="IS54" s="166">
        <v>-184.53790000000001</v>
      </c>
      <c r="IT54" s="166">
        <v>-359.2921</v>
      </c>
      <c r="IU54" s="166">
        <v>119.3683</v>
      </c>
      <c r="IV54" s="166">
        <v>116.3057</v>
      </c>
      <c r="IW54" s="166">
        <v>115.0993</v>
      </c>
      <c r="IX54" s="166">
        <v>-442.66</v>
      </c>
      <c r="IY54" s="166">
        <v>191.21610000000001</v>
      </c>
      <c r="IZ54" s="166">
        <v>-257.30630000000002</v>
      </c>
      <c r="JA54" s="166">
        <v>256.16289999999998</v>
      </c>
      <c r="JB54" s="166">
        <v>-2.0036999999999998</v>
      </c>
      <c r="JC54" s="166">
        <v>31.013999999999999</v>
      </c>
      <c r="JD54" s="166">
        <v>20.8</v>
      </c>
      <c r="JE54" s="166">
        <v>0.48599999999999999</v>
      </c>
      <c r="JF54" s="166">
        <v>0.48299999999999998</v>
      </c>
      <c r="JG54" s="166">
        <v>-21.92</v>
      </c>
      <c r="JH54" s="166">
        <v>-2.56</v>
      </c>
      <c r="JI54" s="165"/>
      <c r="JJ54" s="166">
        <v>3.1661999999999999</v>
      </c>
      <c r="JK54" s="166">
        <v>-23.817799999999998</v>
      </c>
      <c r="JL54" s="166">
        <v>-30.7912</v>
      </c>
      <c r="JM54" s="166">
        <v>22.7</v>
      </c>
      <c r="JN54" s="166">
        <v>54.113999999999997</v>
      </c>
      <c r="JO54" s="166">
        <v>55.951999999999998</v>
      </c>
      <c r="JP54" s="166">
        <v>9.7428000000000008</v>
      </c>
      <c r="JQ54" s="166">
        <v>11.756399999999999</v>
      </c>
      <c r="JR54" s="166">
        <v>52.406500000000001</v>
      </c>
      <c r="JS54" s="166">
        <v>52.9968</v>
      </c>
      <c r="JT54" s="166">
        <v>52.3994</v>
      </c>
      <c r="JU54" s="165"/>
      <c r="JV54" s="166">
        <v>1.3</v>
      </c>
      <c r="JW54" s="166">
        <v>18.100200000000001</v>
      </c>
      <c r="JX54" s="166">
        <v>8</v>
      </c>
      <c r="JY54" s="165"/>
      <c r="JZ54" s="166">
        <v>-46.1432</v>
      </c>
      <c r="KA54" s="166">
        <v>79.149500000000003</v>
      </c>
      <c r="KB54" s="166">
        <v>57.066800000000001</v>
      </c>
      <c r="KC54" s="166">
        <v>-45.634900000000002</v>
      </c>
      <c r="KD54" s="166">
        <v>-77.578500000000005</v>
      </c>
      <c r="KE54" s="166">
        <v>46.787799999999997</v>
      </c>
      <c r="KF54" s="166">
        <v>31.1008</v>
      </c>
      <c r="KG54" s="166">
        <v>-15.4</v>
      </c>
      <c r="KH54" s="166">
        <v>14.6</v>
      </c>
      <c r="KI54" s="166">
        <v>109.51819999999999</v>
      </c>
      <c r="KJ54" s="166">
        <v>41.854199999999999</v>
      </c>
    </row>
    <row r="55" spans="1:296" ht="18" customHeight="1" x14ac:dyDescent="0.3">
      <c r="A55" s="162" t="s">
        <v>90</v>
      </c>
      <c r="B55" s="162" t="s">
        <v>872</v>
      </c>
      <c r="C55" s="165">
        <v>0</v>
      </c>
      <c r="D55" s="166">
        <v>0</v>
      </c>
      <c r="E55" s="166">
        <v>17.111799999999999</v>
      </c>
      <c r="F55" s="166">
        <v>-24.916799999999999</v>
      </c>
      <c r="G55" s="166">
        <v>10.9148</v>
      </c>
      <c r="H55" s="166">
        <v>17.806000000000001</v>
      </c>
      <c r="I55" s="165"/>
      <c r="J55" s="166">
        <v>47.754199999999997</v>
      </c>
      <c r="K55" s="166">
        <v>-135.73099999999999</v>
      </c>
      <c r="L55" s="166">
        <v>57.455100000000002</v>
      </c>
      <c r="M55" s="166">
        <v>29.097100000000001</v>
      </c>
      <c r="N55" s="166">
        <v>27.944800000000001</v>
      </c>
      <c r="O55" s="166">
        <v>-13.32</v>
      </c>
      <c r="P55" s="166">
        <v>-30.097999999999999</v>
      </c>
      <c r="Q55" s="166">
        <v>22</v>
      </c>
      <c r="R55" s="166">
        <v>11.592000000000001</v>
      </c>
      <c r="S55" s="166">
        <v>-22</v>
      </c>
      <c r="T55" s="166">
        <v>14.658899999999999</v>
      </c>
      <c r="U55" s="166">
        <v>89.104799999999997</v>
      </c>
      <c r="V55" s="166">
        <v>13.7392</v>
      </c>
      <c r="W55" s="166">
        <v>13.8491</v>
      </c>
      <c r="X55" s="166">
        <v>22.8584</v>
      </c>
      <c r="Y55" s="166">
        <v>17.7944</v>
      </c>
      <c r="Z55" s="166">
        <v>5.2625000000000002</v>
      </c>
      <c r="AA55" s="166">
        <v>8.0046999999999997</v>
      </c>
      <c r="AB55" s="165"/>
      <c r="AC55" s="165"/>
      <c r="AD55" s="166">
        <v>-71.8</v>
      </c>
      <c r="AE55" s="166">
        <v>-71.66</v>
      </c>
      <c r="AF55" s="165"/>
      <c r="AG55" s="166">
        <v>13.32</v>
      </c>
      <c r="AH55" s="166">
        <v>28.6</v>
      </c>
      <c r="AI55" s="166">
        <v>8.6039999999999992</v>
      </c>
      <c r="AJ55" s="166">
        <v>0.184</v>
      </c>
      <c r="AK55" s="165">
        <v>0</v>
      </c>
      <c r="AL55" s="166">
        <v>-58.19</v>
      </c>
      <c r="AM55" s="166">
        <v>-65.900000000000006</v>
      </c>
      <c r="AN55" s="166">
        <v>59.05</v>
      </c>
      <c r="AO55" s="166">
        <v>58.88</v>
      </c>
      <c r="AP55" s="166">
        <v>10.9588</v>
      </c>
      <c r="AQ55" s="166">
        <v>13.3142</v>
      </c>
      <c r="AR55" s="166">
        <v>69.738900000000001</v>
      </c>
      <c r="AS55" s="166">
        <v>72.237799999999993</v>
      </c>
      <c r="AT55" s="166">
        <v>44.416499999999999</v>
      </c>
      <c r="AU55" s="166">
        <v>-56.0989</v>
      </c>
      <c r="AV55" s="166">
        <v>-56.4223</v>
      </c>
      <c r="AW55" s="166">
        <v>29.575199999999999</v>
      </c>
      <c r="AX55" s="166">
        <v>26.173999999999999</v>
      </c>
      <c r="AY55" s="166">
        <v>77.271900000000002</v>
      </c>
      <c r="AZ55" s="166">
        <v>78.518199999999993</v>
      </c>
      <c r="BA55" s="166">
        <v>-13.6119</v>
      </c>
      <c r="BB55" s="166">
        <v>-13.8466</v>
      </c>
      <c r="BC55" s="166">
        <v>-408.96350000000001</v>
      </c>
      <c r="BD55" s="166">
        <v>23.0291</v>
      </c>
      <c r="BE55" s="166">
        <v>-11.6</v>
      </c>
      <c r="BF55" s="166">
        <v>-11.2</v>
      </c>
      <c r="BG55" s="166">
        <v>61.69</v>
      </c>
      <c r="BH55" s="166">
        <v>60.9557</v>
      </c>
      <c r="BI55" s="166">
        <v>-4.7149999999999999</v>
      </c>
      <c r="BJ55" s="165"/>
      <c r="BK55" s="166">
        <v>-57.916800000000002</v>
      </c>
      <c r="BL55" s="166">
        <v>6.6559999999999997</v>
      </c>
      <c r="BM55" s="166">
        <v>5.4311999999999996</v>
      </c>
      <c r="BN55" s="166">
        <v>3.6111</v>
      </c>
      <c r="BO55" s="166">
        <v>447.76740000000001</v>
      </c>
      <c r="BP55" s="166">
        <v>136.44820000000001</v>
      </c>
      <c r="BQ55" s="166">
        <v>135.3801</v>
      </c>
      <c r="BR55" s="166">
        <v>-512.15729999999996</v>
      </c>
      <c r="BS55" s="166">
        <v>462.709</v>
      </c>
      <c r="BT55" s="165"/>
      <c r="BU55" s="166">
        <v>-129.85929999999999</v>
      </c>
      <c r="BV55" s="166">
        <v>132.55160000000001</v>
      </c>
      <c r="BW55" s="166">
        <v>97.829599999999999</v>
      </c>
      <c r="BX55" s="166">
        <v>26.59</v>
      </c>
      <c r="BY55" s="166">
        <v>28.27</v>
      </c>
      <c r="BZ55" s="166">
        <v>64.94</v>
      </c>
      <c r="CA55" s="166">
        <v>82.11</v>
      </c>
      <c r="CB55" s="166">
        <v>-34.020899999999997</v>
      </c>
      <c r="CC55" s="166">
        <v>-32.6813</v>
      </c>
      <c r="CD55" s="166">
        <v>112.1054</v>
      </c>
      <c r="CE55" s="166">
        <v>113.2886</v>
      </c>
      <c r="CF55" s="166">
        <v>28.602799999999998</v>
      </c>
      <c r="CG55" s="166">
        <v>-129.62469999999999</v>
      </c>
      <c r="CH55" s="166">
        <v>-128.66749999999999</v>
      </c>
      <c r="CI55" s="166">
        <v>-1.5444</v>
      </c>
      <c r="CJ55" s="166">
        <v>-87.510900000000007</v>
      </c>
      <c r="CK55" s="165"/>
      <c r="CL55" s="165"/>
      <c r="CM55" s="166">
        <v>70.8</v>
      </c>
      <c r="CN55" s="166">
        <v>175.8</v>
      </c>
      <c r="CO55" s="166">
        <v>-17.440000000000001</v>
      </c>
      <c r="CP55" s="166">
        <v>23.553000000000001</v>
      </c>
      <c r="CQ55" s="166">
        <v>23.5274</v>
      </c>
      <c r="CR55" s="166">
        <v>24.438300000000002</v>
      </c>
      <c r="CS55" s="166">
        <v>40.692900000000002</v>
      </c>
      <c r="CT55" s="166">
        <v>39.720199999999998</v>
      </c>
      <c r="CU55" s="166">
        <v>1</v>
      </c>
      <c r="CV55" s="166">
        <v>-87.230099999999993</v>
      </c>
      <c r="CW55" s="166">
        <v>-3.9066000000000001</v>
      </c>
      <c r="CX55" s="166">
        <v>14.132300000000001</v>
      </c>
      <c r="CY55" s="166">
        <v>55.02</v>
      </c>
      <c r="CZ55" s="166">
        <v>31.28</v>
      </c>
      <c r="DA55" s="166">
        <v>44.304200000000002</v>
      </c>
      <c r="DB55" s="166">
        <v>42.192100000000003</v>
      </c>
      <c r="DC55" s="166">
        <v>32.832799999999999</v>
      </c>
      <c r="DD55" s="165"/>
      <c r="DE55" s="166">
        <v>89.092299999999994</v>
      </c>
      <c r="DF55" s="166">
        <v>87.485799999999998</v>
      </c>
      <c r="DG55" s="166">
        <v>-126.8064</v>
      </c>
      <c r="DH55" s="165"/>
      <c r="DI55" s="166">
        <v>-18.133700000000001</v>
      </c>
      <c r="DJ55" s="166">
        <v>-94.7</v>
      </c>
      <c r="DK55" s="166">
        <v>-94.3</v>
      </c>
      <c r="DL55" s="166">
        <v>28.094799999999999</v>
      </c>
      <c r="DM55" s="166">
        <v>49.520899999999997</v>
      </c>
      <c r="DN55" s="166">
        <v>57.781100000000002</v>
      </c>
      <c r="DO55" s="166">
        <v>69.744900000000001</v>
      </c>
      <c r="DP55" s="166">
        <v>48.94</v>
      </c>
      <c r="DQ55" s="166">
        <v>-6.6</v>
      </c>
      <c r="DR55" s="166">
        <v>57.923499999999997</v>
      </c>
      <c r="DS55" s="166">
        <v>123.58450000000001</v>
      </c>
      <c r="DT55" s="166">
        <v>-28.51</v>
      </c>
      <c r="DU55" s="166">
        <v>-29.14</v>
      </c>
      <c r="DV55" s="166">
        <v>116.13</v>
      </c>
      <c r="DW55" s="166">
        <v>67.41</v>
      </c>
      <c r="DX55" s="166">
        <v>124.1818</v>
      </c>
      <c r="DY55" s="166">
        <v>126.1091</v>
      </c>
      <c r="DZ55" s="166">
        <v>-27.422000000000001</v>
      </c>
      <c r="EA55" s="166">
        <v>-26.872699999999998</v>
      </c>
      <c r="EB55" s="166">
        <v>223.70099999999999</v>
      </c>
      <c r="EC55" s="166">
        <v>174.29679999999999</v>
      </c>
      <c r="ED55" s="166">
        <v>168.22489999999999</v>
      </c>
      <c r="EE55" s="166">
        <v>171.54650000000001</v>
      </c>
      <c r="EF55" s="166">
        <v>116.5849</v>
      </c>
      <c r="EG55" s="166">
        <v>93.978800000000007</v>
      </c>
      <c r="EH55" s="166">
        <v>-30.712</v>
      </c>
      <c r="EI55" s="166">
        <v>519.71510000000001</v>
      </c>
      <c r="EJ55" s="166">
        <v>328.72430000000003</v>
      </c>
      <c r="EK55" s="165"/>
      <c r="EL55" s="166">
        <v>-33.985300000000002</v>
      </c>
      <c r="EM55" s="166">
        <v>-30.799399999999999</v>
      </c>
      <c r="EN55" s="166">
        <v>-23.130600000000001</v>
      </c>
      <c r="EO55" s="166">
        <v>-5.7927</v>
      </c>
      <c r="EP55" s="166">
        <v>-7.3602999999999996</v>
      </c>
      <c r="EQ55" s="166">
        <v>150.58799999999999</v>
      </c>
      <c r="ER55" s="166">
        <v>-24.337599999999998</v>
      </c>
      <c r="ES55" s="166">
        <v>-24.0654</v>
      </c>
      <c r="ET55" s="166">
        <v>-52.895499999999998</v>
      </c>
      <c r="EU55" s="166">
        <v>0</v>
      </c>
      <c r="EV55" s="166">
        <v>-26.57</v>
      </c>
      <c r="EW55" s="166">
        <v>83.3</v>
      </c>
      <c r="EX55" s="166">
        <v>10.6412</v>
      </c>
      <c r="EY55" s="166">
        <v>-56.130499999999998</v>
      </c>
      <c r="EZ55" s="166">
        <v>-38.933599999999998</v>
      </c>
      <c r="FA55" s="166">
        <v>-38.0032</v>
      </c>
      <c r="FB55" s="166">
        <v>7.1496000000000004</v>
      </c>
      <c r="FC55" s="166">
        <v>-88.370400000000004</v>
      </c>
      <c r="FD55" s="166">
        <v>43.396900000000002</v>
      </c>
      <c r="FE55" s="166">
        <v>25.0044</v>
      </c>
      <c r="FF55" s="165"/>
      <c r="FG55" s="166">
        <v>24.6494</v>
      </c>
      <c r="FH55" s="166">
        <v>33.992699999999999</v>
      </c>
      <c r="FI55" s="165"/>
      <c r="FJ55" s="166">
        <v>34.260100000000001</v>
      </c>
      <c r="FK55" s="166">
        <v>33.156300000000002</v>
      </c>
      <c r="FL55" s="166">
        <v>34.8309</v>
      </c>
      <c r="FM55" s="166">
        <v>-150.20830000000001</v>
      </c>
      <c r="FN55" s="166">
        <v>29.204000000000001</v>
      </c>
      <c r="FO55" s="166">
        <v>29.0258</v>
      </c>
      <c r="FP55" s="166">
        <v>-115.7687</v>
      </c>
      <c r="FQ55" s="166">
        <v>-110.72750000000001</v>
      </c>
      <c r="FR55" s="166">
        <v>-34.832700000000003</v>
      </c>
      <c r="FS55" s="166">
        <v>-44.64</v>
      </c>
      <c r="FT55" s="166">
        <v>13.2601</v>
      </c>
      <c r="FU55" s="166">
        <v>1.0355000000000001</v>
      </c>
      <c r="FV55" s="166">
        <v>-8.65</v>
      </c>
      <c r="FW55" s="166">
        <v>21.89</v>
      </c>
      <c r="FX55" s="166">
        <v>-34.366999999999997</v>
      </c>
      <c r="FY55" s="165"/>
      <c r="FZ55" s="166">
        <v>-14.66</v>
      </c>
      <c r="GA55" s="166">
        <v>4.3440000000000003</v>
      </c>
      <c r="GB55" s="165"/>
      <c r="GC55" s="166">
        <v>23.44</v>
      </c>
      <c r="GD55" s="166">
        <v>110.4603</v>
      </c>
      <c r="GE55" s="166">
        <v>119.03</v>
      </c>
      <c r="GF55" s="166">
        <v>11.69</v>
      </c>
      <c r="GG55" s="166">
        <v>78.487700000000004</v>
      </c>
      <c r="GH55" s="166">
        <v>24.5</v>
      </c>
      <c r="GI55" s="166">
        <v>-16.198399999999999</v>
      </c>
      <c r="GJ55" s="166">
        <v>-1.4145000000000001</v>
      </c>
      <c r="GK55" s="166">
        <v>-1.6828000000000001</v>
      </c>
      <c r="GL55" s="166">
        <v>1.6960999999999999</v>
      </c>
      <c r="GM55" s="165"/>
      <c r="GN55" s="165"/>
      <c r="GO55" s="166">
        <v>-7.8475000000000001</v>
      </c>
      <c r="GP55" s="166">
        <v>-28.4894</v>
      </c>
      <c r="GQ55" s="166">
        <v>20.160900000000002</v>
      </c>
      <c r="GR55" s="166">
        <v>29.320699999999999</v>
      </c>
      <c r="GS55" s="166">
        <v>57.075200000000002</v>
      </c>
      <c r="GT55" s="166">
        <v>57.695700000000002</v>
      </c>
      <c r="GU55" s="166">
        <v>-149.9846</v>
      </c>
      <c r="GV55" s="166">
        <v>-20.5318</v>
      </c>
      <c r="GW55" s="166">
        <v>40.828299999999999</v>
      </c>
      <c r="GX55" s="166">
        <v>-20.988299999999999</v>
      </c>
      <c r="GY55" s="166">
        <v>9.6265999999999998</v>
      </c>
      <c r="GZ55" s="166">
        <v>6.2221000000000002</v>
      </c>
      <c r="HA55" s="166">
        <v>6.1186999999999996</v>
      </c>
      <c r="HB55" s="165"/>
      <c r="HC55" s="166">
        <v>95.157300000000006</v>
      </c>
      <c r="HD55" s="166">
        <v>95.563699999999997</v>
      </c>
      <c r="HE55" s="166">
        <v>291.7</v>
      </c>
      <c r="HF55" s="166">
        <v>-291.29230000000001</v>
      </c>
      <c r="HG55" s="166">
        <v>-343.35559999999998</v>
      </c>
      <c r="HH55" s="166">
        <v>343.14870000000002</v>
      </c>
      <c r="HI55" s="166">
        <v>424.67230000000001</v>
      </c>
      <c r="HJ55" s="166">
        <v>-92.347800000000007</v>
      </c>
      <c r="HK55" s="166">
        <v>-93.811700000000002</v>
      </c>
      <c r="HL55" s="166">
        <v>-68.984399999999994</v>
      </c>
      <c r="HM55" s="166">
        <v>-61.826700000000002</v>
      </c>
      <c r="HN55" s="166">
        <v>82.267399999999995</v>
      </c>
      <c r="HO55" s="166">
        <v>80.176100000000005</v>
      </c>
      <c r="HP55" s="166">
        <v>-56.032800000000002</v>
      </c>
      <c r="HQ55" s="165"/>
      <c r="HR55" s="166">
        <v>5.6497999999999999</v>
      </c>
      <c r="HS55" s="166">
        <v>5.5728999999999997</v>
      </c>
      <c r="HT55" s="166">
        <v>-72.050399999999996</v>
      </c>
      <c r="HU55" s="166">
        <v>-70.950400000000002</v>
      </c>
      <c r="HV55" s="166">
        <v>96.28</v>
      </c>
      <c r="HW55" s="166">
        <v>95.77</v>
      </c>
      <c r="HX55" s="166">
        <v>10.6</v>
      </c>
      <c r="HY55" s="166">
        <v>10.8</v>
      </c>
      <c r="HZ55" s="166">
        <v>21.577300000000001</v>
      </c>
      <c r="IA55" s="166">
        <v>35.840000000000003</v>
      </c>
      <c r="IB55" s="166">
        <v>-240.85550000000001</v>
      </c>
      <c r="IC55" s="166">
        <v>96.239000000000004</v>
      </c>
      <c r="ID55" s="166">
        <v>96.105000000000004</v>
      </c>
      <c r="IE55" s="166">
        <v>16.8</v>
      </c>
      <c r="IF55" s="166">
        <v>-39.4</v>
      </c>
      <c r="IG55" s="166">
        <v>-5.4</v>
      </c>
      <c r="IH55" s="166">
        <v>-5.3</v>
      </c>
      <c r="II55" s="166">
        <v>1.5306</v>
      </c>
      <c r="IJ55" s="166">
        <v>1.4088000000000001</v>
      </c>
      <c r="IK55" s="166">
        <v>-410.01960000000003</v>
      </c>
      <c r="IL55" s="166">
        <v>-310.06709999999998</v>
      </c>
      <c r="IM55" s="166">
        <v>430.51170000000002</v>
      </c>
      <c r="IN55" s="166">
        <v>344.86669999999998</v>
      </c>
      <c r="IO55" s="166">
        <v>19.9208</v>
      </c>
      <c r="IP55" s="165"/>
      <c r="IQ55" s="166">
        <v>331.01260000000002</v>
      </c>
      <c r="IR55" s="166">
        <v>-99.495099999999994</v>
      </c>
      <c r="IS55" s="166">
        <v>-167.9205</v>
      </c>
      <c r="IT55" s="166">
        <v>-334.41570000000002</v>
      </c>
      <c r="IU55" s="166">
        <v>115.67230000000001</v>
      </c>
      <c r="IV55" s="166">
        <v>115.1661</v>
      </c>
      <c r="IW55" s="166">
        <v>100.30800000000001</v>
      </c>
      <c r="IX55" s="166">
        <v>-419.69220000000001</v>
      </c>
      <c r="IY55" s="166">
        <v>173.40280000000001</v>
      </c>
      <c r="IZ55" s="166">
        <v>-238.24879999999999</v>
      </c>
      <c r="JA55" s="166">
        <v>246.75129999999999</v>
      </c>
      <c r="JB55" s="166">
        <v>-3.2946</v>
      </c>
      <c r="JC55" s="166">
        <v>30.547000000000001</v>
      </c>
      <c r="JD55" s="166">
        <v>5.04</v>
      </c>
      <c r="JE55" s="166">
        <v>0.69499999999999995</v>
      </c>
      <c r="JF55" s="166">
        <v>0.68799999999999994</v>
      </c>
      <c r="JG55" s="166">
        <v>-5.52</v>
      </c>
      <c r="JH55" s="166">
        <v>-18</v>
      </c>
      <c r="JI55" s="165"/>
      <c r="JJ55" s="166">
        <v>18.4588</v>
      </c>
      <c r="JK55" s="166">
        <v>-26.485099999999999</v>
      </c>
      <c r="JL55" s="166">
        <v>-41.835700000000003</v>
      </c>
      <c r="JM55" s="166">
        <v>21.1</v>
      </c>
      <c r="JN55" s="166">
        <v>57.094999999999999</v>
      </c>
      <c r="JO55" s="166">
        <v>56.994999999999997</v>
      </c>
      <c r="JP55" s="166">
        <v>0</v>
      </c>
      <c r="JQ55" s="166">
        <v>0</v>
      </c>
      <c r="JR55" s="166">
        <v>51.8292</v>
      </c>
      <c r="JS55" s="166">
        <v>52.094099999999997</v>
      </c>
      <c r="JT55" s="166">
        <v>53.6218</v>
      </c>
      <c r="JU55" s="165"/>
      <c r="JV55" s="166">
        <v>39</v>
      </c>
      <c r="JW55" s="166">
        <v>19.094000000000001</v>
      </c>
      <c r="JX55" s="166">
        <v>7.22</v>
      </c>
      <c r="JY55" s="165"/>
      <c r="JZ55" s="166">
        <v>-59.780900000000003</v>
      </c>
      <c r="KA55" s="166">
        <v>85.917299999999997</v>
      </c>
      <c r="KB55" s="166">
        <v>70.650999999999996</v>
      </c>
      <c r="KC55" s="166">
        <v>-61.058199999999999</v>
      </c>
      <c r="KD55" s="166">
        <v>-84.088099999999997</v>
      </c>
      <c r="KE55" s="166">
        <v>62.4497</v>
      </c>
      <c r="KF55" s="166">
        <v>21.688099999999999</v>
      </c>
      <c r="KG55" s="166">
        <v>-52.1</v>
      </c>
      <c r="KH55" s="166">
        <v>51.6</v>
      </c>
      <c r="KI55" s="166">
        <v>79.712999999999994</v>
      </c>
      <c r="KJ55" s="166">
        <v>76.614800000000002</v>
      </c>
    </row>
    <row r="56" spans="1:296" ht="18" customHeight="1" x14ac:dyDescent="0.3">
      <c r="A56" s="162" t="s">
        <v>873</v>
      </c>
      <c r="B56" s="162" t="s">
        <v>91</v>
      </c>
      <c r="C56" s="167">
        <v>0</v>
      </c>
      <c r="D56" s="168">
        <v>0</v>
      </c>
      <c r="E56" s="168">
        <v>16.318300000000001</v>
      </c>
      <c r="F56" s="168">
        <v>-24.2056</v>
      </c>
      <c r="G56" s="168">
        <v>10.2067</v>
      </c>
      <c r="H56" s="168">
        <v>19.4846</v>
      </c>
      <c r="I56" s="167"/>
      <c r="J56" s="168">
        <v>45.364800000000002</v>
      </c>
      <c r="K56" s="168">
        <v>-133.071</v>
      </c>
      <c r="L56" s="168">
        <v>53.658099999999997</v>
      </c>
      <c r="M56" s="168">
        <v>27.161200000000001</v>
      </c>
      <c r="N56" s="168">
        <v>26.509</v>
      </c>
      <c r="O56" s="168">
        <v>-13.32</v>
      </c>
      <c r="P56" s="168">
        <v>-28.920999999999999</v>
      </c>
      <c r="Q56" s="168">
        <v>22</v>
      </c>
      <c r="R56" s="168">
        <v>11.592000000000001</v>
      </c>
      <c r="S56" s="168">
        <v>-22</v>
      </c>
      <c r="T56" s="168">
        <v>13.9977</v>
      </c>
      <c r="U56" s="168">
        <v>88.941999999999993</v>
      </c>
      <c r="V56" s="168">
        <v>13.2087</v>
      </c>
      <c r="W56" s="168">
        <v>13.426500000000001</v>
      </c>
      <c r="X56" s="168">
        <v>21.904299999999999</v>
      </c>
      <c r="Y56" s="168">
        <v>17.832799999999999</v>
      </c>
      <c r="Z56" s="168">
        <v>5.6795</v>
      </c>
      <c r="AA56" s="168">
        <v>8.2492999999999999</v>
      </c>
      <c r="AB56" s="167"/>
      <c r="AC56" s="167"/>
      <c r="AD56" s="168">
        <v>-69.98</v>
      </c>
      <c r="AE56" s="168">
        <v>-69.42</v>
      </c>
      <c r="AF56" s="167"/>
      <c r="AG56" s="168">
        <v>13.32</v>
      </c>
      <c r="AH56" s="168">
        <v>26.4</v>
      </c>
      <c r="AI56" s="168">
        <v>7.7889999999999997</v>
      </c>
      <c r="AJ56" s="168">
        <v>0.17899999999999999</v>
      </c>
      <c r="AK56" s="167">
        <v>0</v>
      </c>
      <c r="AL56" s="168">
        <v>-56.46</v>
      </c>
      <c r="AM56" s="168">
        <v>-65</v>
      </c>
      <c r="AN56" s="168">
        <v>57.75</v>
      </c>
      <c r="AO56" s="168">
        <v>57.11</v>
      </c>
      <c r="AP56" s="168">
        <v>10.08</v>
      </c>
      <c r="AQ56" s="168">
        <v>13.988</v>
      </c>
      <c r="AR56" s="168">
        <v>66.544300000000007</v>
      </c>
      <c r="AS56" s="168">
        <v>68.698899999999995</v>
      </c>
      <c r="AT56" s="168">
        <v>41.875100000000003</v>
      </c>
      <c r="AU56" s="168">
        <v>-54.576999999999998</v>
      </c>
      <c r="AV56" s="168">
        <v>-54.369300000000003</v>
      </c>
      <c r="AW56" s="168">
        <v>34.153799999999997</v>
      </c>
      <c r="AX56" s="168">
        <v>32.923000000000002</v>
      </c>
      <c r="AY56" s="168">
        <v>73.7226</v>
      </c>
      <c r="AZ56" s="168">
        <v>75.491500000000002</v>
      </c>
      <c r="BA56" s="168">
        <v>-14.847200000000001</v>
      </c>
      <c r="BB56" s="168">
        <v>-17.6921</v>
      </c>
      <c r="BC56" s="168">
        <v>-402.6232</v>
      </c>
      <c r="BD56" s="168">
        <v>22.6266</v>
      </c>
      <c r="BE56" s="168">
        <v>-11</v>
      </c>
      <c r="BF56" s="168">
        <v>-10.9</v>
      </c>
      <c r="BG56" s="168">
        <v>60.308300000000003</v>
      </c>
      <c r="BH56" s="168">
        <v>58.523899999999998</v>
      </c>
      <c r="BI56" s="168">
        <v>-4.6802999999999999</v>
      </c>
      <c r="BJ56" s="167"/>
      <c r="BK56" s="168">
        <v>-56.077300000000001</v>
      </c>
      <c r="BL56" s="168">
        <v>6.0136000000000003</v>
      </c>
      <c r="BM56" s="168">
        <v>0</v>
      </c>
      <c r="BN56" s="168">
        <v>3.2351000000000001</v>
      </c>
      <c r="BO56" s="168">
        <v>432.59969999999998</v>
      </c>
      <c r="BP56" s="168">
        <v>130.1309</v>
      </c>
      <c r="BQ56" s="168">
        <v>129.9478</v>
      </c>
      <c r="BR56" s="168">
        <v>-504.07659999999998</v>
      </c>
      <c r="BS56" s="168">
        <v>444.08370000000002</v>
      </c>
      <c r="BT56" s="167"/>
      <c r="BU56" s="168">
        <v>-111.82899999999999</v>
      </c>
      <c r="BV56" s="168">
        <v>113.5206</v>
      </c>
      <c r="BW56" s="168">
        <v>93.5184</v>
      </c>
      <c r="BX56" s="168">
        <v>25.56</v>
      </c>
      <c r="BY56" s="168">
        <v>27.05</v>
      </c>
      <c r="BZ56" s="168">
        <v>61.53</v>
      </c>
      <c r="CA56" s="168">
        <v>78.739999999999995</v>
      </c>
      <c r="CB56" s="168">
        <v>-34.154899999999998</v>
      </c>
      <c r="CC56" s="168">
        <v>-33.619</v>
      </c>
      <c r="CD56" s="168">
        <v>111.66459999999999</v>
      </c>
      <c r="CE56" s="168">
        <v>112.6358</v>
      </c>
      <c r="CF56" s="168">
        <v>29.217300000000002</v>
      </c>
      <c r="CG56" s="168">
        <v>-117.2129</v>
      </c>
      <c r="CH56" s="168">
        <v>-117.9898</v>
      </c>
      <c r="CI56" s="168">
        <v>-3.1678000000000002</v>
      </c>
      <c r="CJ56" s="168">
        <v>-80.164699999999996</v>
      </c>
      <c r="CK56" s="167"/>
      <c r="CL56" s="167"/>
      <c r="CM56" s="168">
        <v>69</v>
      </c>
      <c r="CN56" s="168">
        <v>161.5</v>
      </c>
      <c r="CO56" s="168">
        <v>-16.54</v>
      </c>
      <c r="CP56" s="168">
        <v>24.806000000000001</v>
      </c>
      <c r="CQ56" s="168">
        <v>25.392800000000001</v>
      </c>
      <c r="CR56" s="168">
        <v>25.4465</v>
      </c>
      <c r="CS56" s="168">
        <v>40.43</v>
      </c>
      <c r="CT56" s="168">
        <v>40.14</v>
      </c>
      <c r="CU56" s="167"/>
      <c r="CV56" s="168">
        <v>-84.310599999999994</v>
      </c>
      <c r="CW56" s="168">
        <v>-3.0211000000000001</v>
      </c>
      <c r="CX56" s="168">
        <v>13.6242</v>
      </c>
      <c r="CY56" s="168">
        <v>50.38</v>
      </c>
      <c r="CZ56" s="168">
        <v>29.16</v>
      </c>
      <c r="DA56" s="168">
        <v>41.9604</v>
      </c>
      <c r="DB56" s="168">
        <v>39.994799999999998</v>
      </c>
      <c r="DC56" s="168">
        <v>31.7638</v>
      </c>
      <c r="DD56" s="167"/>
      <c r="DE56" s="168">
        <v>81.552899999999994</v>
      </c>
      <c r="DF56" s="168">
        <v>79.701499999999996</v>
      </c>
      <c r="DG56" s="168">
        <v>-118.8496</v>
      </c>
      <c r="DH56" s="167"/>
      <c r="DI56" s="168">
        <v>-17.522300000000001</v>
      </c>
      <c r="DJ56" s="168">
        <v>-89.8</v>
      </c>
      <c r="DK56" s="168">
        <v>-89.6</v>
      </c>
      <c r="DL56" s="168">
        <v>27.814599999999999</v>
      </c>
      <c r="DM56" s="168">
        <v>46.005200000000002</v>
      </c>
      <c r="DN56" s="168">
        <v>52.615000000000002</v>
      </c>
      <c r="DO56" s="168">
        <v>65.057400000000001</v>
      </c>
      <c r="DP56" s="168">
        <v>45.91</v>
      </c>
      <c r="DQ56" s="168">
        <v>-6.05</v>
      </c>
      <c r="DR56" s="168">
        <v>55.4435</v>
      </c>
      <c r="DS56" s="168">
        <v>118.3167</v>
      </c>
      <c r="DT56" s="168">
        <v>-28.66</v>
      </c>
      <c r="DU56" s="168">
        <v>-29.19</v>
      </c>
      <c r="DV56" s="168">
        <v>111.82</v>
      </c>
      <c r="DW56" s="168">
        <v>64.180000000000007</v>
      </c>
      <c r="DX56" s="168">
        <v>119.0727</v>
      </c>
      <c r="DY56" s="168">
        <v>117.6545</v>
      </c>
      <c r="DZ56" s="168">
        <v>-30.024000000000001</v>
      </c>
      <c r="EA56" s="168">
        <v>-28.7182</v>
      </c>
      <c r="EB56" s="168">
        <v>212.715</v>
      </c>
      <c r="EC56" s="168">
        <v>162.80099999999999</v>
      </c>
      <c r="ED56" s="168">
        <v>155.77359999999999</v>
      </c>
      <c r="EE56" s="168">
        <v>158.45169999999999</v>
      </c>
      <c r="EF56" s="168">
        <v>89.246600000000001</v>
      </c>
      <c r="EG56" s="168">
        <v>71.055700000000002</v>
      </c>
      <c r="EH56" s="168">
        <v>-30.635000000000002</v>
      </c>
      <c r="EI56" s="168">
        <v>515.06370000000004</v>
      </c>
      <c r="EJ56" s="168">
        <v>328.32929999999999</v>
      </c>
      <c r="EK56" s="167"/>
      <c r="EL56" s="168">
        <v>-33.051299999999998</v>
      </c>
      <c r="EM56" s="168">
        <v>-30.9695</v>
      </c>
      <c r="EN56" s="168">
        <v>0</v>
      </c>
      <c r="EO56" s="168">
        <v>2.0648</v>
      </c>
      <c r="EP56" s="168">
        <v>1.3506</v>
      </c>
      <c r="EQ56" s="168">
        <v>53.808</v>
      </c>
      <c r="ER56" s="168">
        <v>-14.619199999999999</v>
      </c>
      <c r="ES56" s="168">
        <v>-15.3203</v>
      </c>
      <c r="ET56" s="168">
        <v>-35.7117</v>
      </c>
      <c r="EU56" s="168">
        <v>0</v>
      </c>
      <c r="EV56" s="168">
        <v>-17.45</v>
      </c>
      <c r="EW56" s="168">
        <v>1</v>
      </c>
      <c r="EX56" s="168">
        <v>10.1347</v>
      </c>
      <c r="EY56" s="168">
        <v>-37.108899999999998</v>
      </c>
      <c r="EZ56" s="168">
        <v>-37.281999999999996</v>
      </c>
      <c r="FA56" s="168">
        <v>-36.956899999999997</v>
      </c>
      <c r="FB56" s="168">
        <v>6.7061000000000002</v>
      </c>
      <c r="FC56" s="168">
        <v>-67.835300000000004</v>
      </c>
      <c r="FD56" s="168">
        <v>33.1877</v>
      </c>
      <c r="FE56" s="168">
        <v>23.831099999999999</v>
      </c>
      <c r="FF56" s="167"/>
      <c r="FG56" s="168">
        <v>23.736499999999999</v>
      </c>
      <c r="FH56" s="168">
        <v>35.743600000000001</v>
      </c>
      <c r="FI56" s="167"/>
      <c r="FJ56" s="168">
        <v>33.802500000000002</v>
      </c>
      <c r="FK56" s="168">
        <v>33.8262</v>
      </c>
      <c r="FL56" s="168">
        <v>33.491300000000003</v>
      </c>
      <c r="FM56" s="168">
        <v>-146.18940000000001</v>
      </c>
      <c r="FN56" s="168">
        <v>31.625</v>
      </c>
      <c r="FO56" s="168">
        <v>31.729600000000001</v>
      </c>
      <c r="FP56" s="168">
        <v>-119.1007</v>
      </c>
      <c r="FQ56" s="168">
        <v>-115.25190000000001</v>
      </c>
      <c r="FR56" s="168">
        <v>-26.043500000000002</v>
      </c>
      <c r="FS56" s="168">
        <v>-37.07</v>
      </c>
      <c r="FT56" s="168">
        <v>13.072100000000001</v>
      </c>
      <c r="FU56" s="168">
        <v>0.96220000000000006</v>
      </c>
      <c r="FV56" s="168">
        <v>-8.16</v>
      </c>
      <c r="FW56" s="168">
        <v>21.58</v>
      </c>
      <c r="FX56" s="168">
        <v>-27.922899999999998</v>
      </c>
      <c r="FY56" s="167"/>
      <c r="FZ56" s="168">
        <v>-14.993</v>
      </c>
      <c r="GA56" s="168">
        <v>4.4690000000000003</v>
      </c>
      <c r="GB56" s="167"/>
      <c r="GC56" s="168">
        <v>0</v>
      </c>
      <c r="GD56" s="168">
        <v>119.56619999999999</v>
      </c>
      <c r="GE56" s="168">
        <v>121.0826</v>
      </c>
      <c r="GF56" s="168">
        <v>8.34</v>
      </c>
      <c r="GG56" s="168">
        <v>90.377200000000002</v>
      </c>
      <c r="GH56" s="168">
        <v>23.3</v>
      </c>
      <c r="GI56" s="168">
        <v>-13.47</v>
      </c>
      <c r="GJ56" s="168">
        <v>-2.2338</v>
      </c>
      <c r="GK56" s="168">
        <v>-2.3586</v>
      </c>
      <c r="GL56" s="168">
        <v>1.5651999999999999</v>
      </c>
      <c r="GM56" s="167"/>
      <c r="GN56" s="167"/>
      <c r="GO56" s="168">
        <v>-10.2493</v>
      </c>
      <c r="GP56" s="168">
        <v>-23.253499999999999</v>
      </c>
      <c r="GQ56" s="168">
        <v>20.679300000000001</v>
      </c>
      <c r="GR56" s="168">
        <v>24.236499999999999</v>
      </c>
      <c r="GS56" s="168">
        <v>60.137500000000003</v>
      </c>
      <c r="GT56" s="168">
        <v>58.288400000000003</v>
      </c>
      <c r="GU56" s="168">
        <v>-148.76429999999999</v>
      </c>
      <c r="GV56" s="168">
        <v>-19.199400000000001</v>
      </c>
      <c r="GW56" s="168">
        <v>39.150399999999998</v>
      </c>
      <c r="GX56" s="168">
        <v>-19.107900000000001</v>
      </c>
      <c r="GY56" s="168">
        <v>10.162599999999999</v>
      </c>
      <c r="GZ56" s="168">
        <v>4.9512999999999998</v>
      </c>
      <c r="HA56" s="168">
        <v>4.9043999999999999</v>
      </c>
      <c r="HB56" s="168">
        <v>11.558299999999999</v>
      </c>
      <c r="HC56" s="168">
        <v>94.453500000000005</v>
      </c>
      <c r="HD56" s="168">
        <v>93.890299999999996</v>
      </c>
      <c r="HE56" s="168">
        <v>277.39999999999998</v>
      </c>
      <c r="HF56" s="168">
        <v>-276.77890000000002</v>
      </c>
      <c r="HG56" s="168">
        <v>-335.23390000000001</v>
      </c>
      <c r="HH56" s="168">
        <v>333.01920000000001</v>
      </c>
      <c r="HI56" s="168">
        <v>418.45269999999999</v>
      </c>
      <c r="HJ56" s="168">
        <v>-91.285399999999996</v>
      </c>
      <c r="HK56" s="168">
        <v>-91.697699999999998</v>
      </c>
      <c r="HL56" s="168">
        <v>-71.595100000000002</v>
      </c>
      <c r="HM56" s="168">
        <v>-66.694299999999998</v>
      </c>
      <c r="HN56" s="168">
        <v>81.807299999999998</v>
      </c>
      <c r="HO56" s="168">
        <v>80.355999999999995</v>
      </c>
      <c r="HP56" s="167"/>
      <c r="HQ56" s="167"/>
      <c r="HR56" s="168">
        <v>7.3307000000000002</v>
      </c>
      <c r="HS56" s="168">
        <v>6.3859000000000004</v>
      </c>
      <c r="HT56" s="168">
        <v>-69.406199999999998</v>
      </c>
      <c r="HU56" s="168">
        <v>-69.367099999999994</v>
      </c>
      <c r="HV56" s="168">
        <v>98.25</v>
      </c>
      <c r="HW56" s="168">
        <v>97.4</v>
      </c>
      <c r="HX56" s="168">
        <v>8.1999999999999993</v>
      </c>
      <c r="HY56" s="168">
        <v>9.8000000000000007</v>
      </c>
      <c r="HZ56" s="168">
        <v>21.720500000000001</v>
      </c>
      <c r="IA56" s="168">
        <v>33.76</v>
      </c>
      <c r="IB56" s="168">
        <v>-238.27180000000001</v>
      </c>
      <c r="IC56" s="168">
        <v>96.4649</v>
      </c>
      <c r="ID56" s="168">
        <v>96.337599999999995</v>
      </c>
      <c r="IE56" s="168">
        <v>16.8</v>
      </c>
      <c r="IF56" s="168">
        <v>-38.799999999999997</v>
      </c>
      <c r="IG56" s="168">
        <v>-4.5999999999999996</v>
      </c>
      <c r="IH56" s="168">
        <v>-4.5</v>
      </c>
      <c r="II56" s="167"/>
      <c r="IJ56" s="168">
        <v>1.4786999999999999</v>
      </c>
      <c r="IK56" s="168">
        <v>-413.82279999999997</v>
      </c>
      <c r="IL56" s="168">
        <v>-305.4778</v>
      </c>
      <c r="IM56" s="168">
        <v>416.6429</v>
      </c>
      <c r="IN56" s="168">
        <v>337.50330000000002</v>
      </c>
      <c r="IO56" s="168">
        <v>18.4209</v>
      </c>
      <c r="IP56" s="167"/>
      <c r="IQ56" s="168">
        <v>332.8184</v>
      </c>
      <c r="IR56" s="168">
        <v>-100.6292</v>
      </c>
      <c r="IS56" s="168">
        <v>-171.13040000000001</v>
      </c>
      <c r="IT56" s="168">
        <v>-331.46800000000002</v>
      </c>
      <c r="IU56" s="168">
        <v>111.7225</v>
      </c>
      <c r="IV56" s="168">
        <v>110.22880000000001</v>
      </c>
      <c r="IW56" s="168">
        <v>99.852099999999993</v>
      </c>
      <c r="IX56" s="168">
        <v>-407.483</v>
      </c>
      <c r="IY56" s="168">
        <v>175.3056</v>
      </c>
      <c r="IZ56" s="168">
        <v>-236.8373</v>
      </c>
      <c r="JA56" s="168">
        <v>235.5318</v>
      </c>
      <c r="JB56" s="168">
        <v>-2.0558000000000001</v>
      </c>
      <c r="JC56" s="168">
        <v>30.119</v>
      </c>
      <c r="JD56" s="168">
        <v>4.5599999999999996</v>
      </c>
      <c r="JE56" s="168">
        <v>0.92500000000000004</v>
      </c>
      <c r="JF56" s="168">
        <v>0.92</v>
      </c>
      <c r="JG56" s="168">
        <v>-4.5599999999999996</v>
      </c>
      <c r="JH56" s="168">
        <v>-18.399999999999999</v>
      </c>
      <c r="JI56" s="167"/>
      <c r="JJ56" s="168">
        <v>19.749700000000001</v>
      </c>
      <c r="JK56" s="168">
        <v>-27.8614</v>
      </c>
      <c r="JL56" s="168">
        <v>-41.426699999999997</v>
      </c>
      <c r="JM56" s="168">
        <v>22.2</v>
      </c>
      <c r="JN56" s="168">
        <v>55.188000000000002</v>
      </c>
      <c r="JO56" s="168">
        <v>56.207000000000001</v>
      </c>
      <c r="JP56" s="167"/>
      <c r="JQ56" s="167"/>
      <c r="JR56" s="168">
        <v>51.512099999999997</v>
      </c>
      <c r="JS56" s="168">
        <v>51.961399999999998</v>
      </c>
      <c r="JT56" s="168">
        <v>52.991799999999998</v>
      </c>
      <c r="JU56" s="167"/>
      <c r="JV56" s="168">
        <v>41.3</v>
      </c>
      <c r="JW56" s="168">
        <v>19.8781</v>
      </c>
      <c r="JX56" s="168">
        <v>6.72</v>
      </c>
      <c r="JY56" s="167"/>
      <c r="JZ56" s="168">
        <v>-68.421800000000005</v>
      </c>
      <c r="KA56" s="168">
        <v>85.803299999999993</v>
      </c>
      <c r="KB56" s="168">
        <v>73.633300000000006</v>
      </c>
      <c r="KC56" s="168">
        <v>-67.939800000000005</v>
      </c>
      <c r="KD56" s="168">
        <v>-85.238699999999994</v>
      </c>
      <c r="KE56" s="168">
        <v>65.852199999999996</v>
      </c>
      <c r="KF56" s="168">
        <v>18.519600000000001</v>
      </c>
      <c r="KG56" s="168">
        <v>-53.1</v>
      </c>
      <c r="KH56" s="168">
        <v>53.8</v>
      </c>
      <c r="KI56" s="168">
        <v>85.709699999999998</v>
      </c>
      <c r="KJ56" s="168">
        <v>69.855500000000006</v>
      </c>
    </row>
    <row r="57" spans="1:296" x14ac:dyDescent="0.3">
      <c r="A57" s="233" t="s">
        <v>885</v>
      </c>
      <c r="B57" s="233"/>
      <c r="C57" s="169">
        <v>0</v>
      </c>
      <c r="D57" s="169">
        <v>0</v>
      </c>
      <c r="E57" s="169">
        <v>22.377199999999998</v>
      </c>
      <c r="F57" s="169">
        <v>-22.162400000000002</v>
      </c>
      <c r="G57" s="169">
        <v>10.9148</v>
      </c>
      <c r="H57" s="169">
        <v>30.342300000000002</v>
      </c>
      <c r="I57" s="169">
        <v>0</v>
      </c>
      <c r="J57" s="169">
        <v>68.580100000000002</v>
      </c>
      <c r="K57" s="169">
        <v>-117.7967</v>
      </c>
      <c r="L57" s="169">
        <v>81.268799999999999</v>
      </c>
      <c r="M57" s="169">
        <v>41.098700000000001</v>
      </c>
      <c r="N57" s="169">
        <v>40.949800000000003</v>
      </c>
      <c r="O57" s="169">
        <v>-8.8800000000000008</v>
      </c>
      <c r="P57" s="169">
        <v>-18.282</v>
      </c>
      <c r="Q57" s="169">
        <v>70.400000000000006</v>
      </c>
      <c r="R57" s="169">
        <v>20.7</v>
      </c>
      <c r="S57" s="169">
        <v>-11</v>
      </c>
      <c r="T57" s="169">
        <v>14.658899999999999</v>
      </c>
      <c r="U57" s="169">
        <v>101.1858</v>
      </c>
      <c r="V57" s="169">
        <v>16.465299999999999</v>
      </c>
      <c r="W57" s="169">
        <v>16.514700000000001</v>
      </c>
      <c r="X57" s="169">
        <v>27.4678</v>
      </c>
      <c r="Y57" s="169">
        <v>19.0459</v>
      </c>
      <c r="Z57" s="169">
        <v>5.7785000000000002</v>
      </c>
      <c r="AA57" s="169">
        <v>8.5996000000000006</v>
      </c>
      <c r="AB57" s="169">
        <v>0</v>
      </c>
      <c r="AC57" s="169">
        <v>0</v>
      </c>
      <c r="AD57" s="169">
        <v>-64.510000000000005</v>
      </c>
      <c r="AE57" s="169">
        <v>-64.48</v>
      </c>
      <c r="AF57" s="169">
        <v>0</v>
      </c>
      <c r="AG57" s="169">
        <v>35.520000000000003</v>
      </c>
      <c r="AH57" s="169">
        <v>81.400000000000006</v>
      </c>
      <c r="AI57" s="169">
        <v>23.178999999999998</v>
      </c>
      <c r="AJ57" s="169">
        <v>0.26600000000000001</v>
      </c>
      <c r="AK57" s="169">
        <v>0</v>
      </c>
      <c r="AL57" s="169">
        <v>-46.37</v>
      </c>
      <c r="AM57" s="169">
        <v>-59.09</v>
      </c>
      <c r="AN57" s="169">
        <v>81.92</v>
      </c>
      <c r="AO57" s="169">
        <v>82.24</v>
      </c>
      <c r="AP57" s="169">
        <v>18.022099999999998</v>
      </c>
      <c r="AQ57" s="169">
        <v>15.681100000000001</v>
      </c>
      <c r="AR57" s="169">
        <v>85.626900000000006</v>
      </c>
      <c r="AS57" s="169">
        <v>89.266099999999994</v>
      </c>
      <c r="AT57" s="169">
        <v>68.364099999999993</v>
      </c>
      <c r="AU57" s="169">
        <v>-47.535899999999998</v>
      </c>
      <c r="AV57" s="169">
        <v>-47.55</v>
      </c>
      <c r="AW57" s="169">
        <v>34.319899999999997</v>
      </c>
      <c r="AX57" s="169">
        <v>34.749299999999998</v>
      </c>
      <c r="AY57" s="169">
        <v>102.4422</v>
      </c>
      <c r="AZ57" s="169">
        <v>105.3265</v>
      </c>
      <c r="BA57" s="169">
        <v>0.62350000000000005</v>
      </c>
      <c r="BB57" s="169">
        <v>-6.0129999999999999</v>
      </c>
      <c r="BC57" s="169">
        <v>-296.6123</v>
      </c>
      <c r="BD57" s="169">
        <v>23.802900000000001</v>
      </c>
      <c r="BE57" s="169">
        <v>-3.5</v>
      </c>
      <c r="BF57" s="169">
        <v>-3.6</v>
      </c>
      <c r="BG57" s="169">
        <v>82.267200000000003</v>
      </c>
      <c r="BH57" s="169">
        <v>80.801500000000004</v>
      </c>
      <c r="BI57" s="169">
        <v>-3.6385999999999998</v>
      </c>
      <c r="BJ57" s="169">
        <v>0</v>
      </c>
      <c r="BK57" s="169">
        <v>-41.804600000000001</v>
      </c>
      <c r="BL57" s="169">
        <v>10.6191</v>
      </c>
      <c r="BM57" s="169">
        <v>9.8775999999999993</v>
      </c>
      <c r="BN57" s="169">
        <v>6.6746999999999996</v>
      </c>
      <c r="BO57" s="169">
        <v>603.47280000000001</v>
      </c>
      <c r="BP57" s="169">
        <v>203.6499</v>
      </c>
      <c r="BQ57" s="169">
        <v>204.80969999999999</v>
      </c>
      <c r="BR57" s="169">
        <v>-393.58550000000002</v>
      </c>
      <c r="BS57" s="169">
        <v>721.38779999999997</v>
      </c>
      <c r="BT57" s="169">
        <v>0</v>
      </c>
      <c r="BU57" s="169">
        <v>-109.68940000000001</v>
      </c>
      <c r="BV57" s="169">
        <v>137.06739999999999</v>
      </c>
      <c r="BW57" s="169">
        <v>121.8104</v>
      </c>
      <c r="BX57" s="169">
        <v>34.909999999999997</v>
      </c>
      <c r="BY57" s="169">
        <v>43.2</v>
      </c>
      <c r="BZ57" s="169">
        <v>85.51</v>
      </c>
      <c r="CA57" s="169">
        <v>98.36</v>
      </c>
      <c r="CB57" s="169">
        <v>-2.407</v>
      </c>
      <c r="CC57" s="169">
        <v>-2.0051999999999999</v>
      </c>
      <c r="CD57" s="169">
        <v>131.20910000000001</v>
      </c>
      <c r="CE57" s="169">
        <v>131.19579999999999</v>
      </c>
      <c r="CF57" s="169">
        <v>37.595999999999997</v>
      </c>
      <c r="CG57" s="169">
        <v>-94.921499999999995</v>
      </c>
      <c r="CH57" s="169">
        <v>-94.973200000000006</v>
      </c>
      <c r="CI57" s="169">
        <v>16.403099999999998</v>
      </c>
      <c r="CJ57" s="169">
        <v>-78.414400000000001</v>
      </c>
      <c r="CK57" s="169">
        <v>0</v>
      </c>
      <c r="CL57" s="169">
        <v>0</v>
      </c>
      <c r="CM57" s="169">
        <v>99.2</v>
      </c>
      <c r="CN57" s="169">
        <v>287.7</v>
      </c>
      <c r="CO57" s="169">
        <v>-14.67</v>
      </c>
      <c r="CP57" s="169">
        <v>31.822299999999998</v>
      </c>
      <c r="CQ57" s="169">
        <v>32.397500000000001</v>
      </c>
      <c r="CR57" s="169">
        <v>32.247700000000002</v>
      </c>
      <c r="CS57" s="169">
        <v>62.801200000000001</v>
      </c>
      <c r="CT57" s="169">
        <v>62.333599999999997</v>
      </c>
      <c r="CU57" s="169">
        <v>24.158899999999999</v>
      </c>
      <c r="CV57" s="169">
        <v>-28.3947</v>
      </c>
      <c r="CW57" s="169">
        <v>30.741700000000002</v>
      </c>
      <c r="CX57" s="169">
        <v>18.9649</v>
      </c>
      <c r="CY57" s="169">
        <v>93.42</v>
      </c>
      <c r="CZ57" s="169">
        <v>48.66</v>
      </c>
      <c r="DA57" s="169">
        <v>67.741699999999994</v>
      </c>
      <c r="DB57" s="169">
        <v>63.8718</v>
      </c>
      <c r="DC57" s="169">
        <v>42.600299999999997</v>
      </c>
      <c r="DD57" s="169">
        <v>0</v>
      </c>
      <c r="DE57" s="169">
        <v>146.2894</v>
      </c>
      <c r="DF57" s="169">
        <v>143.55240000000001</v>
      </c>
      <c r="DG57" s="169">
        <v>-75.607200000000006</v>
      </c>
      <c r="DH57" s="169">
        <v>0</v>
      </c>
      <c r="DI57" s="169">
        <v>-14.4915</v>
      </c>
      <c r="DJ57" s="169">
        <v>-58.6</v>
      </c>
      <c r="DK57" s="169">
        <v>-59.6</v>
      </c>
      <c r="DL57" s="169">
        <v>31.4236</v>
      </c>
      <c r="DM57" s="169">
        <v>115.4388</v>
      </c>
      <c r="DN57" s="169">
        <v>111.79049999999999</v>
      </c>
      <c r="DO57" s="169">
        <v>162.32300000000001</v>
      </c>
      <c r="DP57" s="169">
        <v>114.68</v>
      </c>
      <c r="DQ57" s="169">
        <v>-1.8</v>
      </c>
      <c r="DR57" s="169">
        <v>76.275499999999994</v>
      </c>
      <c r="DS57" s="169">
        <v>163.60929999999999</v>
      </c>
      <c r="DT57" s="169">
        <v>-2.1</v>
      </c>
      <c r="DU57" s="169">
        <v>-2.0299999999999998</v>
      </c>
      <c r="DV57" s="169">
        <v>131.53</v>
      </c>
      <c r="DW57" s="169">
        <v>87.46</v>
      </c>
      <c r="DX57" s="169">
        <v>215.25450000000001</v>
      </c>
      <c r="DY57" s="169">
        <v>161.1636</v>
      </c>
      <c r="DZ57" s="169">
        <v>4.9602000000000004</v>
      </c>
      <c r="EA57" s="169">
        <v>5.3818000000000001</v>
      </c>
      <c r="EB57" s="169">
        <v>280.32850000000002</v>
      </c>
      <c r="EC57" s="169">
        <v>228.3244</v>
      </c>
      <c r="ED57" s="169">
        <v>221.61680000000001</v>
      </c>
      <c r="EE57" s="169">
        <v>224.9648</v>
      </c>
      <c r="EF57" s="169">
        <v>155.47030000000001</v>
      </c>
      <c r="EG57" s="169">
        <v>135.899</v>
      </c>
      <c r="EH57" s="169">
        <v>-26.283999999999999</v>
      </c>
      <c r="EI57" s="169">
        <v>718.27200000000005</v>
      </c>
      <c r="EJ57" s="169">
        <v>484.23669999999998</v>
      </c>
      <c r="EK57" s="169">
        <v>0</v>
      </c>
      <c r="EL57" s="169">
        <v>-12.0145</v>
      </c>
      <c r="EM57" s="169">
        <v>-9.2809000000000008</v>
      </c>
      <c r="EN57" s="169">
        <v>32.949199999999998</v>
      </c>
      <c r="EO57" s="169">
        <v>35.472700000000003</v>
      </c>
      <c r="EP57" s="169">
        <v>32.984900000000003</v>
      </c>
      <c r="EQ57" s="169">
        <v>192.06</v>
      </c>
      <c r="ER57" s="169">
        <v>11.3195</v>
      </c>
      <c r="ES57" s="169">
        <v>10.7705</v>
      </c>
      <c r="ET57" s="169">
        <v>0.55279999999999996</v>
      </c>
      <c r="EU57" s="169">
        <v>20.82</v>
      </c>
      <c r="EV57" s="169">
        <v>-3.15</v>
      </c>
      <c r="EW57" s="169">
        <v>121.4</v>
      </c>
      <c r="EX57" s="169">
        <v>17.383900000000001</v>
      </c>
      <c r="EY57" s="169">
        <v>8.3104999999999993</v>
      </c>
      <c r="EZ57" s="169">
        <v>-35.716099999999997</v>
      </c>
      <c r="FA57" s="169">
        <v>-35.088200000000001</v>
      </c>
      <c r="FB57" s="169">
        <v>13.2029</v>
      </c>
      <c r="FC57" s="169">
        <v>-40.562100000000001</v>
      </c>
      <c r="FD57" s="169">
        <v>103.7411</v>
      </c>
      <c r="FE57" s="169">
        <v>26.032499999999999</v>
      </c>
      <c r="FF57" s="169">
        <v>0</v>
      </c>
      <c r="FG57" s="169">
        <v>25.665700000000001</v>
      </c>
      <c r="FH57" s="169">
        <v>37.882399999999997</v>
      </c>
      <c r="FI57" s="169">
        <v>0</v>
      </c>
      <c r="FJ57" s="169">
        <v>36.868499999999997</v>
      </c>
      <c r="FK57" s="169">
        <v>62.9636</v>
      </c>
      <c r="FL57" s="169">
        <v>62.461199999999998</v>
      </c>
      <c r="FM57" s="169">
        <v>-96.9572</v>
      </c>
      <c r="FN57" s="169">
        <v>39.659399999999998</v>
      </c>
      <c r="FO57" s="169">
        <v>39.946800000000003</v>
      </c>
      <c r="FP57" s="169">
        <v>-70.823499999999996</v>
      </c>
      <c r="FQ57" s="169">
        <v>-64.281300000000002</v>
      </c>
      <c r="FR57" s="169">
        <v>-17.8842</v>
      </c>
      <c r="FS57" s="169">
        <v>-30.02</v>
      </c>
      <c r="FT57" s="169">
        <v>17.872</v>
      </c>
      <c r="FU57" s="169">
        <v>1.7362</v>
      </c>
      <c r="FV57" s="169">
        <v>-7.8</v>
      </c>
      <c r="FW57" s="169">
        <v>22.94</v>
      </c>
      <c r="FX57" s="169">
        <v>-18.8201</v>
      </c>
      <c r="FY57" s="169">
        <v>11.301299999999999</v>
      </c>
      <c r="FZ57" s="169">
        <v>-12.25</v>
      </c>
      <c r="GA57" s="169">
        <v>4.5350000000000001</v>
      </c>
      <c r="GB57" s="169">
        <v>11.6195</v>
      </c>
      <c r="GC57" s="169">
        <v>32.22</v>
      </c>
      <c r="GD57" s="169">
        <v>146.52080000000001</v>
      </c>
      <c r="GE57" s="169">
        <v>150.05119999999999</v>
      </c>
      <c r="GF57" s="169">
        <v>16.739999999999998</v>
      </c>
      <c r="GG57" s="169">
        <v>107.7837</v>
      </c>
      <c r="GH57" s="169">
        <v>28.4</v>
      </c>
      <c r="GI57" s="169">
        <v>3.5247000000000002</v>
      </c>
      <c r="GJ57" s="169">
        <v>6.6672000000000002</v>
      </c>
      <c r="GK57" s="169">
        <v>7.4789000000000003</v>
      </c>
      <c r="GL57" s="169">
        <v>2.9628000000000001</v>
      </c>
      <c r="GM57" s="169">
        <v>0</v>
      </c>
      <c r="GN57" s="169">
        <v>0</v>
      </c>
      <c r="GO57" s="169">
        <v>-7.8475000000000001</v>
      </c>
      <c r="GP57" s="169">
        <v>-2.9453999999999998</v>
      </c>
      <c r="GQ57" s="169">
        <v>23.535699999999999</v>
      </c>
      <c r="GR57" s="169">
        <v>45.810099999999998</v>
      </c>
      <c r="GS57" s="169">
        <v>60.261899999999997</v>
      </c>
      <c r="GT57" s="169">
        <v>62.4771</v>
      </c>
      <c r="GU57" s="169">
        <v>-103.66970000000001</v>
      </c>
      <c r="GV57" s="169">
        <v>-2.0000000000000001E-4</v>
      </c>
      <c r="GW57" s="169">
        <v>43.959800000000001</v>
      </c>
      <c r="GX57" s="169">
        <v>36.186799999999998</v>
      </c>
      <c r="GY57" s="169">
        <v>12.818300000000001</v>
      </c>
      <c r="GZ57" s="169">
        <v>16.029499999999999</v>
      </c>
      <c r="HA57" s="169">
        <v>15.802300000000001</v>
      </c>
      <c r="HB57" s="169">
        <v>14</v>
      </c>
      <c r="HC57" s="169">
        <v>116.17</v>
      </c>
      <c r="HD57" s="169">
        <v>115.4376</v>
      </c>
      <c r="HE57" s="169">
        <v>291.7</v>
      </c>
      <c r="HF57" s="169">
        <v>0</v>
      </c>
      <c r="HG57" s="169">
        <v>61.847799999999999</v>
      </c>
      <c r="HH57" s="169">
        <v>343.14870000000002</v>
      </c>
      <c r="HI57" s="169">
        <v>440.1576</v>
      </c>
      <c r="HJ57" s="169">
        <v>0</v>
      </c>
      <c r="HK57" s="169">
        <v>0</v>
      </c>
      <c r="HL57" s="169">
        <v>-47.331699999999998</v>
      </c>
      <c r="HM57" s="169">
        <v>-36.0625</v>
      </c>
      <c r="HN57" s="169">
        <v>82.267399999999995</v>
      </c>
      <c r="HO57" s="169">
        <v>81.949100000000001</v>
      </c>
      <c r="HP57" s="169">
        <v>22.1874</v>
      </c>
      <c r="HQ57" s="169">
        <v>33.5824</v>
      </c>
      <c r="HR57" s="169">
        <v>11.110099999999999</v>
      </c>
      <c r="HS57" s="169">
        <v>10.6157</v>
      </c>
      <c r="HT57" s="169">
        <v>-16.502600000000001</v>
      </c>
      <c r="HU57" s="169">
        <v>-16.710100000000001</v>
      </c>
      <c r="HV57" s="169">
        <v>105.83</v>
      </c>
      <c r="HW57" s="169">
        <v>105.08</v>
      </c>
      <c r="HX57" s="169">
        <v>48.5</v>
      </c>
      <c r="HY57" s="169">
        <v>50.9</v>
      </c>
      <c r="HZ57" s="169">
        <v>21.842199999999998</v>
      </c>
      <c r="IA57" s="169">
        <v>47.52</v>
      </c>
      <c r="IB57" s="169">
        <v>-180.7953</v>
      </c>
      <c r="IC57" s="169">
        <v>104.78</v>
      </c>
      <c r="ID57" s="169">
        <v>104.6795</v>
      </c>
      <c r="IE57" s="169">
        <v>21.9</v>
      </c>
      <c r="IF57" s="169">
        <v>22.3</v>
      </c>
      <c r="IG57" s="169">
        <v>29.7</v>
      </c>
      <c r="IH57" s="169">
        <v>30.6</v>
      </c>
      <c r="II57" s="169">
        <v>1.6155999999999999</v>
      </c>
      <c r="IJ57" s="169">
        <v>1.4786999999999999</v>
      </c>
      <c r="IK57" s="169">
        <v>107.3078</v>
      </c>
      <c r="IL57" s="169">
        <v>71.911299999999997</v>
      </c>
      <c r="IM57" s="169">
        <v>542.12239999999997</v>
      </c>
      <c r="IN57" s="169">
        <v>425.79689999999999</v>
      </c>
      <c r="IO57" s="169">
        <v>123.7119</v>
      </c>
      <c r="IP57" s="169">
        <v>0</v>
      </c>
      <c r="IQ57" s="169">
        <v>418.78289999999998</v>
      </c>
      <c r="IR57" s="169">
        <v>-87.223699999999994</v>
      </c>
      <c r="IS57" s="169">
        <v>109.3289</v>
      </c>
      <c r="IT57" s="169">
        <v>44.843000000000004</v>
      </c>
      <c r="IU57" s="169">
        <v>210.85769999999999</v>
      </c>
      <c r="IV57" s="169">
        <v>210.53530000000001</v>
      </c>
      <c r="IW57" s="169">
        <v>137.8536</v>
      </c>
      <c r="IX57" s="169">
        <v>14.010300000000001</v>
      </c>
      <c r="IY57" s="169">
        <v>207.15799999999999</v>
      </c>
      <c r="IZ57" s="169">
        <v>-86.3827</v>
      </c>
      <c r="JA57" s="169">
        <v>335.46129999999999</v>
      </c>
      <c r="JB57" s="169">
        <v>0.39689999999999998</v>
      </c>
      <c r="JC57" s="169">
        <v>40.735900000000001</v>
      </c>
      <c r="JD57" s="169">
        <v>20.96</v>
      </c>
      <c r="JE57" s="169">
        <v>1.3089999999999999</v>
      </c>
      <c r="JF57" s="169">
        <v>1.31</v>
      </c>
      <c r="JG57" s="169">
        <v>-4.5599999999999996</v>
      </c>
      <c r="JH57" s="169">
        <v>-2.56</v>
      </c>
      <c r="JI57" s="169">
        <v>0</v>
      </c>
      <c r="JJ57" s="169">
        <v>19.749700000000001</v>
      </c>
      <c r="JK57" s="169">
        <v>-4.3350999999999997</v>
      </c>
      <c r="JL57" s="169">
        <v>-26.600999999999999</v>
      </c>
      <c r="JM57" s="169">
        <v>25.1</v>
      </c>
      <c r="JN57" s="169">
        <v>58.561</v>
      </c>
      <c r="JO57" s="169">
        <v>57.402999999999999</v>
      </c>
      <c r="JP57" s="169">
        <v>10.6753</v>
      </c>
      <c r="JQ57" s="169">
        <v>12.6668</v>
      </c>
      <c r="JR57" s="169">
        <v>53.745699999999999</v>
      </c>
      <c r="JS57" s="169">
        <v>52.9968</v>
      </c>
      <c r="JT57" s="169">
        <v>53.6218</v>
      </c>
      <c r="JU57" s="169">
        <v>0</v>
      </c>
      <c r="JV57" s="169">
        <v>41.3</v>
      </c>
      <c r="JW57" s="169">
        <v>21.1218</v>
      </c>
      <c r="JX57" s="169">
        <v>11.41</v>
      </c>
      <c r="JY57" s="169">
        <v>0</v>
      </c>
      <c r="JZ57" s="169">
        <v>-34.559800000000003</v>
      </c>
      <c r="KA57" s="169">
        <v>88.225399999999993</v>
      </c>
      <c r="KB57" s="169">
        <v>75.365300000000005</v>
      </c>
      <c r="KC57" s="169">
        <v>-34.007300000000001</v>
      </c>
      <c r="KD57" s="169">
        <v>-76.930499999999995</v>
      </c>
      <c r="KE57" s="169">
        <v>67.98</v>
      </c>
      <c r="KF57" s="169">
        <v>42.141100000000002</v>
      </c>
      <c r="KG57" s="169">
        <v>10.9</v>
      </c>
      <c r="KH57" s="169">
        <v>57.8</v>
      </c>
      <c r="KI57" s="169">
        <v>368.71980000000002</v>
      </c>
      <c r="KJ57" s="169">
        <v>361.93439999999998</v>
      </c>
    </row>
    <row r="58" spans="1:296" x14ac:dyDescent="0.3">
      <c r="A58" s="233" t="s">
        <v>886</v>
      </c>
      <c r="B58" s="233"/>
      <c r="C58" s="169">
        <v>0</v>
      </c>
      <c r="D58" s="169">
        <v>0</v>
      </c>
      <c r="E58" s="169">
        <v>14.4603</v>
      </c>
      <c r="F58" s="169">
        <v>-33.029299999999999</v>
      </c>
      <c r="G58" s="169">
        <v>-32.866599999999998</v>
      </c>
      <c r="H58" s="169">
        <v>17.806000000000001</v>
      </c>
      <c r="I58" s="169">
        <v>0</v>
      </c>
      <c r="J58" s="169">
        <v>38.552599999999998</v>
      </c>
      <c r="K58" s="169">
        <v>-160.73840000000001</v>
      </c>
      <c r="L58" s="169">
        <v>44.076900000000002</v>
      </c>
      <c r="M58" s="169">
        <v>22.4193</v>
      </c>
      <c r="N58" s="169">
        <v>21.817699999999999</v>
      </c>
      <c r="O58" s="169">
        <v>-35.520000000000003</v>
      </c>
      <c r="P58" s="169">
        <v>-83.149000000000001</v>
      </c>
      <c r="Q58" s="169">
        <v>11</v>
      </c>
      <c r="R58" s="169">
        <v>8.2799999999999994</v>
      </c>
      <c r="S58" s="169">
        <v>-70.400000000000006</v>
      </c>
      <c r="T58" s="169">
        <v>10.675800000000001</v>
      </c>
      <c r="U58" s="169">
        <v>74.052599999999998</v>
      </c>
      <c r="V58" s="169">
        <v>9.0123999999999995</v>
      </c>
      <c r="W58" s="169">
        <v>9.0824999999999996</v>
      </c>
      <c r="X58" s="169">
        <v>14.9681</v>
      </c>
      <c r="Y58" s="169">
        <v>12.2256</v>
      </c>
      <c r="Z58" s="169">
        <v>9.5600000000000004E-2</v>
      </c>
      <c r="AA58" s="169">
        <v>2.3460999999999999</v>
      </c>
      <c r="AB58" s="169">
        <v>0</v>
      </c>
      <c r="AC58" s="169">
        <v>0</v>
      </c>
      <c r="AD58" s="169">
        <v>-99.76</v>
      </c>
      <c r="AE58" s="169">
        <v>-99.82</v>
      </c>
      <c r="AF58" s="169">
        <v>0</v>
      </c>
      <c r="AG58" s="169">
        <v>8.8800000000000008</v>
      </c>
      <c r="AH58" s="169">
        <v>17.600000000000001</v>
      </c>
      <c r="AI58" s="169">
        <v>5.7949999999999999</v>
      </c>
      <c r="AJ58" s="169">
        <v>0.17</v>
      </c>
      <c r="AK58" s="169">
        <v>0</v>
      </c>
      <c r="AL58" s="169">
        <v>-81.010000000000005</v>
      </c>
      <c r="AM58" s="169">
        <v>-78.3</v>
      </c>
      <c r="AN58" s="169">
        <v>47.19</v>
      </c>
      <c r="AO58" s="169">
        <v>46.8</v>
      </c>
      <c r="AP58" s="169">
        <v>7.4996</v>
      </c>
      <c r="AQ58" s="169">
        <v>9.0556000000000001</v>
      </c>
      <c r="AR58" s="169">
        <v>55.831400000000002</v>
      </c>
      <c r="AS58" s="169">
        <v>58.408000000000001</v>
      </c>
      <c r="AT58" s="169">
        <v>37.0944</v>
      </c>
      <c r="AU58" s="169">
        <v>-76.210899999999995</v>
      </c>
      <c r="AV58" s="169">
        <v>-75.843900000000005</v>
      </c>
      <c r="AW58" s="169">
        <v>4.5568</v>
      </c>
      <c r="AX58" s="169">
        <v>4.2769000000000004</v>
      </c>
      <c r="AY58" s="169">
        <v>66.520200000000003</v>
      </c>
      <c r="AZ58" s="169">
        <v>67.335400000000007</v>
      </c>
      <c r="BA58" s="169">
        <v>-40.149500000000003</v>
      </c>
      <c r="BB58" s="169">
        <v>-43.280900000000003</v>
      </c>
      <c r="BC58" s="169">
        <v>-571.00450000000001</v>
      </c>
      <c r="BD58" s="169">
        <v>-34.961799999999997</v>
      </c>
      <c r="BE58" s="169">
        <v>-11.8</v>
      </c>
      <c r="BF58" s="169">
        <v>-11.6</v>
      </c>
      <c r="BG58" s="169">
        <v>52.362400000000001</v>
      </c>
      <c r="BH58" s="169">
        <v>51.716099999999997</v>
      </c>
      <c r="BI58" s="169">
        <v>-7.0053999999999998</v>
      </c>
      <c r="BJ58" s="169">
        <v>0</v>
      </c>
      <c r="BK58" s="169">
        <v>-78.179199999999994</v>
      </c>
      <c r="BL58" s="169">
        <v>-1.3552999999999999</v>
      </c>
      <c r="BM58" s="169">
        <v>0</v>
      </c>
      <c r="BN58" s="169">
        <v>1.2607999999999999</v>
      </c>
      <c r="BO58" s="169">
        <v>329.38619999999997</v>
      </c>
      <c r="BP58" s="169">
        <v>73.183400000000006</v>
      </c>
      <c r="BQ58" s="169">
        <v>73.213899999999995</v>
      </c>
      <c r="BR58" s="169">
        <v>-707.94809999999995</v>
      </c>
      <c r="BS58" s="169">
        <v>272.5351</v>
      </c>
      <c r="BT58" s="169">
        <v>0</v>
      </c>
      <c r="BU58" s="169">
        <v>-134.80199999999999</v>
      </c>
      <c r="BV58" s="169">
        <v>112.30370000000001</v>
      </c>
      <c r="BW58" s="169">
        <v>76.423400000000001</v>
      </c>
      <c r="BX58" s="169">
        <v>23.96</v>
      </c>
      <c r="BY58" s="169">
        <v>23.5</v>
      </c>
      <c r="BZ58" s="169">
        <v>49.41</v>
      </c>
      <c r="CA58" s="169">
        <v>68.89</v>
      </c>
      <c r="CB58" s="169">
        <v>-64.027299999999997</v>
      </c>
      <c r="CC58" s="169">
        <v>-61.214199999999998</v>
      </c>
      <c r="CD58" s="169">
        <v>79.912400000000005</v>
      </c>
      <c r="CE58" s="169">
        <v>81.0364</v>
      </c>
      <c r="CF58" s="169">
        <v>9.8369</v>
      </c>
      <c r="CG58" s="169">
        <v>-178.40960000000001</v>
      </c>
      <c r="CH58" s="169">
        <v>-177.16909999999999</v>
      </c>
      <c r="CI58" s="169">
        <v>-4.4413</v>
      </c>
      <c r="CJ58" s="169">
        <v>-144.08860000000001</v>
      </c>
      <c r="CK58" s="169">
        <v>0</v>
      </c>
      <c r="CL58" s="169">
        <v>0</v>
      </c>
      <c r="CM58" s="169">
        <v>44</v>
      </c>
      <c r="CN58" s="169">
        <v>156.80000000000001</v>
      </c>
      <c r="CO58" s="169">
        <v>-21.64</v>
      </c>
      <c r="CP58" s="169">
        <v>15.4084</v>
      </c>
      <c r="CQ58" s="169">
        <v>16.350000000000001</v>
      </c>
      <c r="CR58" s="169">
        <v>16.2012</v>
      </c>
      <c r="CS58" s="169">
        <v>14.020200000000001</v>
      </c>
      <c r="CT58" s="169">
        <v>13.258599999999999</v>
      </c>
      <c r="CU58" s="169">
        <v>-24.168900000000001</v>
      </c>
      <c r="CV58" s="169">
        <v>-139.886</v>
      </c>
      <c r="CW58" s="169">
        <v>-31.015899999999998</v>
      </c>
      <c r="CX58" s="169">
        <v>11.107900000000001</v>
      </c>
      <c r="CY58" s="169">
        <v>38.03</v>
      </c>
      <c r="CZ58" s="169">
        <v>22.7</v>
      </c>
      <c r="DA58" s="169">
        <v>33.991700000000002</v>
      </c>
      <c r="DB58" s="169">
        <v>32.377600000000001</v>
      </c>
      <c r="DC58" s="169">
        <v>26.281400000000001</v>
      </c>
      <c r="DD58" s="169">
        <v>0</v>
      </c>
      <c r="DE58" s="169">
        <v>80.051299999999998</v>
      </c>
      <c r="DF58" s="169">
        <v>77.922600000000003</v>
      </c>
      <c r="DG58" s="169">
        <v>-219.0324</v>
      </c>
      <c r="DH58" s="169">
        <v>0</v>
      </c>
      <c r="DI58" s="169">
        <v>-23.291699999999999</v>
      </c>
      <c r="DJ58" s="169">
        <v>-122.9</v>
      </c>
      <c r="DK58" s="169">
        <v>-123.1</v>
      </c>
      <c r="DL58" s="169">
        <v>26.358899999999998</v>
      </c>
      <c r="DM58" s="169">
        <v>41.317700000000002</v>
      </c>
      <c r="DN58" s="169">
        <v>-0.46960000000000002</v>
      </c>
      <c r="DO58" s="169">
        <v>58.0261</v>
      </c>
      <c r="DP58" s="169">
        <v>41.01</v>
      </c>
      <c r="DQ58" s="169">
        <v>-12.87</v>
      </c>
      <c r="DR58" s="169">
        <v>55.4435</v>
      </c>
      <c r="DS58" s="169">
        <v>0</v>
      </c>
      <c r="DT58" s="169">
        <v>-31.12</v>
      </c>
      <c r="DU58" s="169">
        <v>-31.5</v>
      </c>
      <c r="DV58" s="169">
        <v>72.75</v>
      </c>
      <c r="DW58" s="169">
        <v>50.69</v>
      </c>
      <c r="DX58" s="169">
        <v>76.672700000000006</v>
      </c>
      <c r="DY58" s="169">
        <v>0.45450000000000002</v>
      </c>
      <c r="DZ58" s="169">
        <v>-37.936700000000002</v>
      </c>
      <c r="EA58" s="169">
        <v>-37.136400000000002</v>
      </c>
      <c r="EB58" s="169">
        <v>179.14150000000001</v>
      </c>
      <c r="EC58" s="169">
        <v>135.3168</v>
      </c>
      <c r="ED58" s="169">
        <v>129.48560000000001</v>
      </c>
      <c r="EE58" s="169">
        <v>130.9265</v>
      </c>
      <c r="EF58" s="169">
        <v>66.142899999999997</v>
      </c>
      <c r="EG58" s="169">
        <v>41.7928</v>
      </c>
      <c r="EH58" s="169">
        <v>-35.677</v>
      </c>
      <c r="EI58" s="169">
        <v>401.74509999999998</v>
      </c>
      <c r="EJ58" s="169">
        <v>-58.227400000000003</v>
      </c>
      <c r="EK58" s="169">
        <v>0</v>
      </c>
      <c r="EL58" s="169">
        <v>-38.315399999999997</v>
      </c>
      <c r="EM58" s="169">
        <v>-35.792000000000002</v>
      </c>
      <c r="EN58" s="169">
        <v>-56.860300000000002</v>
      </c>
      <c r="EO58" s="169">
        <v>-56.625900000000001</v>
      </c>
      <c r="EP58" s="169">
        <v>-53.170099999999998</v>
      </c>
      <c r="EQ58" s="169">
        <v>23.088000000000001</v>
      </c>
      <c r="ER58" s="169">
        <v>-29.073399999999999</v>
      </c>
      <c r="ES58" s="169">
        <v>-29.821999999999999</v>
      </c>
      <c r="ET58" s="169">
        <v>-96.149299999999997</v>
      </c>
      <c r="EU58" s="169">
        <v>0</v>
      </c>
      <c r="EV58" s="169">
        <v>-26.57</v>
      </c>
      <c r="EW58" s="169">
        <v>0.9</v>
      </c>
      <c r="EX58" s="169">
        <v>10.1347</v>
      </c>
      <c r="EY58" s="169">
        <v>-178.72059999999999</v>
      </c>
      <c r="EZ58" s="169">
        <v>-41.7851</v>
      </c>
      <c r="FA58" s="169">
        <v>-41.173200000000001</v>
      </c>
      <c r="FB58" s="169">
        <v>2.8182</v>
      </c>
      <c r="FC58" s="169">
        <v>-133.3503</v>
      </c>
      <c r="FD58" s="169">
        <v>6.7773000000000003</v>
      </c>
      <c r="FE58" s="169">
        <v>22.796199999999999</v>
      </c>
      <c r="FF58" s="169">
        <v>0</v>
      </c>
      <c r="FG58" s="169">
        <v>22.821999999999999</v>
      </c>
      <c r="FH58" s="169">
        <v>32.660200000000003</v>
      </c>
      <c r="FI58" s="169">
        <v>0</v>
      </c>
      <c r="FJ58" s="169">
        <v>0</v>
      </c>
      <c r="FK58" s="169">
        <v>1.1721999999999999</v>
      </c>
      <c r="FL58" s="169">
        <v>0.83730000000000004</v>
      </c>
      <c r="FM58" s="169">
        <v>-188.89070000000001</v>
      </c>
      <c r="FN58" s="169">
        <v>-4.1893000000000002</v>
      </c>
      <c r="FO58" s="169">
        <v>-4.2411000000000003</v>
      </c>
      <c r="FP58" s="169">
        <v>-147.4614</v>
      </c>
      <c r="FQ58" s="169">
        <v>-142.58000000000001</v>
      </c>
      <c r="FR58" s="169">
        <v>-45.3065</v>
      </c>
      <c r="FS58" s="169">
        <v>-50.79</v>
      </c>
      <c r="FT58" s="169">
        <v>12.7669</v>
      </c>
      <c r="FU58" s="169">
        <v>0.73880000000000001</v>
      </c>
      <c r="FV58" s="169">
        <v>-11.58</v>
      </c>
      <c r="FW58" s="169">
        <v>15.13</v>
      </c>
      <c r="FX58" s="169">
        <v>-46.513500000000001</v>
      </c>
      <c r="FY58" s="169">
        <v>9.1006999999999998</v>
      </c>
      <c r="FZ58" s="169">
        <v>-15.628</v>
      </c>
      <c r="GA58" s="169">
        <v>0.55400000000000005</v>
      </c>
      <c r="GB58" s="169">
        <v>7.7133000000000003</v>
      </c>
      <c r="GC58" s="169">
        <v>0</v>
      </c>
      <c r="GD58" s="169">
        <v>65.028000000000006</v>
      </c>
      <c r="GE58" s="169">
        <v>72.561499999999995</v>
      </c>
      <c r="GF58" s="169">
        <v>8.34</v>
      </c>
      <c r="GG58" s="169">
        <v>69.906400000000005</v>
      </c>
      <c r="GH58" s="169">
        <v>20.100000000000001</v>
      </c>
      <c r="GI58" s="169">
        <v>-25.646599999999999</v>
      </c>
      <c r="GJ58" s="169">
        <v>-10.8062</v>
      </c>
      <c r="GK58" s="169">
        <v>-11.6579</v>
      </c>
      <c r="GL58" s="169">
        <v>1.2047000000000001</v>
      </c>
      <c r="GM58" s="169">
        <v>0</v>
      </c>
      <c r="GN58" s="169">
        <v>0</v>
      </c>
      <c r="GO58" s="169">
        <v>-18.512799999999999</v>
      </c>
      <c r="GP58" s="169">
        <v>-43.853200000000001</v>
      </c>
      <c r="GQ58" s="169">
        <v>19.799900000000001</v>
      </c>
      <c r="GR58" s="169">
        <v>3.0977999999999999</v>
      </c>
      <c r="GS58" s="169">
        <v>53.037500000000001</v>
      </c>
      <c r="GT58" s="169">
        <v>54.421700000000001</v>
      </c>
      <c r="GU58" s="169">
        <v>-183.92740000000001</v>
      </c>
      <c r="GV58" s="169">
        <v>-35.265700000000002</v>
      </c>
      <c r="GW58" s="169">
        <v>22.822700000000001</v>
      </c>
      <c r="GX58" s="169">
        <v>-65.494500000000002</v>
      </c>
      <c r="GY58" s="169">
        <v>4.8532999999999999</v>
      </c>
      <c r="GZ58" s="169">
        <v>1.9726999999999999</v>
      </c>
      <c r="HA58" s="169">
        <v>1.8141</v>
      </c>
      <c r="HB58" s="169">
        <v>6.5065</v>
      </c>
      <c r="HC58" s="169">
        <v>-4.0683999999999996</v>
      </c>
      <c r="HD58" s="169">
        <v>0</v>
      </c>
      <c r="HE58" s="169">
        <v>-0.8</v>
      </c>
      <c r="HF58" s="169">
        <v>-291.29230000000001</v>
      </c>
      <c r="HG58" s="169">
        <v>-343.35559999999998</v>
      </c>
      <c r="HH58" s="169">
        <v>-65.206100000000006</v>
      </c>
      <c r="HI58" s="169">
        <v>-101.5748</v>
      </c>
      <c r="HJ58" s="169">
        <v>-113.6621</v>
      </c>
      <c r="HK58" s="169">
        <v>-111.17140000000001</v>
      </c>
      <c r="HL58" s="169">
        <v>-73.910200000000003</v>
      </c>
      <c r="HM58" s="169">
        <v>-67.761899999999997</v>
      </c>
      <c r="HN58" s="169">
        <v>71.365300000000005</v>
      </c>
      <c r="HO58" s="169">
        <v>70.435400000000001</v>
      </c>
      <c r="HP58" s="169">
        <v>-64.618300000000005</v>
      </c>
      <c r="HQ58" s="169">
        <v>-69.048699999999997</v>
      </c>
      <c r="HR58" s="169">
        <v>-27.507400000000001</v>
      </c>
      <c r="HS58" s="169">
        <v>-28.122699999999998</v>
      </c>
      <c r="HT58" s="169">
        <v>-107.6245</v>
      </c>
      <c r="HU58" s="169">
        <v>-107.7183</v>
      </c>
      <c r="HV58" s="169">
        <v>-3.33</v>
      </c>
      <c r="HW58" s="169">
        <v>-3.3</v>
      </c>
      <c r="HX58" s="169">
        <v>8.1999999999999993</v>
      </c>
      <c r="HY58" s="169">
        <v>8.6</v>
      </c>
      <c r="HZ58" s="169">
        <v>20.9621</v>
      </c>
      <c r="IA58" s="169">
        <v>-68.08</v>
      </c>
      <c r="IB58" s="169">
        <v>-302.34969999999998</v>
      </c>
      <c r="IC58" s="169">
        <v>47.878100000000003</v>
      </c>
      <c r="ID58" s="169">
        <v>47.870600000000003</v>
      </c>
      <c r="IE58" s="169">
        <v>12.8</v>
      </c>
      <c r="IF58" s="169">
        <v>-40.5</v>
      </c>
      <c r="IG58" s="169">
        <v>-10.5</v>
      </c>
      <c r="IH58" s="169">
        <v>-9.6999999999999993</v>
      </c>
      <c r="II58" s="169">
        <v>0.41849999999999998</v>
      </c>
      <c r="IJ58" s="169">
        <v>0.53369999999999995</v>
      </c>
      <c r="IK58" s="169">
        <v>-436.86309999999997</v>
      </c>
      <c r="IL58" s="169">
        <v>-455.81650000000002</v>
      </c>
      <c r="IM58" s="169">
        <v>0</v>
      </c>
      <c r="IN58" s="169">
        <v>-37.617199999999997</v>
      </c>
      <c r="IO58" s="169">
        <v>-23.814699999999998</v>
      </c>
      <c r="IP58" s="169">
        <v>0</v>
      </c>
      <c r="IQ58" s="169">
        <v>-45.988599999999998</v>
      </c>
      <c r="IR58" s="169">
        <v>-136.13740000000001</v>
      </c>
      <c r="IS58" s="169">
        <v>-198.8715</v>
      </c>
      <c r="IT58" s="169">
        <v>-414.33390000000003</v>
      </c>
      <c r="IU58" s="169">
        <v>107.7002</v>
      </c>
      <c r="IV58" s="169">
        <v>107.5033</v>
      </c>
      <c r="IW58" s="169">
        <v>84.423100000000005</v>
      </c>
      <c r="IX58" s="169">
        <v>-530.3691</v>
      </c>
      <c r="IY58" s="169">
        <v>-107.94199999999999</v>
      </c>
      <c r="IZ58" s="169">
        <v>-327.50380000000001</v>
      </c>
      <c r="JA58" s="169">
        <v>87.726500000000001</v>
      </c>
      <c r="JB58" s="169">
        <v>-3.7696999999999998</v>
      </c>
      <c r="JC58" s="169">
        <v>15.422000000000001</v>
      </c>
      <c r="JD58" s="169">
        <v>3.68</v>
      </c>
      <c r="JE58" s="169">
        <v>-1.004</v>
      </c>
      <c r="JF58" s="169">
        <v>-1.018</v>
      </c>
      <c r="JG58" s="169">
        <v>-21.92</v>
      </c>
      <c r="JH58" s="169">
        <v>-18.399999999999999</v>
      </c>
      <c r="JI58" s="169">
        <v>0</v>
      </c>
      <c r="JJ58" s="169">
        <v>3.1661999999999999</v>
      </c>
      <c r="JK58" s="169">
        <v>-27.8614</v>
      </c>
      <c r="JL58" s="169">
        <v>-43.859000000000002</v>
      </c>
      <c r="JM58" s="169">
        <v>9.4</v>
      </c>
      <c r="JN58" s="169">
        <v>50.564999999999998</v>
      </c>
      <c r="JO58" s="169">
        <v>50.41</v>
      </c>
      <c r="JP58" s="169">
        <v>0</v>
      </c>
      <c r="JQ58" s="169">
        <v>0</v>
      </c>
      <c r="JR58" s="169">
        <v>46.410200000000003</v>
      </c>
      <c r="JS58" s="169">
        <v>45.598199999999999</v>
      </c>
      <c r="JT58" s="169">
        <v>45.484299999999998</v>
      </c>
      <c r="JU58" s="169">
        <v>0</v>
      </c>
      <c r="JV58" s="169">
        <v>-22.9</v>
      </c>
      <c r="JW58" s="169">
        <v>11.695399999999999</v>
      </c>
      <c r="JX58" s="169">
        <v>5.41</v>
      </c>
      <c r="JY58" s="169">
        <v>0</v>
      </c>
      <c r="JZ58" s="169">
        <v>-68.794399999999996</v>
      </c>
      <c r="KA58" s="169">
        <v>77.571200000000005</v>
      </c>
      <c r="KB58" s="169">
        <v>47.843299999999999</v>
      </c>
      <c r="KC58" s="169">
        <v>-67.939800000000005</v>
      </c>
      <c r="KD58" s="169">
        <v>-86.391599999999997</v>
      </c>
      <c r="KE58" s="169">
        <v>34.883299999999998</v>
      </c>
      <c r="KF58" s="169">
        <v>18.519600000000001</v>
      </c>
      <c r="KG58" s="169">
        <v>-58</v>
      </c>
      <c r="KH58" s="169">
        <v>-10.199999999999999</v>
      </c>
      <c r="KI58" s="169">
        <v>-216.77430000000001</v>
      </c>
      <c r="KJ58" s="169">
        <v>-174.827</v>
      </c>
    </row>
    <row r="59" spans="1:296" x14ac:dyDescent="0.3">
      <c r="A59" s="233" t="s">
        <v>887</v>
      </c>
      <c r="B59" s="233"/>
      <c r="C59" s="169">
        <v>0</v>
      </c>
      <c r="D59" s="169">
        <v>0</v>
      </c>
      <c r="E59" s="169">
        <v>18.42517391304348</v>
      </c>
      <c r="F59" s="169">
        <v>-27.534573170731704</v>
      </c>
      <c r="G59" s="169">
        <v>-16.143172916666668</v>
      </c>
      <c r="H59" s="169">
        <v>25.181806250000001</v>
      </c>
      <c r="I59" s="169">
        <v>0</v>
      </c>
      <c r="J59" s="169">
        <v>54.598595833333334</v>
      </c>
      <c r="K59" s="169">
        <v>-140.53642708333331</v>
      </c>
      <c r="L59" s="169">
        <v>64.550838297872346</v>
      </c>
      <c r="M59" s="169">
        <v>32.799668888888888</v>
      </c>
      <c r="N59" s="169">
        <v>32.391354166666666</v>
      </c>
      <c r="O59" s="169">
        <v>-20.627500000000001</v>
      </c>
      <c r="P59" s="169">
        <v>-53.500104166666667</v>
      </c>
      <c r="Q59" s="169">
        <v>45.125581395348838</v>
      </c>
      <c r="R59" s="169">
        <v>15.4192</v>
      </c>
      <c r="S59" s="169">
        <v>-45.45</v>
      </c>
      <c r="T59" s="169">
        <v>13.936058333333333</v>
      </c>
      <c r="U59" s="169">
        <v>90.338608333333326</v>
      </c>
      <c r="V59" s="169">
        <v>13.441064583333333</v>
      </c>
      <c r="W59" s="169">
        <v>13.59385625</v>
      </c>
      <c r="X59" s="169">
        <v>22.462704166666665</v>
      </c>
      <c r="Y59" s="169">
        <v>17.028768750000001</v>
      </c>
      <c r="Z59" s="169">
        <v>0.91093958333333336</v>
      </c>
      <c r="AA59" s="169">
        <v>6.3794020833333338</v>
      </c>
      <c r="AB59" s="169">
        <v>0</v>
      </c>
      <c r="AC59" s="169">
        <v>0</v>
      </c>
      <c r="AD59" s="169">
        <v>-83.298124999999999</v>
      </c>
      <c r="AE59" s="169">
        <v>-83.306041666666658</v>
      </c>
      <c r="AF59" s="169">
        <v>0</v>
      </c>
      <c r="AG59" s="169">
        <v>20.8125</v>
      </c>
      <c r="AH59" s="169">
        <v>51.302127659574467</v>
      </c>
      <c r="AI59" s="169">
        <v>10.938666666666668</v>
      </c>
      <c r="AJ59" s="169">
        <v>0.19614583333333332</v>
      </c>
      <c r="AK59" s="169">
        <v>0</v>
      </c>
      <c r="AL59" s="169">
        <v>-62.826666666666661</v>
      </c>
      <c r="AM59" s="169">
        <v>-69.093958333333333</v>
      </c>
      <c r="AN59" s="169">
        <v>63.586041666666667</v>
      </c>
      <c r="AO59" s="169">
        <v>63.555624999999999</v>
      </c>
      <c r="AP59" s="169">
        <v>11.943777083333332</v>
      </c>
      <c r="AQ59" s="169">
        <v>12.820272916666665</v>
      </c>
      <c r="AR59" s="169">
        <v>72.698208333333341</v>
      </c>
      <c r="AS59" s="169">
        <v>75.396495833333333</v>
      </c>
      <c r="AT59" s="169">
        <v>52.706379166666665</v>
      </c>
      <c r="AU59" s="169">
        <v>-61.859464583333335</v>
      </c>
      <c r="AV59" s="169">
        <v>-61.478785416666661</v>
      </c>
      <c r="AW59" s="169">
        <v>17.195437500000001</v>
      </c>
      <c r="AX59" s="169">
        <v>17.295850000000002</v>
      </c>
      <c r="AY59" s="169">
        <v>86.93972083333334</v>
      </c>
      <c r="AZ59" s="169">
        <v>88.951422916666658</v>
      </c>
      <c r="BA59" s="169">
        <v>-21.240670833333333</v>
      </c>
      <c r="BB59" s="169">
        <v>-23.739072916666668</v>
      </c>
      <c r="BC59" s="169">
        <v>-453.31630208333331</v>
      </c>
      <c r="BD59" s="169">
        <v>10.497070833333334</v>
      </c>
      <c r="BE59" s="169">
        <v>-9.6872340425531913</v>
      </c>
      <c r="BF59" s="169">
        <v>-9.6319148936170222</v>
      </c>
      <c r="BG59" s="169">
        <v>66.866414583333324</v>
      </c>
      <c r="BH59" s="169">
        <v>65.961245833333336</v>
      </c>
      <c r="BI59" s="169">
        <v>-5.1905437499999998</v>
      </c>
      <c r="BJ59" s="169">
        <v>0</v>
      </c>
      <c r="BK59" s="169">
        <v>-59.968283333333332</v>
      </c>
      <c r="BL59" s="169">
        <v>4.8758312500000001</v>
      </c>
      <c r="BM59" s="169">
        <v>7.6773540540540548</v>
      </c>
      <c r="BN59" s="169">
        <v>4.6167562499999999</v>
      </c>
      <c r="BO59" s="169">
        <v>486.60285625</v>
      </c>
      <c r="BP59" s="169">
        <v>146.50087291666665</v>
      </c>
      <c r="BQ59" s="169">
        <v>146.51233124999999</v>
      </c>
      <c r="BR59" s="169">
        <v>-582.60232499999995</v>
      </c>
      <c r="BS59" s="169">
        <v>506.67442083333327</v>
      </c>
      <c r="BT59" s="169">
        <v>0</v>
      </c>
      <c r="BU59" s="169">
        <v>-127.78670208333332</v>
      </c>
      <c r="BV59" s="169">
        <v>129.85923750000001</v>
      </c>
      <c r="BW59" s="169">
        <v>101.27782222222221</v>
      </c>
      <c r="BX59" s="169">
        <v>29.790208333333332</v>
      </c>
      <c r="BY59" s="169">
        <v>32.834583333333335</v>
      </c>
      <c r="BZ59" s="169">
        <v>69.648409090909084</v>
      </c>
      <c r="CA59" s="169">
        <v>84.707826086956516</v>
      </c>
      <c r="CB59" s="169">
        <v>-28.760316666666665</v>
      </c>
      <c r="CC59" s="169">
        <v>-28.470062500000001</v>
      </c>
      <c r="CD59" s="169">
        <v>102.95740625000001</v>
      </c>
      <c r="CE59" s="169">
        <v>103.55065</v>
      </c>
      <c r="CF59" s="169">
        <v>22.63159375</v>
      </c>
      <c r="CG59" s="169">
        <v>-136.39575319148935</v>
      </c>
      <c r="CH59" s="169">
        <v>-137.40486250000001</v>
      </c>
      <c r="CI59" s="169">
        <v>5.0173062499999999</v>
      </c>
      <c r="CJ59" s="169">
        <v>-108.53975208333333</v>
      </c>
      <c r="CK59" s="169">
        <v>0</v>
      </c>
      <c r="CL59" s="169">
        <v>0</v>
      </c>
      <c r="CM59" s="169">
        <v>68.05</v>
      </c>
      <c r="CN59" s="169">
        <v>217.6583333333333</v>
      </c>
      <c r="CO59" s="169">
        <v>-18.422291666666666</v>
      </c>
      <c r="CP59" s="169">
        <v>22.864341666666665</v>
      </c>
      <c r="CQ59" s="169">
        <v>23.500143749999999</v>
      </c>
      <c r="CR59" s="169">
        <v>23.542047916666665</v>
      </c>
      <c r="CS59" s="169">
        <v>35.890612500000003</v>
      </c>
      <c r="CT59" s="169">
        <v>35.184970833333338</v>
      </c>
      <c r="CU59" s="169">
        <v>-7.4619047619047627E-2</v>
      </c>
      <c r="CV59" s="169">
        <v>-88.212231250000002</v>
      </c>
      <c r="CW59" s="169">
        <v>1.3725020833333335</v>
      </c>
      <c r="CX59" s="169">
        <v>13.90485</v>
      </c>
      <c r="CY59" s="169">
        <v>69.195625000000007</v>
      </c>
      <c r="CZ59" s="169">
        <v>37.686041666666668</v>
      </c>
      <c r="DA59" s="169">
        <v>53.04587446808511</v>
      </c>
      <c r="DB59" s="169">
        <v>49.978041304347819</v>
      </c>
      <c r="DC59" s="169">
        <v>35.72982291666667</v>
      </c>
      <c r="DD59" s="169">
        <v>0</v>
      </c>
      <c r="DE59" s="169">
        <v>109.34866875</v>
      </c>
      <c r="DF59" s="169">
        <v>108.31084166666665</v>
      </c>
      <c r="DG59" s="169">
        <v>-143.41414374999999</v>
      </c>
      <c r="DH59" s="169">
        <v>0</v>
      </c>
      <c r="DI59" s="169">
        <v>-19.551191489361702</v>
      </c>
      <c r="DJ59" s="169">
        <v>-96.648936170212764</v>
      </c>
      <c r="DK59" s="169">
        <v>-95.597916666666663</v>
      </c>
      <c r="DL59" s="169">
        <v>29.036433333333331</v>
      </c>
      <c r="DM59" s="169">
        <v>78.967348936170211</v>
      </c>
      <c r="DN59" s="169">
        <v>25.000511111111113</v>
      </c>
      <c r="DO59" s="169">
        <v>111.29656808510639</v>
      </c>
      <c r="DP59" s="169">
        <v>78.544680851063831</v>
      </c>
      <c r="DQ59" s="169">
        <v>-7.02</v>
      </c>
      <c r="DR59" s="169">
        <v>63.683687499999998</v>
      </c>
      <c r="DS59" s="169">
        <v>113.77622258064517</v>
      </c>
      <c r="DT59" s="169">
        <v>-21.299166666666668</v>
      </c>
      <c r="DU59" s="169">
        <v>-21.549375000000001</v>
      </c>
      <c r="DV59" s="169">
        <v>104.861875</v>
      </c>
      <c r="DW59" s="169">
        <v>71.733125000000001</v>
      </c>
      <c r="DX59" s="169">
        <v>143.16098541666665</v>
      </c>
      <c r="DY59" s="169">
        <v>109.84034687499999</v>
      </c>
      <c r="DZ59" s="169">
        <v>-15.438725</v>
      </c>
      <c r="EA59" s="169">
        <v>-15.543566666666667</v>
      </c>
      <c r="EB59" s="169">
        <v>237.44890624999999</v>
      </c>
      <c r="EC59" s="169">
        <v>186.84240208333333</v>
      </c>
      <c r="ED59" s="169">
        <v>180.41723124999999</v>
      </c>
      <c r="EE59" s="169">
        <v>183.19693125000001</v>
      </c>
      <c r="EF59" s="169">
        <v>110.77406041666666</v>
      </c>
      <c r="EG59" s="169">
        <v>87.688897916666662</v>
      </c>
      <c r="EH59" s="169">
        <v>-32.043729166666665</v>
      </c>
      <c r="EI59" s="169">
        <v>591.08267173913043</v>
      </c>
      <c r="EJ59" s="169">
        <v>252.32362708333332</v>
      </c>
      <c r="EK59" s="169">
        <v>0</v>
      </c>
      <c r="EL59" s="169">
        <v>-29.126147916666664</v>
      </c>
      <c r="EM59" s="169">
        <v>-26.567308333333333</v>
      </c>
      <c r="EN59" s="169">
        <v>-13.7221875</v>
      </c>
      <c r="EO59" s="169">
        <v>-11.028439583333332</v>
      </c>
      <c r="EP59" s="169">
        <v>-10.3380875</v>
      </c>
      <c r="EQ59" s="169">
        <v>106.42225000000001</v>
      </c>
      <c r="ER59" s="169">
        <v>-8.5798562500000006</v>
      </c>
      <c r="ES59" s="169">
        <v>-9.1798937499999997</v>
      </c>
      <c r="ET59" s="169">
        <v>-46.568477083333335</v>
      </c>
      <c r="EU59" s="169">
        <v>5.583414634146342</v>
      </c>
      <c r="EV59" s="169">
        <v>-18.477499999999999</v>
      </c>
      <c r="EW59" s="169">
        <v>65.052380952380958</v>
      </c>
      <c r="EX59" s="169">
        <v>14.689343750000001</v>
      </c>
      <c r="EY59" s="169">
        <v>-81.318929166666663</v>
      </c>
      <c r="EZ59" s="169">
        <v>-39.456899999999997</v>
      </c>
      <c r="FA59" s="169">
        <v>-38.485206249999997</v>
      </c>
      <c r="FB59" s="169">
        <v>8.4174041666666675</v>
      </c>
      <c r="FC59" s="169">
        <v>-84.752274999999997</v>
      </c>
      <c r="FD59" s="169">
        <v>51.742318750000003</v>
      </c>
      <c r="FE59" s="169">
        <v>24.600206249999999</v>
      </c>
      <c r="FF59" s="169">
        <v>0</v>
      </c>
      <c r="FG59" s="169">
        <v>24.219522916666666</v>
      </c>
      <c r="FH59" s="169">
        <v>35.328325</v>
      </c>
      <c r="FI59" s="169">
        <v>0</v>
      </c>
      <c r="FJ59" s="169">
        <v>32.367579166666665</v>
      </c>
      <c r="FK59" s="169">
        <v>28.048925000000001</v>
      </c>
      <c r="FL59" s="169">
        <v>28.171035416666665</v>
      </c>
      <c r="FM59" s="169">
        <v>-140.41211666666666</v>
      </c>
      <c r="FN59" s="169">
        <v>17.372127083333332</v>
      </c>
      <c r="FO59" s="169">
        <v>17.299220833333333</v>
      </c>
      <c r="FP59" s="169">
        <v>-108.76172291666666</v>
      </c>
      <c r="FQ59" s="169">
        <v>-103.1131</v>
      </c>
      <c r="FR59" s="169">
        <v>-33.947052083333332</v>
      </c>
      <c r="FS59" s="169">
        <v>-40.922916666666666</v>
      </c>
      <c r="FT59" s="169">
        <v>13.426314583333333</v>
      </c>
      <c r="FU59" s="169">
        <v>1.08469375</v>
      </c>
      <c r="FV59" s="169">
        <v>-8.4468750000000004</v>
      </c>
      <c r="FW59" s="169">
        <v>19.864791666666669</v>
      </c>
      <c r="FX59" s="169">
        <v>-34.848602083333333</v>
      </c>
      <c r="FY59" s="169">
        <v>10.687200000000001</v>
      </c>
      <c r="FZ59" s="169">
        <v>-14.279275862068966</v>
      </c>
      <c r="GA59" s="169">
        <v>2.2014583333333335</v>
      </c>
      <c r="GB59" s="169">
        <v>10.488577777777778</v>
      </c>
      <c r="GC59" s="169">
        <v>17.424583333333334</v>
      </c>
      <c r="GD59" s="169">
        <v>105.13499166666666</v>
      </c>
      <c r="GE59" s="169">
        <v>109.75512291666666</v>
      </c>
      <c r="GF59" s="169">
        <v>12.53</v>
      </c>
      <c r="GG59" s="169">
        <v>85.243045833333326</v>
      </c>
      <c r="GH59" s="169">
        <v>23.962499999999999</v>
      </c>
      <c r="GI59" s="169">
        <v>-12.507354166666667</v>
      </c>
      <c r="GJ59" s="169">
        <v>-0.46980416666666663</v>
      </c>
      <c r="GK59" s="169">
        <v>-0.48015106382978723</v>
      </c>
      <c r="GL59" s="169">
        <v>1.9427666666666668</v>
      </c>
      <c r="GM59" s="169">
        <v>0</v>
      </c>
      <c r="GN59" s="169">
        <v>0</v>
      </c>
      <c r="GO59" s="169">
        <v>-14.082748717948718</v>
      </c>
      <c r="GP59" s="169">
        <v>-27.238960416666668</v>
      </c>
      <c r="GQ59" s="169">
        <v>21.606660416666667</v>
      </c>
      <c r="GR59" s="169">
        <v>28.401539583333335</v>
      </c>
      <c r="GS59" s="169">
        <v>56.039258333333329</v>
      </c>
      <c r="GT59" s="169">
        <v>57.709397916666667</v>
      </c>
      <c r="GU59" s="169">
        <v>-151.36056041666666</v>
      </c>
      <c r="GV59" s="169">
        <v>-27.815764285714287</v>
      </c>
      <c r="GW59" s="169">
        <v>33.965035416666666</v>
      </c>
      <c r="GX59" s="169">
        <v>-21.161702083333331</v>
      </c>
      <c r="GY59" s="169">
        <v>9.7172609756097561</v>
      </c>
      <c r="GZ59" s="169">
        <v>8.5691375000000001</v>
      </c>
      <c r="HA59" s="169">
        <v>8.3362382978723399</v>
      </c>
      <c r="HB59" s="169">
        <v>11.100291176470588</v>
      </c>
      <c r="HC59" s="169">
        <v>66.43699791666667</v>
      </c>
      <c r="HD59" s="169">
        <v>66.929599999999994</v>
      </c>
      <c r="HE59" s="169">
        <v>216.52857142857141</v>
      </c>
      <c r="HF59" s="169">
        <v>-248.12392500000001</v>
      </c>
      <c r="HG59" s="169">
        <v>-119.79841276595744</v>
      </c>
      <c r="HH59" s="169">
        <v>124.38954166666667</v>
      </c>
      <c r="HI59" s="169">
        <v>233.84757916666666</v>
      </c>
      <c r="HJ59" s="169">
        <v>-64.658520833333327</v>
      </c>
      <c r="HK59" s="169">
        <v>-63.720552083333331</v>
      </c>
      <c r="HL59" s="169">
        <v>-61.115122916666664</v>
      </c>
      <c r="HM59" s="169">
        <v>-52.168616666666665</v>
      </c>
      <c r="HN59" s="169">
        <v>77.540260416666669</v>
      </c>
      <c r="HO59" s="169">
        <v>76.758285416666666</v>
      </c>
      <c r="HP59" s="169">
        <v>-22.899687499999999</v>
      </c>
      <c r="HQ59" s="169">
        <v>-22.716194444444444</v>
      </c>
      <c r="HR59" s="169">
        <v>-4.2819874999999996</v>
      </c>
      <c r="HS59" s="169">
        <v>-4.8118541666666674</v>
      </c>
      <c r="HT59" s="169">
        <v>-58.593364583333333</v>
      </c>
      <c r="HU59" s="169">
        <v>-58.572749999999999</v>
      </c>
      <c r="HV59" s="169">
        <v>58.125208333333326</v>
      </c>
      <c r="HW59" s="169">
        <v>57.584583333333335</v>
      </c>
      <c r="HX59" s="169">
        <v>24.210416666666667</v>
      </c>
      <c r="HY59" s="169">
        <v>24.485416666666669</v>
      </c>
      <c r="HZ59" s="169">
        <v>21.440793181818179</v>
      </c>
      <c r="IA59" s="169">
        <v>1.675</v>
      </c>
      <c r="IB59" s="169">
        <v>-246.04297291666666</v>
      </c>
      <c r="IC59" s="169">
        <v>80.204466666666661</v>
      </c>
      <c r="ID59" s="169">
        <v>80.045862499999998</v>
      </c>
      <c r="IE59" s="169">
        <v>17.253191489361701</v>
      </c>
      <c r="IF59" s="169">
        <v>-11.816666666666666</v>
      </c>
      <c r="IG59" s="169">
        <v>5.6124999999999998</v>
      </c>
      <c r="IH59" s="169">
        <v>6.0791666666666675</v>
      </c>
      <c r="II59" s="169">
        <v>1.3157074074074075</v>
      </c>
      <c r="IJ59" s="169">
        <v>1.2058592592592594</v>
      </c>
      <c r="IK59" s="169">
        <v>-228.90894166666666</v>
      </c>
      <c r="IL59" s="169">
        <v>-231.69626666666665</v>
      </c>
      <c r="IM59" s="169">
        <v>309.91598541666667</v>
      </c>
      <c r="IN59" s="169">
        <v>238.10267291666668</v>
      </c>
      <c r="IO59" s="169">
        <v>34.460627083333335</v>
      </c>
      <c r="IP59" s="169">
        <v>0</v>
      </c>
      <c r="IQ59" s="169">
        <v>229.51321250000001</v>
      </c>
      <c r="IR59" s="169">
        <v>-110.80077291666667</v>
      </c>
      <c r="IS59" s="169">
        <v>-84.540141666666656</v>
      </c>
      <c r="IT59" s="169">
        <v>-226.61907500000001</v>
      </c>
      <c r="IU59" s="169">
        <v>150.90645000000001</v>
      </c>
      <c r="IV59" s="169">
        <v>150.34165625</v>
      </c>
      <c r="IW59" s="169">
        <v>111.18894583333334</v>
      </c>
      <c r="IX59" s="169">
        <v>-297.90303749999998</v>
      </c>
      <c r="IY59" s="169">
        <v>90.02937708333333</v>
      </c>
      <c r="IZ59" s="169">
        <v>-210.28215625000001</v>
      </c>
      <c r="JA59" s="169">
        <v>210.85487083333331</v>
      </c>
      <c r="JB59" s="169">
        <v>-1.5564166666666666</v>
      </c>
      <c r="JC59" s="169">
        <v>25.859602083333332</v>
      </c>
      <c r="JD59" s="169">
        <v>12.406666666666666</v>
      </c>
      <c r="JE59" s="169">
        <v>0.50304166666666672</v>
      </c>
      <c r="JF59" s="169">
        <v>0.50095833333333339</v>
      </c>
      <c r="JG59" s="169">
        <v>-12.468333333333334</v>
      </c>
      <c r="JH59" s="169">
        <v>-10.981666666666666</v>
      </c>
      <c r="JI59" s="169">
        <v>0</v>
      </c>
      <c r="JJ59" s="169">
        <v>11.630097916666667</v>
      </c>
      <c r="JK59" s="169">
        <v>-17.920829166666667</v>
      </c>
      <c r="JL59" s="169">
        <v>-37.746560416666668</v>
      </c>
      <c r="JM59" s="169">
        <v>16.370833333333334</v>
      </c>
      <c r="JN59" s="169">
        <v>54.565624999999997</v>
      </c>
      <c r="JO59" s="169">
        <v>54.2013125</v>
      </c>
      <c r="JP59" s="169">
        <v>8.0663999999999998</v>
      </c>
      <c r="JQ59" s="169">
        <v>9.7393730769230764</v>
      </c>
      <c r="JR59" s="169">
        <v>50.309581250000001</v>
      </c>
      <c r="JS59" s="169">
        <v>50.144318749999996</v>
      </c>
      <c r="JT59" s="169">
        <v>50.435656250000001</v>
      </c>
      <c r="JU59" s="169">
        <v>0</v>
      </c>
      <c r="JV59" s="169">
        <v>12.816666666666666</v>
      </c>
      <c r="JW59" s="169">
        <v>16.326420833333334</v>
      </c>
      <c r="JX59" s="169">
        <v>8.0527083333333334</v>
      </c>
      <c r="JY59" s="169">
        <v>0</v>
      </c>
      <c r="JZ59" s="169">
        <v>-53.621179166666671</v>
      </c>
      <c r="KA59" s="169">
        <v>81.620035416666667</v>
      </c>
      <c r="KB59" s="169">
        <v>62.236816666666662</v>
      </c>
      <c r="KC59" s="169">
        <v>-53.212295833333329</v>
      </c>
      <c r="KD59" s="169">
        <v>-80.344547916666656</v>
      </c>
      <c r="KE59" s="169">
        <v>51.646472916666667</v>
      </c>
      <c r="KF59" s="169">
        <v>28.090466666666664</v>
      </c>
      <c r="KG59" s="169">
        <v>-27.691666666666663</v>
      </c>
      <c r="KH59" s="169">
        <v>27.722916666666663</v>
      </c>
      <c r="KI59" s="169">
        <v>110.77943333333332</v>
      </c>
      <c r="KJ59" s="169">
        <v>56.132089583333332</v>
      </c>
    </row>
    <row r="60" spans="1:296" x14ac:dyDescent="0.3">
      <c r="A60" s="233" t="s">
        <v>2455</v>
      </c>
      <c r="B60" s="233"/>
      <c r="C60" s="159" t="s">
        <v>209</v>
      </c>
      <c r="D60" s="159" t="s">
        <v>209</v>
      </c>
      <c r="E60" s="159" t="s">
        <v>209</v>
      </c>
      <c r="F60" s="159" t="s">
        <v>209</v>
      </c>
      <c r="G60" s="159" t="s">
        <v>209</v>
      </c>
      <c r="H60" s="159" t="s">
        <v>209</v>
      </c>
      <c r="I60" s="159" t="s">
        <v>2456</v>
      </c>
      <c r="J60" s="159" t="s">
        <v>209</v>
      </c>
      <c r="K60" s="159" t="s">
        <v>209</v>
      </c>
      <c r="L60" s="159" t="s">
        <v>2456</v>
      </c>
      <c r="M60" s="159" t="s">
        <v>209</v>
      </c>
      <c r="N60" s="159" t="s">
        <v>209</v>
      </c>
      <c r="O60" s="159" t="s">
        <v>209</v>
      </c>
      <c r="P60" s="159" t="s">
        <v>209</v>
      </c>
      <c r="Q60" s="159" t="s">
        <v>209</v>
      </c>
      <c r="R60" s="159" t="s">
        <v>209</v>
      </c>
      <c r="S60" s="159" t="s">
        <v>209</v>
      </c>
      <c r="T60" s="159" t="s">
        <v>209</v>
      </c>
      <c r="U60" s="159" t="s">
        <v>209</v>
      </c>
      <c r="V60" s="159" t="s">
        <v>209</v>
      </c>
      <c r="W60" s="159" t="s">
        <v>209</v>
      </c>
      <c r="X60" s="159" t="s">
        <v>209</v>
      </c>
      <c r="Y60" s="159" t="s">
        <v>2456</v>
      </c>
      <c r="Z60" s="159" t="s">
        <v>2456</v>
      </c>
      <c r="AA60" s="159" t="s">
        <v>2456</v>
      </c>
      <c r="AB60" s="159" t="s">
        <v>209</v>
      </c>
      <c r="AC60" s="159" t="s">
        <v>2456</v>
      </c>
      <c r="AD60" s="159" t="s">
        <v>209</v>
      </c>
      <c r="AE60" s="159" t="s">
        <v>209</v>
      </c>
      <c r="AF60" s="159" t="s">
        <v>2456</v>
      </c>
      <c r="AG60" s="159" t="s">
        <v>209</v>
      </c>
      <c r="AH60" s="159" t="s">
        <v>209</v>
      </c>
      <c r="AI60" s="159" t="s">
        <v>209</v>
      </c>
      <c r="AJ60" s="159" t="s">
        <v>209</v>
      </c>
      <c r="AK60" s="159" t="s">
        <v>209</v>
      </c>
      <c r="AL60" s="159" t="s">
        <v>209</v>
      </c>
      <c r="AM60" s="159" t="s">
        <v>2456</v>
      </c>
      <c r="AN60" s="159" t="s">
        <v>209</v>
      </c>
      <c r="AO60" s="159" t="s">
        <v>209</v>
      </c>
      <c r="AP60" s="159" t="s">
        <v>209</v>
      </c>
      <c r="AQ60" s="159" t="s">
        <v>2456</v>
      </c>
      <c r="AR60" s="159" t="s">
        <v>209</v>
      </c>
      <c r="AS60" s="159" t="s">
        <v>209</v>
      </c>
      <c r="AT60" s="159" t="s">
        <v>209</v>
      </c>
      <c r="AU60" s="159" t="s">
        <v>209</v>
      </c>
      <c r="AV60" s="159" t="s">
        <v>209</v>
      </c>
      <c r="AW60" s="159" t="s">
        <v>2456</v>
      </c>
      <c r="AX60" s="159" t="s">
        <v>2456</v>
      </c>
      <c r="AY60" s="159" t="s">
        <v>209</v>
      </c>
      <c r="AZ60" s="159" t="s">
        <v>209</v>
      </c>
      <c r="BA60" s="159" t="s">
        <v>209</v>
      </c>
      <c r="BB60" s="159" t="s">
        <v>209</v>
      </c>
      <c r="BC60" s="159" t="s">
        <v>209</v>
      </c>
      <c r="BD60" s="159" t="s">
        <v>2456</v>
      </c>
      <c r="BE60" s="159" t="s">
        <v>2456</v>
      </c>
      <c r="BF60" s="159" t="s">
        <v>2456</v>
      </c>
      <c r="BG60" s="159" t="s">
        <v>209</v>
      </c>
      <c r="BH60" s="159" t="s">
        <v>209</v>
      </c>
      <c r="BI60" s="159" t="s">
        <v>2456</v>
      </c>
      <c r="BJ60" s="159" t="s">
        <v>2456</v>
      </c>
      <c r="BK60" s="159" t="s">
        <v>2456</v>
      </c>
      <c r="BL60" s="159" t="s">
        <v>2456</v>
      </c>
      <c r="BM60" s="159" t="s">
        <v>2456</v>
      </c>
      <c r="BN60" s="159" t="s">
        <v>2456</v>
      </c>
      <c r="BO60" s="159" t="s">
        <v>209</v>
      </c>
      <c r="BP60" s="159" t="s">
        <v>209</v>
      </c>
      <c r="BQ60" s="159" t="s">
        <v>209</v>
      </c>
      <c r="BR60" s="159" t="s">
        <v>2456</v>
      </c>
      <c r="BS60" s="159" t="s">
        <v>2456</v>
      </c>
      <c r="BT60" s="159" t="s">
        <v>2456</v>
      </c>
      <c r="BU60" s="159" t="s">
        <v>2456</v>
      </c>
      <c r="BV60" s="159" t="s">
        <v>2456</v>
      </c>
      <c r="BW60" s="159" t="s">
        <v>2456</v>
      </c>
      <c r="BX60" s="159" t="s">
        <v>2456</v>
      </c>
      <c r="BY60" s="159" t="s">
        <v>2457</v>
      </c>
      <c r="BZ60" s="159" t="s">
        <v>2456</v>
      </c>
      <c r="CA60" s="159" t="s">
        <v>2456</v>
      </c>
      <c r="CB60" s="159" t="s">
        <v>2456</v>
      </c>
      <c r="CC60" s="159" t="s">
        <v>2456</v>
      </c>
      <c r="CD60" s="159" t="s">
        <v>2456</v>
      </c>
      <c r="CE60" s="159" t="s">
        <v>2456</v>
      </c>
      <c r="CF60" s="159" t="s">
        <v>2456</v>
      </c>
      <c r="CG60" s="159" t="s">
        <v>2456</v>
      </c>
      <c r="CH60" s="159" t="s">
        <v>2456</v>
      </c>
      <c r="CI60" s="159" t="s">
        <v>2456</v>
      </c>
      <c r="CJ60" s="159" t="s">
        <v>2456</v>
      </c>
      <c r="CK60" s="159" t="s">
        <v>2456</v>
      </c>
      <c r="CL60" s="159" t="s">
        <v>2456</v>
      </c>
      <c r="CM60" s="159" t="s">
        <v>2456</v>
      </c>
      <c r="CN60" s="159" t="s">
        <v>2456</v>
      </c>
      <c r="CO60" s="159" t="s">
        <v>2456</v>
      </c>
      <c r="CP60" s="159" t="s">
        <v>2456</v>
      </c>
      <c r="CQ60" s="159" t="s">
        <v>2456</v>
      </c>
      <c r="CR60" s="159" t="s">
        <v>2456</v>
      </c>
      <c r="CS60" s="159" t="s">
        <v>2456</v>
      </c>
      <c r="CT60" s="159" t="s">
        <v>2456</v>
      </c>
      <c r="CU60" s="159" t="s">
        <v>2456</v>
      </c>
      <c r="CV60" s="159" t="s">
        <v>2456</v>
      </c>
      <c r="CW60" s="159" t="s">
        <v>2456</v>
      </c>
      <c r="CX60" s="159" t="s">
        <v>2456</v>
      </c>
      <c r="CY60" s="159" t="s">
        <v>2456</v>
      </c>
      <c r="CZ60" s="159" t="s">
        <v>2456</v>
      </c>
      <c r="DA60" s="159" t="s">
        <v>2456</v>
      </c>
      <c r="DB60" s="159" t="s">
        <v>2456</v>
      </c>
      <c r="DC60" s="159" t="s">
        <v>2456</v>
      </c>
      <c r="DD60" s="159" t="s">
        <v>2456</v>
      </c>
      <c r="DE60" s="159" t="s">
        <v>2456</v>
      </c>
      <c r="DF60" s="159" t="s">
        <v>2456</v>
      </c>
      <c r="DG60" s="159" t="s">
        <v>2456</v>
      </c>
      <c r="DH60" s="159" t="s">
        <v>2456</v>
      </c>
      <c r="DI60" s="159" t="s">
        <v>2456</v>
      </c>
      <c r="DJ60" s="159" t="s">
        <v>2456</v>
      </c>
      <c r="DK60" s="159" t="s">
        <v>2456</v>
      </c>
      <c r="DL60" s="159" t="s">
        <v>2456</v>
      </c>
      <c r="DM60" s="159" t="s">
        <v>2456</v>
      </c>
      <c r="DN60" s="159" t="s">
        <v>2456</v>
      </c>
      <c r="DO60" s="159" t="s">
        <v>2456</v>
      </c>
      <c r="DP60" s="159" t="s">
        <v>2456</v>
      </c>
      <c r="DQ60" s="159" t="s">
        <v>2456</v>
      </c>
      <c r="DR60" s="159" t="s">
        <v>2456</v>
      </c>
      <c r="DS60" s="159" t="s">
        <v>2456</v>
      </c>
      <c r="DT60" s="159" t="s">
        <v>2456</v>
      </c>
      <c r="DU60" s="159" t="s">
        <v>2456</v>
      </c>
      <c r="DV60" s="159" t="s">
        <v>2456</v>
      </c>
      <c r="DW60" s="159" t="s">
        <v>2456</v>
      </c>
      <c r="DX60" s="159" t="s">
        <v>2456</v>
      </c>
      <c r="DY60" s="159" t="s">
        <v>2456</v>
      </c>
      <c r="DZ60" s="159" t="s">
        <v>2456</v>
      </c>
      <c r="EA60" s="159" t="s">
        <v>2456</v>
      </c>
      <c r="EB60" s="159" t="s">
        <v>2456</v>
      </c>
      <c r="EC60" s="159" t="s">
        <v>2456</v>
      </c>
      <c r="ED60" s="159" t="s">
        <v>2456</v>
      </c>
      <c r="EE60" s="159" t="s">
        <v>2456</v>
      </c>
      <c r="EF60" s="159" t="s">
        <v>2456</v>
      </c>
      <c r="EG60" s="159" t="s">
        <v>2456</v>
      </c>
      <c r="EH60" s="159" t="s">
        <v>2456</v>
      </c>
      <c r="EI60" s="159" t="s">
        <v>2456</v>
      </c>
      <c r="EJ60" s="159" t="s">
        <v>2456</v>
      </c>
      <c r="EK60" s="159" t="s">
        <v>2456</v>
      </c>
      <c r="EL60" s="159" t="s">
        <v>2456</v>
      </c>
      <c r="EM60" s="159" t="s">
        <v>2456</v>
      </c>
      <c r="EN60" s="159" t="s">
        <v>2456</v>
      </c>
      <c r="EO60" s="159" t="s">
        <v>2456</v>
      </c>
      <c r="EP60" s="159" t="s">
        <v>2456</v>
      </c>
      <c r="EQ60" s="159" t="s">
        <v>2456</v>
      </c>
      <c r="ER60" s="159" t="s">
        <v>2456</v>
      </c>
      <c r="ES60" s="159" t="s">
        <v>2456</v>
      </c>
      <c r="ET60" s="159" t="s">
        <v>2456</v>
      </c>
      <c r="EU60" s="159" t="s">
        <v>2456</v>
      </c>
      <c r="EV60" s="159" t="s">
        <v>2456</v>
      </c>
      <c r="EW60" s="159" t="s">
        <v>2456</v>
      </c>
      <c r="EX60" s="159" t="s">
        <v>2456</v>
      </c>
      <c r="EY60" s="159" t="s">
        <v>2456</v>
      </c>
      <c r="EZ60" s="159" t="s">
        <v>2456</v>
      </c>
      <c r="FA60" s="159" t="s">
        <v>2456</v>
      </c>
      <c r="FB60" s="159" t="s">
        <v>2456</v>
      </c>
      <c r="FC60" s="159" t="s">
        <v>2456</v>
      </c>
      <c r="FD60" s="159" t="s">
        <v>2456</v>
      </c>
      <c r="FE60" s="159" t="s">
        <v>2456</v>
      </c>
      <c r="FF60" s="159" t="s">
        <v>2456</v>
      </c>
      <c r="FG60" s="159" t="s">
        <v>2456</v>
      </c>
      <c r="FH60" s="159" t="s">
        <v>2456</v>
      </c>
      <c r="FI60" s="159" t="s">
        <v>2456</v>
      </c>
      <c r="FJ60" s="159" t="s">
        <v>2456</v>
      </c>
      <c r="FK60" s="159" t="s">
        <v>2456</v>
      </c>
      <c r="FL60" s="159" t="s">
        <v>2456</v>
      </c>
      <c r="FM60" s="159" t="s">
        <v>2456</v>
      </c>
      <c r="FN60" s="159" t="s">
        <v>2456</v>
      </c>
      <c r="FO60" s="159" t="s">
        <v>2456</v>
      </c>
      <c r="FP60" s="159" t="s">
        <v>2456</v>
      </c>
      <c r="FQ60" s="159" t="s">
        <v>2456</v>
      </c>
      <c r="FR60" s="159" t="s">
        <v>2456</v>
      </c>
      <c r="FS60" s="159" t="s">
        <v>2456</v>
      </c>
      <c r="FT60" s="159" t="s">
        <v>2456</v>
      </c>
      <c r="FU60" s="159" t="s">
        <v>2456</v>
      </c>
      <c r="FV60" s="159" t="s">
        <v>2456</v>
      </c>
      <c r="FW60" s="159" t="s">
        <v>2456</v>
      </c>
      <c r="FX60" s="159" t="s">
        <v>2456</v>
      </c>
      <c r="FY60" s="159" t="s">
        <v>2456</v>
      </c>
      <c r="FZ60" s="159" t="s">
        <v>2456</v>
      </c>
      <c r="GA60" s="159" t="s">
        <v>2456</v>
      </c>
      <c r="GB60" s="159" t="s">
        <v>2456</v>
      </c>
      <c r="GC60" s="159" t="s">
        <v>2456</v>
      </c>
      <c r="GD60" s="159" t="s">
        <v>2456</v>
      </c>
      <c r="GE60" s="159" t="s">
        <v>2456</v>
      </c>
      <c r="GF60" s="159" t="s">
        <v>2456</v>
      </c>
      <c r="GG60" s="159" t="s">
        <v>2456</v>
      </c>
      <c r="GH60" s="159" t="s">
        <v>2456</v>
      </c>
      <c r="GI60" s="159" t="s">
        <v>2456</v>
      </c>
      <c r="GJ60" s="159" t="s">
        <v>2456</v>
      </c>
      <c r="GK60" s="159" t="s">
        <v>2456</v>
      </c>
      <c r="GL60" s="159" t="s">
        <v>2456</v>
      </c>
      <c r="GM60" s="159" t="s">
        <v>2456</v>
      </c>
      <c r="GN60" s="159" t="s">
        <v>2456</v>
      </c>
      <c r="GO60" s="159" t="s">
        <v>2456</v>
      </c>
      <c r="GP60" s="159" t="s">
        <v>2456</v>
      </c>
      <c r="GQ60" s="159" t="s">
        <v>2456</v>
      </c>
      <c r="GR60" s="159" t="s">
        <v>2456</v>
      </c>
      <c r="GS60" s="159" t="s">
        <v>2456</v>
      </c>
      <c r="GT60" s="159" t="s">
        <v>2456</v>
      </c>
      <c r="GU60" s="159" t="s">
        <v>2456</v>
      </c>
      <c r="GV60" s="159" t="s">
        <v>2456</v>
      </c>
      <c r="GW60" s="159" t="s">
        <v>2456</v>
      </c>
      <c r="GX60" s="159" t="s">
        <v>2456</v>
      </c>
      <c r="GY60" s="159" t="s">
        <v>2456</v>
      </c>
      <c r="GZ60" s="159" t="s">
        <v>2456</v>
      </c>
      <c r="HA60" s="159" t="s">
        <v>2456</v>
      </c>
      <c r="HB60" s="159" t="s">
        <v>2456</v>
      </c>
      <c r="HC60" s="159" t="s">
        <v>2456</v>
      </c>
      <c r="HD60" s="159" t="s">
        <v>2456</v>
      </c>
      <c r="HE60" s="159" t="s">
        <v>2456</v>
      </c>
      <c r="HF60" s="159" t="s">
        <v>2457</v>
      </c>
      <c r="HG60" s="159" t="s">
        <v>2457</v>
      </c>
      <c r="HH60" s="159" t="s">
        <v>2457</v>
      </c>
      <c r="HI60" s="159" t="s">
        <v>2457</v>
      </c>
      <c r="HJ60" s="159" t="s">
        <v>2457</v>
      </c>
      <c r="HK60" s="159" t="s">
        <v>2457</v>
      </c>
      <c r="HL60" s="159" t="s">
        <v>2457</v>
      </c>
      <c r="HM60" s="159" t="s">
        <v>2457</v>
      </c>
      <c r="HN60" s="159" t="s">
        <v>2457</v>
      </c>
      <c r="HO60" s="159" t="s">
        <v>2457</v>
      </c>
      <c r="HP60" s="159" t="s">
        <v>2457</v>
      </c>
      <c r="HQ60" s="159" t="s">
        <v>2457</v>
      </c>
      <c r="HR60" s="159" t="s">
        <v>2457</v>
      </c>
      <c r="HS60" s="159" t="s">
        <v>2457</v>
      </c>
      <c r="HT60" s="159" t="s">
        <v>2457</v>
      </c>
      <c r="HU60" s="159" t="s">
        <v>2457</v>
      </c>
      <c r="HV60" s="159" t="s">
        <v>2457</v>
      </c>
      <c r="HW60" s="159" t="s">
        <v>2457</v>
      </c>
      <c r="HX60" s="159" t="s">
        <v>2457</v>
      </c>
      <c r="HY60" s="159" t="s">
        <v>2457</v>
      </c>
      <c r="HZ60" s="159" t="s">
        <v>2457</v>
      </c>
      <c r="IA60" s="159" t="s">
        <v>2457</v>
      </c>
      <c r="IB60" s="159" t="s">
        <v>2457</v>
      </c>
      <c r="IC60" s="159" t="s">
        <v>2457</v>
      </c>
      <c r="ID60" s="159" t="s">
        <v>2457</v>
      </c>
      <c r="IE60" s="159" t="s">
        <v>2457</v>
      </c>
      <c r="IF60" s="159" t="s">
        <v>2457</v>
      </c>
      <c r="IG60" s="159" t="s">
        <v>2457</v>
      </c>
      <c r="IH60" s="159" t="s">
        <v>2457</v>
      </c>
      <c r="II60" s="159" t="s">
        <v>2457</v>
      </c>
      <c r="IJ60" s="159" t="s">
        <v>2457</v>
      </c>
      <c r="IK60" s="159" t="s">
        <v>2457</v>
      </c>
      <c r="IL60" s="159" t="s">
        <v>2457</v>
      </c>
      <c r="IM60" s="159" t="s">
        <v>2457</v>
      </c>
      <c r="IN60" s="159" t="s">
        <v>2457</v>
      </c>
      <c r="IO60" s="159" t="s">
        <v>2457</v>
      </c>
      <c r="IP60" s="159" t="s">
        <v>2457</v>
      </c>
      <c r="IQ60" s="159" t="s">
        <v>2457</v>
      </c>
      <c r="IR60" s="159" t="s">
        <v>2457</v>
      </c>
      <c r="IS60" s="159" t="s">
        <v>209</v>
      </c>
      <c r="IT60" s="159" t="s">
        <v>2456</v>
      </c>
      <c r="IU60" s="159" t="s">
        <v>2457</v>
      </c>
      <c r="IV60" s="159" t="s">
        <v>2457</v>
      </c>
      <c r="IW60" s="159" t="s">
        <v>2457</v>
      </c>
      <c r="IX60" s="159" t="s">
        <v>209</v>
      </c>
      <c r="IY60" s="159" t="s">
        <v>209</v>
      </c>
      <c r="IZ60" s="159" t="s">
        <v>209</v>
      </c>
      <c r="JA60" s="159" t="s">
        <v>209</v>
      </c>
      <c r="JB60" s="159" t="s">
        <v>2456</v>
      </c>
      <c r="JC60" s="159" t="s">
        <v>2457</v>
      </c>
      <c r="JD60" s="159" t="s">
        <v>2456</v>
      </c>
      <c r="JE60" s="159" t="s">
        <v>2457</v>
      </c>
      <c r="JF60" s="159" t="s">
        <v>2457</v>
      </c>
      <c r="JG60" s="159" t="s">
        <v>2457</v>
      </c>
      <c r="JH60" s="159" t="s">
        <v>2457</v>
      </c>
      <c r="JI60" s="159" t="s">
        <v>2456</v>
      </c>
      <c r="JJ60" s="159" t="s">
        <v>2456</v>
      </c>
      <c r="JK60" s="159" t="s">
        <v>2456</v>
      </c>
      <c r="JL60" s="159" t="s">
        <v>2456</v>
      </c>
      <c r="JM60" s="159" t="s">
        <v>2457</v>
      </c>
      <c r="JN60" s="159" t="s">
        <v>2456</v>
      </c>
      <c r="JO60" s="159" t="s">
        <v>2456</v>
      </c>
      <c r="JP60" s="159" t="s">
        <v>2457</v>
      </c>
      <c r="JQ60" s="159" t="s">
        <v>2457</v>
      </c>
      <c r="JR60" s="159" t="s">
        <v>2457</v>
      </c>
      <c r="JS60" s="159" t="s">
        <v>2457</v>
      </c>
      <c r="JT60" s="159" t="s">
        <v>2456</v>
      </c>
      <c r="JU60" s="159" t="s">
        <v>2456</v>
      </c>
      <c r="JV60" s="159" t="s">
        <v>2457</v>
      </c>
      <c r="JW60" s="159" t="s">
        <v>2457</v>
      </c>
      <c r="JX60" s="159" t="s">
        <v>2457</v>
      </c>
      <c r="JY60" s="159" t="s">
        <v>2457</v>
      </c>
      <c r="JZ60" s="159" t="s">
        <v>2457</v>
      </c>
      <c r="KA60" s="159" t="s">
        <v>2457</v>
      </c>
      <c r="KB60" s="159" t="s">
        <v>2457</v>
      </c>
      <c r="KC60" s="159" t="s">
        <v>2457</v>
      </c>
      <c r="KD60" s="159" t="s">
        <v>2457</v>
      </c>
      <c r="KE60" s="159" t="s">
        <v>2457</v>
      </c>
      <c r="KF60" s="159" t="s">
        <v>2457</v>
      </c>
      <c r="KG60" s="159" t="s">
        <v>2457</v>
      </c>
      <c r="KH60" s="159" t="s">
        <v>2457</v>
      </c>
      <c r="KI60" s="159" t="s">
        <v>2456</v>
      </c>
      <c r="KJ60" s="159" t="s">
        <v>2456</v>
      </c>
    </row>
    <row r="61" spans="1:296" ht="27" customHeight="1" x14ac:dyDescent="0.3">
      <c r="A61" s="233" t="s">
        <v>3</v>
      </c>
      <c r="B61" s="233"/>
      <c r="C61" s="232" t="s">
        <v>2458</v>
      </c>
      <c r="D61" s="232" t="s">
        <v>64</v>
      </c>
      <c r="E61" s="232"/>
      <c r="F61" s="232"/>
      <c r="G61" s="232"/>
      <c r="H61" s="232"/>
      <c r="I61" s="232"/>
      <c r="J61" s="232"/>
      <c r="K61" s="232"/>
      <c r="L61" s="232"/>
      <c r="M61" s="232"/>
      <c r="N61" s="232"/>
      <c r="O61" s="232" t="s">
        <v>2459</v>
      </c>
      <c r="P61" s="232"/>
      <c r="Q61" s="232"/>
      <c r="R61" s="232"/>
      <c r="S61" s="232"/>
      <c r="T61" s="232" t="s">
        <v>80</v>
      </c>
      <c r="U61" s="232" t="s">
        <v>64</v>
      </c>
      <c r="V61" s="232"/>
      <c r="W61" s="232"/>
      <c r="X61" s="232"/>
      <c r="Y61" s="232" t="s">
        <v>898</v>
      </c>
      <c r="Z61" s="232"/>
      <c r="AA61" s="232"/>
      <c r="AB61" s="232" t="s">
        <v>31</v>
      </c>
      <c r="AC61" s="232" t="s">
        <v>64</v>
      </c>
      <c r="AD61" s="232" t="s">
        <v>14</v>
      </c>
      <c r="AE61" s="232"/>
      <c r="AF61" s="232" t="s">
        <v>64</v>
      </c>
      <c r="AG61" s="232" t="s">
        <v>2459</v>
      </c>
      <c r="AH61" s="232"/>
      <c r="AI61" s="232" t="s">
        <v>376</v>
      </c>
      <c r="AJ61" s="232"/>
      <c r="AK61" s="232" t="s">
        <v>14</v>
      </c>
      <c r="AL61" s="232"/>
      <c r="AM61" s="232"/>
      <c r="AN61" s="232"/>
      <c r="AO61" s="232"/>
      <c r="AP61" s="232" t="s">
        <v>2460</v>
      </c>
      <c r="AQ61" s="232" t="s">
        <v>2461</v>
      </c>
      <c r="AR61" s="232" t="s">
        <v>64</v>
      </c>
      <c r="AS61" s="232"/>
      <c r="AT61" s="232"/>
      <c r="AU61" s="232"/>
      <c r="AV61" s="232"/>
      <c r="AW61" s="232"/>
      <c r="AX61" s="232"/>
      <c r="AY61" s="232"/>
      <c r="AZ61" s="232"/>
      <c r="BA61" s="232"/>
      <c r="BB61" s="232" t="s">
        <v>384</v>
      </c>
      <c r="BC61" s="232" t="s">
        <v>80</v>
      </c>
      <c r="BD61" s="232" t="s">
        <v>940</v>
      </c>
      <c r="BE61" s="232" t="s">
        <v>400</v>
      </c>
      <c r="BF61" s="232"/>
      <c r="BG61" s="232" t="s">
        <v>64</v>
      </c>
      <c r="BH61" s="232"/>
      <c r="BI61" s="232"/>
      <c r="BJ61" s="232"/>
      <c r="BK61" s="232"/>
      <c r="BL61" s="232"/>
      <c r="BM61" s="232"/>
      <c r="BN61" s="232"/>
      <c r="BO61" s="232" t="s">
        <v>80</v>
      </c>
      <c r="BP61" s="232"/>
      <c r="BQ61" s="232"/>
      <c r="BR61" s="232"/>
      <c r="BS61" s="232"/>
      <c r="BT61" s="232"/>
      <c r="BU61" s="232" t="s">
        <v>31</v>
      </c>
      <c r="BV61" s="232"/>
      <c r="BW61" s="232" t="s">
        <v>80</v>
      </c>
      <c r="BX61" s="232" t="s">
        <v>2462</v>
      </c>
      <c r="BY61" s="232"/>
      <c r="BZ61" s="232"/>
      <c r="CA61" s="232"/>
      <c r="CB61" s="232" t="s">
        <v>64</v>
      </c>
      <c r="CC61" s="232"/>
      <c r="CD61" s="232" t="s">
        <v>2463</v>
      </c>
      <c r="CE61" s="232"/>
      <c r="CF61" s="232" t="s">
        <v>151</v>
      </c>
      <c r="CG61" s="232" t="s">
        <v>64</v>
      </c>
      <c r="CH61" s="232"/>
      <c r="CI61" s="232"/>
      <c r="CJ61" s="232"/>
      <c r="CK61" s="232" t="s">
        <v>940</v>
      </c>
      <c r="CL61" s="232"/>
      <c r="CM61" s="232" t="s">
        <v>2462</v>
      </c>
      <c r="CN61" s="232"/>
      <c r="CO61" s="232"/>
      <c r="CP61" s="232" t="s">
        <v>64</v>
      </c>
      <c r="CQ61" s="232"/>
      <c r="CR61" s="232"/>
      <c r="CS61" s="232"/>
      <c r="CT61" s="232"/>
      <c r="CU61" s="232"/>
      <c r="CV61" s="232"/>
      <c r="CW61" s="232"/>
      <c r="CX61" s="232" t="s">
        <v>2463</v>
      </c>
      <c r="CY61" s="232" t="s">
        <v>2462</v>
      </c>
      <c r="CZ61" s="232"/>
      <c r="DA61" s="232" t="s">
        <v>408</v>
      </c>
      <c r="DB61" s="232"/>
      <c r="DC61" s="232"/>
      <c r="DD61" s="232"/>
      <c r="DE61" s="232" t="s">
        <v>64</v>
      </c>
      <c r="DF61" s="232"/>
      <c r="DG61" s="232"/>
      <c r="DH61" s="232" t="s">
        <v>408</v>
      </c>
      <c r="DI61" s="232"/>
      <c r="DJ61" s="232" t="s">
        <v>922</v>
      </c>
      <c r="DK61" s="232"/>
      <c r="DL61" s="232" t="s">
        <v>621</v>
      </c>
      <c r="DM61" s="232" t="s">
        <v>408</v>
      </c>
      <c r="DN61" s="232"/>
      <c r="DO61" s="232"/>
      <c r="DP61" s="232"/>
      <c r="DQ61" s="232" t="s">
        <v>621</v>
      </c>
      <c r="DR61" s="232" t="s">
        <v>408</v>
      </c>
      <c r="DS61" s="232" t="s">
        <v>621</v>
      </c>
      <c r="DT61" s="232" t="s">
        <v>408</v>
      </c>
      <c r="DU61" s="232"/>
      <c r="DV61" s="232"/>
      <c r="DW61" s="232"/>
      <c r="DX61" s="232" t="s">
        <v>64</v>
      </c>
      <c r="DY61" s="232" t="s">
        <v>621</v>
      </c>
      <c r="DZ61" s="232" t="s">
        <v>64</v>
      </c>
      <c r="EA61" s="232"/>
      <c r="EB61" s="232"/>
      <c r="EC61" s="232"/>
      <c r="ED61" s="232"/>
      <c r="EE61" s="232"/>
      <c r="EF61" s="232" t="s">
        <v>80</v>
      </c>
      <c r="EG61" s="232"/>
      <c r="EH61" s="232" t="s">
        <v>408</v>
      </c>
      <c r="EI61" s="232" t="s">
        <v>80</v>
      </c>
      <c r="EJ61" s="232" t="s">
        <v>2464</v>
      </c>
      <c r="EK61" s="232" t="s">
        <v>621</v>
      </c>
      <c r="EL61" s="232" t="s">
        <v>64</v>
      </c>
      <c r="EM61" s="232"/>
      <c r="EN61" s="232"/>
      <c r="EO61" s="232"/>
      <c r="EP61" s="232"/>
      <c r="EQ61" s="232"/>
      <c r="ER61" s="232"/>
      <c r="ES61" s="232"/>
      <c r="ET61" s="232"/>
      <c r="EU61" s="232" t="s">
        <v>917</v>
      </c>
      <c r="EV61" s="232"/>
      <c r="EW61" s="232"/>
      <c r="EX61" s="232" t="s">
        <v>64</v>
      </c>
      <c r="EY61" s="232"/>
      <c r="EZ61" s="232"/>
      <c r="FA61" s="232"/>
      <c r="FB61" s="232"/>
      <c r="FC61" s="232"/>
      <c r="FD61" s="232"/>
      <c r="FE61" s="232"/>
      <c r="FF61" s="232"/>
      <c r="FG61" s="232"/>
      <c r="FH61" s="232" t="s">
        <v>930</v>
      </c>
      <c r="FI61" s="232"/>
      <c r="FJ61" s="232"/>
      <c r="FK61" s="232" t="s">
        <v>64</v>
      </c>
      <c r="FL61" s="232"/>
      <c r="FM61" s="232"/>
      <c r="FN61" s="232"/>
      <c r="FO61" s="232"/>
      <c r="FP61" s="232"/>
      <c r="FQ61" s="232" t="s">
        <v>384</v>
      </c>
      <c r="FR61" s="232" t="s">
        <v>400</v>
      </c>
      <c r="FS61" s="232"/>
      <c r="FT61" s="232"/>
      <c r="FU61" s="232"/>
      <c r="FV61" s="232"/>
      <c r="FW61" s="232"/>
      <c r="FX61" s="232" t="s">
        <v>2463</v>
      </c>
      <c r="FY61" s="232" t="s">
        <v>660</v>
      </c>
      <c r="FZ61" s="232"/>
      <c r="GA61" s="232"/>
      <c r="GB61" s="232" t="s">
        <v>621</v>
      </c>
      <c r="GC61" s="232" t="s">
        <v>14</v>
      </c>
      <c r="GD61" s="232" t="s">
        <v>384</v>
      </c>
      <c r="GE61" s="232" t="s">
        <v>64</v>
      </c>
      <c r="GF61" s="232" t="s">
        <v>175</v>
      </c>
      <c r="GG61" s="232" t="s">
        <v>384</v>
      </c>
      <c r="GH61" s="232" t="s">
        <v>14</v>
      </c>
      <c r="GI61" s="232" t="s">
        <v>64</v>
      </c>
      <c r="GJ61" s="232" t="s">
        <v>384</v>
      </c>
      <c r="GK61" s="232" t="s">
        <v>64</v>
      </c>
      <c r="GL61" s="232"/>
      <c r="GM61" s="232" t="s">
        <v>2465</v>
      </c>
      <c r="GN61" s="232" t="s">
        <v>64</v>
      </c>
      <c r="GO61" s="232" t="s">
        <v>400</v>
      </c>
      <c r="GP61" s="232" t="s">
        <v>64</v>
      </c>
      <c r="GQ61" s="232"/>
      <c r="GR61" s="232"/>
      <c r="GS61" s="232" t="s">
        <v>928</v>
      </c>
      <c r="GT61" s="232"/>
      <c r="GU61" s="232" t="s">
        <v>384</v>
      </c>
      <c r="GV61" s="232"/>
      <c r="GW61" s="232" t="s">
        <v>64</v>
      </c>
      <c r="GX61" s="232" t="s">
        <v>384</v>
      </c>
      <c r="GY61" s="232" t="s">
        <v>625</v>
      </c>
      <c r="GZ61" s="232" t="s">
        <v>64</v>
      </c>
      <c r="HA61" s="232"/>
      <c r="HB61" s="232" t="s">
        <v>625</v>
      </c>
      <c r="HC61" s="232" t="s">
        <v>80</v>
      </c>
      <c r="HD61" s="232"/>
      <c r="HE61" s="232"/>
      <c r="HF61" s="232"/>
      <c r="HG61" s="232"/>
      <c r="HH61" s="232"/>
      <c r="HI61" s="232"/>
      <c r="HJ61" s="232"/>
      <c r="HK61" s="232"/>
      <c r="HL61" s="232"/>
      <c r="HM61" s="232"/>
      <c r="HN61" s="232" t="s">
        <v>2466</v>
      </c>
      <c r="HO61" s="232"/>
      <c r="HP61" s="232" t="s">
        <v>80</v>
      </c>
      <c r="HQ61" s="232"/>
      <c r="HR61" s="232" t="s">
        <v>518</v>
      </c>
      <c r="HS61" s="232"/>
      <c r="HT61" s="232" t="s">
        <v>80</v>
      </c>
      <c r="HU61" s="232"/>
      <c r="HV61" s="232" t="s">
        <v>419</v>
      </c>
      <c r="HW61" s="232"/>
      <c r="HX61" s="232" t="s">
        <v>2467</v>
      </c>
      <c r="HY61" s="232"/>
      <c r="HZ61" s="232" t="s">
        <v>419</v>
      </c>
      <c r="IA61" s="232" t="s">
        <v>64</v>
      </c>
      <c r="IB61" s="232" t="s">
        <v>219</v>
      </c>
      <c r="IC61" s="232" t="s">
        <v>116</v>
      </c>
      <c r="ID61" s="232"/>
      <c r="IE61" s="232" t="s">
        <v>518</v>
      </c>
      <c r="IF61" s="232"/>
      <c r="IG61" s="232"/>
      <c r="IH61" s="232"/>
      <c r="II61" s="232" t="s">
        <v>116</v>
      </c>
      <c r="IJ61" s="232"/>
      <c r="IK61" s="232" t="s">
        <v>80</v>
      </c>
      <c r="IL61" s="232" t="s">
        <v>219</v>
      </c>
      <c r="IM61" s="232" t="s">
        <v>80</v>
      </c>
      <c r="IN61" s="232" t="s">
        <v>219</v>
      </c>
      <c r="IO61" s="232"/>
      <c r="IP61" s="232"/>
      <c r="IQ61" s="232"/>
      <c r="IR61" s="232"/>
      <c r="IS61" s="232" t="s">
        <v>80</v>
      </c>
      <c r="IT61" s="232" t="s">
        <v>2464</v>
      </c>
      <c r="IU61" s="232" t="s">
        <v>419</v>
      </c>
      <c r="IV61" s="232"/>
      <c r="IW61" s="232" t="s">
        <v>219</v>
      </c>
      <c r="IX61" s="232" t="s">
        <v>80</v>
      </c>
      <c r="IY61" s="232"/>
      <c r="IZ61" s="232"/>
      <c r="JA61" s="232"/>
      <c r="JB61" s="232" t="s">
        <v>64</v>
      </c>
      <c r="JC61" s="232" t="s">
        <v>961</v>
      </c>
      <c r="JD61" s="232" t="s">
        <v>64</v>
      </c>
      <c r="JE61" s="232" t="s">
        <v>98</v>
      </c>
      <c r="JF61" s="232"/>
      <c r="JG61" s="232" t="s">
        <v>64</v>
      </c>
      <c r="JH61" s="232"/>
      <c r="JI61" s="232"/>
      <c r="JJ61" s="232"/>
      <c r="JK61" s="232"/>
      <c r="JL61" s="232"/>
      <c r="JM61" s="232" t="s">
        <v>2467</v>
      </c>
      <c r="JN61" s="232" t="s">
        <v>175</v>
      </c>
      <c r="JO61" s="232"/>
      <c r="JP61" s="232" t="s">
        <v>956</v>
      </c>
      <c r="JQ61" s="232"/>
      <c r="JR61" s="232" t="s">
        <v>958</v>
      </c>
      <c r="JS61" s="232"/>
      <c r="JT61" s="232"/>
      <c r="JU61" s="232" t="s">
        <v>64</v>
      </c>
      <c r="JV61" s="232" t="s">
        <v>518</v>
      </c>
      <c r="JW61" s="232" t="s">
        <v>615</v>
      </c>
      <c r="JX61" s="232" t="s">
        <v>2468</v>
      </c>
      <c r="JY61" s="232"/>
      <c r="JZ61" s="232" t="s">
        <v>80</v>
      </c>
      <c r="KA61" s="232"/>
      <c r="KB61" s="232"/>
      <c r="KC61" s="232"/>
      <c r="KD61" s="232"/>
      <c r="KE61" s="232"/>
      <c r="KF61" s="232"/>
      <c r="KG61" s="232" t="s">
        <v>518</v>
      </c>
      <c r="KH61" s="232"/>
      <c r="KI61" s="232" t="s">
        <v>80</v>
      </c>
      <c r="KJ61" s="232"/>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4" t="s">
        <v>2469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0"/>
      <c r="B64" s="1" t="s">
        <v>2470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1"/>
      <c r="B65" s="1" t="s">
        <v>2471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2"/>
      <c r="B66" s="1" t="s">
        <v>2472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J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6" width="20" customWidth="1"/>
  </cols>
  <sheetData>
    <row r="1" spans="1:29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row>
    <row r="2" spans="1:29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row>
    <row r="3" spans="1:296"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row>
    <row r="4" spans="1:296" ht="30" customHeight="1" x14ac:dyDescent="0.3">
      <c r="A4" s="234" t="s">
        <v>2473</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c r="AG4" s="235"/>
      <c r="AH4" s="235"/>
      <c r="AI4" s="235"/>
      <c r="AJ4" s="235"/>
      <c r="AK4" s="235"/>
      <c r="AL4" s="235"/>
      <c r="AM4" s="235"/>
      <c r="AN4" s="235"/>
      <c r="AO4" s="235"/>
      <c r="AP4" s="235"/>
      <c r="AQ4" s="235"/>
      <c r="AR4" s="235"/>
      <c r="AS4" s="235"/>
      <c r="AT4" s="235"/>
      <c r="AU4" s="235"/>
      <c r="AV4" s="235"/>
      <c r="AW4" s="235"/>
      <c r="AX4" s="235"/>
      <c r="AY4" s="235"/>
      <c r="AZ4" s="235"/>
      <c r="BA4" s="235"/>
      <c r="BB4" s="235"/>
      <c r="BC4" s="235"/>
      <c r="BD4" s="235"/>
      <c r="BE4" s="235"/>
      <c r="BF4" s="235"/>
      <c r="BG4" s="235"/>
      <c r="BH4" s="235"/>
      <c r="BI4" s="235"/>
      <c r="BJ4" s="235"/>
      <c r="BK4" s="235"/>
      <c r="BL4" s="235"/>
      <c r="BM4" s="235"/>
      <c r="BN4" s="235"/>
      <c r="BO4" s="235"/>
      <c r="BP4" s="235"/>
      <c r="BQ4" s="235"/>
      <c r="BR4" s="235"/>
      <c r="BS4" s="235"/>
      <c r="BT4" s="235"/>
      <c r="BU4" s="235"/>
      <c r="BV4" s="235"/>
      <c r="BW4" s="235"/>
      <c r="BX4" s="235"/>
      <c r="BY4" s="235"/>
      <c r="BZ4" s="235"/>
      <c r="CA4" s="235"/>
      <c r="CB4" s="235"/>
      <c r="CC4" s="235"/>
      <c r="CD4" s="235"/>
      <c r="CE4" s="235"/>
      <c r="CF4" s="235"/>
      <c r="CG4" s="235"/>
      <c r="CH4" s="235"/>
      <c r="CI4" s="235"/>
      <c r="CJ4" s="235"/>
      <c r="CK4" s="235"/>
      <c r="CL4" s="235"/>
      <c r="CM4" s="235"/>
      <c r="CN4" s="235"/>
      <c r="CO4" s="235"/>
      <c r="CP4" s="235"/>
      <c r="CQ4" s="235"/>
      <c r="CR4" s="235"/>
      <c r="CS4" s="235"/>
      <c r="CT4" s="235"/>
      <c r="CU4" s="235"/>
      <c r="CV4" s="235"/>
      <c r="CW4" s="235"/>
      <c r="CX4" s="235"/>
      <c r="CY4" s="235"/>
      <c r="CZ4" s="235"/>
      <c r="DA4" s="235"/>
      <c r="DB4" s="235"/>
      <c r="DC4" s="235"/>
      <c r="DD4" s="235"/>
      <c r="DE4" s="235"/>
      <c r="DF4" s="235"/>
      <c r="DG4" s="235"/>
      <c r="DH4" s="235"/>
      <c r="DI4" s="235"/>
      <c r="DJ4" s="235"/>
      <c r="DK4" s="235"/>
      <c r="DL4" s="235"/>
      <c r="DM4" s="235"/>
      <c r="DN4" s="235"/>
      <c r="DO4" s="235"/>
      <c r="DP4" s="235"/>
      <c r="DQ4" s="235"/>
      <c r="DR4" s="235"/>
      <c r="DS4" s="235"/>
      <c r="DT4" s="235"/>
      <c r="DU4" s="235"/>
      <c r="DV4" s="235"/>
      <c r="DW4" s="235"/>
      <c r="DX4" s="235"/>
      <c r="DY4" s="235"/>
      <c r="DZ4" s="235"/>
      <c r="EA4" s="235"/>
      <c r="EB4" s="235"/>
      <c r="EC4" s="235"/>
      <c r="ED4" s="235"/>
      <c r="EE4" s="235"/>
      <c r="EF4" s="235"/>
      <c r="EG4" s="235"/>
      <c r="EH4" s="235"/>
      <c r="EI4" s="235"/>
      <c r="EJ4" s="235"/>
      <c r="EK4" s="235"/>
      <c r="EL4" s="235"/>
      <c r="EM4" s="235"/>
      <c r="EN4" s="235"/>
      <c r="EO4" s="235"/>
      <c r="EP4" s="235"/>
      <c r="EQ4" s="235"/>
      <c r="ER4" s="235"/>
      <c r="ES4" s="235"/>
      <c r="ET4" s="235"/>
      <c r="EU4" s="235"/>
      <c r="EV4" s="235"/>
      <c r="EW4" s="235"/>
      <c r="EX4" s="235"/>
      <c r="EY4" s="235"/>
      <c r="EZ4" s="235"/>
      <c r="FA4" s="235"/>
      <c r="FB4" s="235"/>
      <c r="FC4" s="235"/>
      <c r="FD4" s="235"/>
      <c r="FE4" s="235"/>
      <c r="FF4" s="235"/>
      <c r="FG4" s="235"/>
      <c r="FH4" s="235"/>
      <c r="FI4" s="235"/>
      <c r="FJ4" s="235"/>
      <c r="FK4" s="235"/>
      <c r="FL4" s="235"/>
      <c r="FM4" s="235"/>
      <c r="FN4" s="235"/>
      <c r="FO4" s="235"/>
      <c r="FP4" s="235"/>
      <c r="FQ4" s="235"/>
      <c r="FR4" s="235"/>
      <c r="FS4" s="235"/>
      <c r="FT4" s="235"/>
      <c r="FU4" s="235"/>
      <c r="FV4" s="235"/>
      <c r="FW4" s="235"/>
      <c r="FX4" s="235"/>
      <c r="FY4" s="235"/>
      <c r="FZ4" s="235"/>
      <c r="GA4" s="235"/>
      <c r="GB4" s="235"/>
      <c r="GC4" s="235"/>
      <c r="GD4" s="235"/>
      <c r="GE4" s="235"/>
      <c r="GF4" s="235"/>
      <c r="GG4" s="235"/>
      <c r="GH4" s="235"/>
      <c r="GI4" s="235"/>
      <c r="GJ4" s="235"/>
      <c r="GK4" s="235"/>
      <c r="GL4" s="235"/>
      <c r="GM4" s="235"/>
      <c r="GN4" s="235"/>
      <c r="GO4" s="235"/>
      <c r="GP4" s="235"/>
      <c r="GQ4" s="235"/>
      <c r="GR4" s="235"/>
      <c r="GS4" s="235"/>
      <c r="GT4" s="235"/>
      <c r="GU4" s="235"/>
      <c r="GV4" s="235"/>
      <c r="GW4" s="235"/>
      <c r="GX4" s="235"/>
      <c r="GY4" s="235"/>
      <c r="GZ4" s="235"/>
      <c r="HA4" s="235"/>
      <c r="HB4" s="235"/>
      <c r="HC4" s="235"/>
      <c r="HD4" s="235"/>
      <c r="HE4" s="235"/>
      <c r="HF4" s="235"/>
      <c r="HG4" s="235"/>
      <c r="HH4" s="235"/>
      <c r="HI4" s="235"/>
      <c r="HJ4" s="235"/>
      <c r="HK4" s="235"/>
      <c r="HL4" s="235"/>
      <c r="HM4" s="235"/>
      <c r="HN4" s="235"/>
      <c r="HO4" s="235"/>
      <c r="HP4" s="235"/>
      <c r="HQ4" s="235"/>
      <c r="HR4" s="235"/>
      <c r="HS4" s="235"/>
      <c r="HT4" s="235"/>
      <c r="HU4" s="235"/>
      <c r="HV4" s="235"/>
      <c r="HW4" s="235"/>
      <c r="HX4" s="235"/>
      <c r="HY4" s="235"/>
      <c r="HZ4" s="235"/>
      <c r="IA4" s="235"/>
      <c r="IB4" s="235"/>
      <c r="IC4" s="235"/>
      <c r="ID4" s="235"/>
      <c r="IE4" s="235"/>
      <c r="IF4" s="235"/>
      <c r="IG4" s="235"/>
      <c r="IH4" s="235"/>
      <c r="II4" s="235"/>
      <c r="IJ4" s="235"/>
      <c r="IK4" s="235"/>
      <c r="IL4" s="235"/>
      <c r="IM4" s="235"/>
      <c r="IN4" s="235"/>
      <c r="IO4" s="235"/>
      <c r="IP4" s="235"/>
      <c r="IQ4" s="235"/>
      <c r="IR4" s="235"/>
      <c r="IS4" s="235"/>
      <c r="IT4" s="235"/>
      <c r="IU4" s="235"/>
      <c r="IV4" s="235"/>
      <c r="IW4" s="235"/>
      <c r="IX4" s="235"/>
      <c r="IY4" s="235"/>
      <c r="IZ4" s="235"/>
      <c r="JA4" s="235"/>
      <c r="JB4" s="235"/>
      <c r="JC4" s="235"/>
      <c r="JD4" s="235"/>
      <c r="JE4" s="235"/>
      <c r="JF4" s="235"/>
      <c r="JG4" s="235"/>
      <c r="JH4" s="235"/>
      <c r="JI4" s="235"/>
      <c r="JJ4" s="235"/>
      <c r="JK4" s="235"/>
      <c r="JL4" s="235"/>
      <c r="JM4" s="235"/>
      <c r="JN4" s="235"/>
      <c r="JO4" s="235"/>
      <c r="JP4" s="235"/>
      <c r="JQ4" s="235"/>
      <c r="JR4" s="235"/>
      <c r="JS4" s="235"/>
      <c r="JT4" s="235"/>
      <c r="JU4" s="235"/>
      <c r="JV4" s="235"/>
      <c r="JW4" s="235"/>
      <c r="JX4" s="235"/>
      <c r="JY4" s="235"/>
      <c r="JZ4" s="235"/>
      <c r="KA4" s="235"/>
      <c r="KB4" s="235"/>
      <c r="KC4" s="235"/>
      <c r="KD4" s="235"/>
      <c r="KE4" s="235"/>
      <c r="KF4" s="235"/>
      <c r="KG4" s="235"/>
      <c r="KH4" s="235"/>
      <c r="KI4" s="235"/>
      <c r="KJ4" s="235"/>
    </row>
    <row r="5" spans="1:296" ht="19.95" hidden="1" customHeight="1" x14ac:dyDescent="0.3">
      <c r="A5" s="233" t="s">
        <v>1816</v>
      </c>
      <c r="B5" s="233"/>
      <c r="C5" s="159">
        <v>77392</v>
      </c>
      <c r="D5" s="159">
        <v>42725</v>
      </c>
      <c r="E5" s="159">
        <v>42726</v>
      </c>
      <c r="F5" s="159">
        <v>42727</v>
      </c>
      <c r="G5" s="159">
        <v>42728</v>
      </c>
      <c r="H5" s="159">
        <v>42729</v>
      </c>
      <c r="I5" s="159">
        <v>60100</v>
      </c>
      <c r="J5" s="159">
        <v>42730</v>
      </c>
      <c r="K5" s="159">
        <v>62254</v>
      </c>
      <c r="L5" s="159">
        <v>60101</v>
      </c>
      <c r="M5" s="159">
        <v>43921</v>
      </c>
      <c r="N5" s="159">
        <v>42732</v>
      </c>
      <c r="O5" s="159">
        <v>43773</v>
      </c>
      <c r="P5" s="159">
        <v>43769</v>
      </c>
      <c r="Q5" s="159">
        <v>43770</v>
      </c>
      <c r="R5" s="159">
        <v>43767</v>
      </c>
      <c r="S5" s="159">
        <v>43768</v>
      </c>
      <c r="T5" s="159">
        <v>43836</v>
      </c>
      <c r="U5" s="159">
        <v>62253</v>
      </c>
      <c r="V5" s="159">
        <v>42733</v>
      </c>
      <c r="W5" s="159">
        <v>42734</v>
      </c>
      <c r="X5" s="159">
        <v>42735</v>
      </c>
      <c r="Y5" s="159">
        <v>60135</v>
      </c>
      <c r="Z5" s="159">
        <v>60103</v>
      </c>
      <c r="AA5" s="159">
        <v>60104</v>
      </c>
      <c r="AB5" s="159">
        <v>43778</v>
      </c>
      <c r="AC5" s="159">
        <v>60105</v>
      </c>
      <c r="AD5" s="159">
        <v>43760</v>
      </c>
      <c r="AE5" s="159">
        <v>43761</v>
      </c>
      <c r="AF5" s="159">
        <v>60106</v>
      </c>
      <c r="AG5" s="159">
        <v>43772</v>
      </c>
      <c r="AH5" s="159">
        <v>43771</v>
      </c>
      <c r="AI5" s="159">
        <v>43807</v>
      </c>
      <c r="AJ5" s="159">
        <v>43808</v>
      </c>
      <c r="AK5" s="159">
        <v>43763</v>
      </c>
      <c r="AL5" s="159">
        <v>43764</v>
      </c>
      <c r="AM5" s="159">
        <v>60136</v>
      </c>
      <c r="AN5" s="159">
        <v>43765</v>
      </c>
      <c r="AO5" s="159">
        <v>43766</v>
      </c>
      <c r="AP5" s="159">
        <v>43797</v>
      </c>
      <c r="AQ5" s="159">
        <v>60141</v>
      </c>
      <c r="AR5" s="159">
        <v>42737</v>
      </c>
      <c r="AS5" s="159">
        <v>42738</v>
      </c>
      <c r="AT5" s="159">
        <v>42739</v>
      </c>
      <c r="AU5" s="159">
        <v>42746</v>
      </c>
      <c r="AV5" s="159">
        <v>42741</v>
      </c>
      <c r="AW5" s="159">
        <v>60137</v>
      </c>
      <c r="AX5" s="159">
        <v>60138</v>
      </c>
      <c r="AY5" s="159">
        <v>42744</v>
      </c>
      <c r="AZ5" s="159">
        <v>42745</v>
      </c>
      <c r="BA5" s="159">
        <v>43931</v>
      </c>
      <c r="BB5" s="159">
        <v>43795</v>
      </c>
      <c r="BC5" s="159">
        <v>43825</v>
      </c>
      <c r="BD5" s="159">
        <v>60142</v>
      </c>
      <c r="BE5" s="159">
        <v>60143</v>
      </c>
      <c r="BF5" s="159">
        <v>60144</v>
      </c>
      <c r="BG5" s="159">
        <v>42740</v>
      </c>
      <c r="BH5" s="159">
        <v>42747</v>
      </c>
      <c r="BI5" s="159">
        <v>42748</v>
      </c>
      <c r="BJ5" s="159">
        <v>60145</v>
      </c>
      <c r="BK5" s="159">
        <v>60146</v>
      </c>
      <c r="BL5" s="159">
        <v>60147</v>
      </c>
      <c r="BM5" s="159">
        <v>42752</v>
      </c>
      <c r="BN5" s="159">
        <v>42753</v>
      </c>
      <c r="BO5" s="159">
        <v>43817</v>
      </c>
      <c r="BP5" s="159">
        <v>43814</v>
      </c>
      <c r="BQ5" s="159">
        <v>43815</v>
      </c>
      <c r="BR5" s="159">
        <v>60148</v>
      </c>
      <c r="BS5" s="159">
        <v>60149</v>
      </c>
      <c r="BT5" s="159">
        <v>63040</v>
      </c>
      <c r="BU5" s="159">
        <v>62468</v>
      </c>
      <c r="BV5" s="159">
        <v>62469</v>
      </c>
      <c r="BW5" s="159">
        <v>60150</v>
      </c>
      <c r="BX5" s="159">
        <v>43785</v>
      </c>
      <c r="BY5" s="159">
        <v>43784</v>
      </c>
      <c r="BZ5" s="159">
        <v>43786</v>
      </c>
      <c r="CA5" s="159">
        <v>43787</v>
      </c>
      <c r="CB5" s="159">
        <v>60151</v>
      </c>
      <c r="CC5" s="159">
        <v>60152</v>
      </c>
      <c r="CD5" s="159">
        <v>60153</v>
      </c>
      <c r="CE5" s="159">
        <v>60154</v>
      </c>
      <c r="CF5" s="159">
        <v>43800</v>
      </c>
      <c r="CG5" s="159">
        <v>60155</v>
      </c>
      <c r="CH5" s="159">
        <v>60156</v>
      </c>
      <c r="CI5" s="159">
        <v>60157</v>
      </c>
      <c r="CJ5" s="159">
        <v>60158</v>
      </c>
      <c r="CK5" s="159">
        <v>60159</v>
      </c>
      <c r="CL5" s="159">
        <v>43886</v>
      </c>
      <c r="CM5" s="159">
        <v>43780</v>
      </c>
      <c r="CN5" s="159">
        <v>43779</v>
      </c>
      <c r="CO5" s="159">
        <v>43788</v>
      </c>
      <c r="CP5" s="159">
        <v>42758</v>
      </c>
      <c r="CQ5" s="159">
        <v>42759</v>
      </c>
      <c r="CR5" s="159">
        <v>42760</v>
      </c>
      <c r="CS5" s="159">
        <v>42761</v>
      </c>
      <c r="CT5" s="159">
        <v>42762</v>
      </c>
      <c r="CU5" s="159">
        <v>42763</v>
      </c>
      <c r="CV5" s="159">
        <v>60162</v>
      </c>
      <c r="CW5" s="159">
        <v>42765</v>
      </c>
      <c r="CX5" s="159">
        <v>60163</v>
      </c>
      <c r="CY5" s="159">
        <v>43789</v>
      </c>
      <c r="CZ5" s="159">
        <v>43790</v>
      </c>
      <c r="DA5" s="159">
        <v>43871</v>
      </c>
      <c r="DB5" s="159">
        <v>43872</v>
      </c>
      <c r="DC5" s="159">
        <v>43870</v>
      </c>
      <c r="DD5" s="159">
        <v>43869</v>
      </c>
      <c r="DE5" s="159">
        <v>60164</v>
      </c>
      <c r="DF5" s="159">
        <v>60165</v>
      </c>
      <c r="DG5" s="159">
        <v>60166</v>
      </c>
      <c r="DH5" s="159">
        <v>43867</v>
      </c>
      <c r="DI5" s="159">
        <v>43868</v>
      </c>
      <c r="DJ5" s="159">
        <v>60170</v>
      </c>
      <c r="DK5" s="159">
        <v>60171</v>
      </c>
      <c r="DL5" s="159">
        <v>60173</v>
      </c>
      <c r="DM5" s="159">
        <v>43855</v>
      </c>
      <c r="DN5" s="159">
        <v>43856</v>
      </c>
      <c r="DO5" s="159">
        <v>43857</v>
      </c>
      <c r="DP5" s="159">
        <v>43858</v>
      </c>
      <c r="DQ5" s="159">
        <v>60177</v>
      </c>
      <c r="DR5" s="159">
        <v>43859</v>
      </c>
      <c r="DS5" s="159">
        <v>60178</v>
      </c>
      <c r="DT5" s="159">
        <v>43863</v>
      </c>
      <c r="DU5" s="159">
        <v>43864</v>
      </c>
      <c r="DV5" s="159">
        <v>43865</v>
      </c>
      <c r="DW5" s="159">
        <v>43866</v>
      </c>
      <c r="DX5" s="159">
        <v>60179</v>
      </c>
      <c r="DY5" s="159">
        <v>60180</v>
      </c>
      <c r="DZ5" s="159">
        <v>42794</v>
      </c>
      <c r="EA5" s="159">
        <v>42795</v>
      </c>
      <c r="EB5" s="159">
        <v>60181</v>
      </c>
      <c r="EC5" s="159">
        <v>42769</v>
      </c>
      <c r="ED5" s="159">
        <v>42770</v>
      </c>
      <c r="EE5" s="159">
        <v>42771</v>
      </c>
      <c r="EF5" s="159">
        <v>60182</v>
      </c>
      <c r="EG5" s="159">
        <v>60183</v>
      </c>
      <c r="EH5" s="159">
        <v>43853</v>
      </c>
      <c r="EI5" s="159">
        <v>43824</v>
      </c>
      <c r="EJ5" s="159">
        <v>60184</v>
      </c>
      <c r="EK5" s="159">
        <v>60185</v>
      </c>
      <c r="EL5" s="159">
        <v>42772</v>
      </c>
      <c r="EM5" s="159">
        <v>42773</v>
      </c>
      <c r="EN5" s="159">
        <v>43946</v>
      </c>
      <c r="EO5" s="159">
        <v>42775</v>
      </c>
      <c r="EP5" s="159">
        <v>43944</v>
      </c>
      <c r="EQ5" s="159">
        <v>60186</v>
      </c>
      <c r="ER5" s="159">
        <v>60187</v>
      </c>
      <c r="ES5" s="159">
        <v>42779</v>
      </c>
      <c r="ET5" s="159">
        <v>42780</v>
      </c>
      <c r="EU5" s="159">
        <v>43756</v>
      </c>
      <c r="EV5" s="159">
        <v>43757</v>
      </c>
      <c r="EW5" s="159">
        <v>43758</v>
      </c>
      <c r="EX5" s="159">
        <v>43941</v>
      </c>
      <c r="EY5" s="159">
        <v>60201</v>
      </c>
      <c r="EZ5" s="159">
        <v>43952</v>
      </c>
      <c r="FA5" s="159">
        <v>42784</v>
      </c>
      <c r="FB5" s="159">
        <v>42785</v>
      </c>
      <c r="FC5" s="159">
        <v>42786</v>
      </c>
      <c r="FD5" s="159">
        <v>42774</v>
      </c>
      <c r="FE5" s="159">
        <v>42788</v>
      </c>
      <c r="FF5" s="159">
        <v>42789</v>
      </c>
      <c r="FG5" s="159">
        <v>42790</v>
      </c>
      <c r="FH5" s="159">
        <v>43774</v>
      </c>
      <c r="FI5" s="159">
        <v>43775</v>
      </c>
      <c r="FJ5" s="159">
        <v>43776</v>
      </c>
      <c r="FK5" s="159">
        <v>60198</v>
      </c>
      <c r="FL5" s="159">
        <v>60199</v>
      </c>
      <c r="FM5" s="159">
        <v>60200</v>
      </c>
      <c r="FN5" s="159">
        <v>60188</v>
      </c>
      <c r="FO5" s="159">
        <v>60189</v>
      </c>
      <c r="FP5" s="159">
        <v>60190</v>
      </c>
      <c r="FQ5" s="159">
        <v>60191</v>
      </c>
      <c r="FR5" s="159">
        <v>43901</v>
      </c>
      <c r="FS5" s="159">
        <v>60192</v>
      </c>
      <c r="FT5" s="159">
        <v>60194</v>
      </c>
      <c r="FU5" s="159">
        <v>43902</v>
      </c>
      <c r="FV5" s="159">
        <v>43904</v>
      </c>
      <c r="FW5" s="159">
        <v>43903</v>
      </c>
      <c r="FX5" s="159">
        <v>60193</v>
      </c>
      <c r="FY5" s="159">
        <v>43910</v>
      </c>
      <c r="FZ5" s="159">
        <v>43911</v>
      </c>
      <c r="GA5" s="159">
        <v>43912</v>
      </c>
      <c r="GB5" s="159">
        <v>60195</v>
      </c>
      <c r="GC5" s="159">
        <v>43762</v>
      </c>
      <c r="GD5" s="159">
        <v>60196</v>
      </c>
      <c r="GE5" s="159">
        <v>60197</v>
      </c>
      <c r="GF5" s="159">
        <v>60202</v>
      </c>
      <c r="GG5" s="159">
        <v>43809</v>
      </c>
      <c r="GH5" s="159">
        <v>60203</v>
      </c>
      <c r="GI5" s="159">
        <v>42796</v>
      </c>
      <c r="GJ5" s="159">
        <v>43806</v>
      </c>
      <c r="GK5" s="159">
        <v>60204</v>
      </c>
      <c r="GL5" s="159">
        <v>42797</v>
      </c>
      <c r="GM5" s="159">
        <v>60206</v>
      </c>
      <c r="GN5" s="159">
        <v>61715</v>
      </c>
      <c r="GO5" s="159">
        <v>43906</v>
      </c>
      <c r="GP5" s="159">
        <v>60207</v>
      </c>
      <c r="GQ5" s="159">
        <v>60208</v>
      </c>
      <c r="GR5" s="159">
        <v>60209</v>
      </c>
      <c r="GS5" s="159">
        <v>43873</v>
      </c>
      <c r="GT5" s="159">
        <v>43874</v>
      </c>
      <c r="GU5" s="159">
        <v>43811</v>
      </c>
      <c r="GV5" s="159">
        <v>43810</v>
      </c>
      <c r="GW5" s="159">
        <v>60210</v>
      </c>
      <c r="GX5" s="159">
        <v>43805</v>
      </c>
      <c r="GY5" s="159">
        <v>43900</v>
      </c>
      <c r="GZ5" s="159">
        <v>42802</v>
      </c>
      <c r="HA5" s="159">
        <v>42803</v>
      </c>
      <c r="HB5" s="159">
        <v>43899</v>
      </c>
      <c r="HC5" s="159">
        <v>43822</v>
      </c>
      <c r="HD5" s="159">
        <v>43823</v>
      </c>
      <c r="HE5" s="159">
        <v>43812</v>
      </c>
      <c r="HF5" s="159">
        <v>43826</v>
      </c>
      <c r="HG5" s="159">
        <v>43829</v>
      </c>
      <c r="HH5" s="159">
        <v>43830</v>
      </c>
      <c r="HI5" s="159">
        <v>43828</v>
      </c>
      <c r="HJ5" s="159">
        <v>43833</v>
      </c>
      <c r="HK5" s="159">
        <v>43832</v>
      </c>
      <c r="HL5" s="159">
        <v>43835</v>
      </c>
      <c r="HM5" s="159">
        <v>43834</v>
      </c>
      <c r="HN5" s="159">
        <v>43851</v>
      </c>
      <c r="HO5" s="159">
        <v>43852</v>
      </c>
      <c r="HP5" s="159">
        <v>43842</v>
      </c>
      <c r="HQ5" s="159">
        <v>43843</v>
      </c>
      <c r="HR5" s="159">
        <v>43896</v>
      </c>
      <c r="HS5" s="159">
        <v>43892</v>
      </c>
      <c r="HT5" s="159">
        <v>43840</v>
      </c>
      <c r="HU5" s="159">
        <v>43841</v>
      </c>
      <c r="HV5" s="159">
        <v>43881</v>
      </c>
      <c r="HW5" s="159">
        <v>43882</v>
      </c>
      <c r="HX5" s="159">
        <v>43908</v>
      </c>
      <c r="HY5" s="159">
        <v>43907</v>
      </c>
      <c r="HZ5" s="159">
        <v>43877</v>
      </c>
      <c r="IA5" s="159">
        <v>43919</v>
      </c>
      <c r="IB5" s="159">
        <v>43747</v>
      </c>
      <c r="IC5" s="159">
        <v>43803</v>
      </c>
      <c r="ID5" s="159">
        <v>43804</v>
      </c>
      <c r="IE5" s="159">
        <v>43893</v>
      </c>
      <c r="IF5" s="159">
        <v>62973</v>
      </c>
      <c r="IG5" s="159">
        <v>43891</v>
      </c>
      <c r="IH5" s="159">
        <v>60211</v>
      </c>
      <c r="II5" s="159">
        <v>43801</v>
      </c>
      <c r="IJ5" s="159">
        <v>43802</v>
      </c>
      <c r="IK5" s="159">
        <v>43838</v>
      </c>
      <c r="IL5" s="159">
        <v>43753</v>
      </c>
      <c r="IM5" s="159">
        <v>43839</v>
      </c>
      <c r="IN5" s="159">
        <v>43749</v>
      </c>
      <c r="IO5" s="159">
        <v>43750</v>
      </c>
      <c r="IP5" s="159">
        <v>43752</v>
      </c>
      <c r="IQ5" s="159">
        <v>43748</v>
      </c>
      <c r="IR5" s="159">
        <v>43746</v>
      </c>
      <c r="IS5" s="159">
        <v>43837</v>
      </c>
      <c r="IT5" s="159">
        <v>60212</v>
      </c>
      <c r="IU5" s="159">
        <v>43878</v>
      </c>
      <c r="IV5" s="159">
        <v>43879</v>
      </c>
      <c r="IW5" s="159">
        <v>43754</v>
      </c>
      <c r="IX5" s="159">
        <v>43847</v>
      </c>
      <c r="IY5" s="159">
        <v>43848</v>
      </c>
      <c r="IZ5" s="159">
        <v>43849</v>
      </c>
      <c r="JA5" s="159">
        <v>43850</v>
      </c>
      <c r="JB5" s="159">
        <v>60213</v>
      </c>
      <c r="JC5" s="159">
        <v>43914</v>
      </c>
      <c r="JD5" s="159">
        <v>60214</v>
      </c>
      <c r="JE5" s="159">
        <v>43791</v>
      </c>
      <c r="JF5" s="159">
        <v>43792</v>
      </c>
      <c r="JG5" s="159">
        <v>43918</v>
      </c>
      <c r="JH5" s="159">
        <v>43917</v>
      </c>
      <c r="JI5" s="159">
        <v>60215</v>
      </c>
      <c r="JJ5" s="159">
        <v>60216</v>
      </c>
      <c r="JK5" s="159">
        <v>60217</v>
      </c>
      <c r="JL5" s="159">
        <v>60218</v>
      </c>
      <c r="JM5" s="159">
        <v>43909</v>
      </c>
      <c r="JN5" s="159">
        <v>60219</v>
      </c>
      <c r="JO5" s="159">
        <v>60220</v>
      </c>
      <c r="JP5" s="159">
        <v>43793</v>
      </c>
      <c r="JQ5" s="159">
        <v>43794</v>
      </c>
      <c r="JR5" s="159">
        <v>43883</v>
      </c>
      <c r="JS5" s="159">
        <v>43884</v>
      </c>
      <c r="JT5" s="159">
        <v>60222</v>
      </c>
      <c r="JU5" s="159">
        <v>60221</v>
      </c>
      <c r="JV5" s="159">
        <v>62974</v>
      </c>
      <c r="JW5" s="159">
        <v>43898</v>
      </c>
      <c r="JX5" s="159">
        <v>43799</v>
      </c>
      <c r="JY5" s="159">
        <v>43798</v>
      </c>
      <c r="JZ5" s="159">
        <v>43818</v>
      </c>
      <c r="KA5" s="159">
        <v>43845</v>
      </c>
      <c r="KB5" s="159">
        <v>43846</v>
      </c>
      <c r="KC5" s="159">
        <v>43844</v>
      </c>
      <c r="KD5" s="159">
        <v>43819</v>
      </c>
      <c r="KE5" s="159">
        <v>43820</v>
      </c>
      <c r="KF5" s="159">
        <v>43821</v>
      </c>
      <c r="KG5" s="159">
        <v>63016</v>
      </c>
      <c r="KH5" s="159">
        <v>63017</v>
      </c>
      <c r="KI5" s="159">
        <v>63039</v>
      </c>
      <c r="KJ5" s="159">
        <v>63041</v>
      </c>
    </row>
    <row r="6" spans="1:296" ht="15" hidden="1" customHeight="1" x14ac:dyDescent="0.3">
      <c r="A6" s="233" t="s">
        <v>1817</v>
      </c>
      <c r="B6" s="233"/>
      <c r="C6" s="159" t="s">
        <v>2474</v>
      </c>
      <c r="D6" s="159" t="s">
        <v>2475</v>
      </c>
      <c r="E6" s="159" t="s">
        <v>2476</v>
      </c>
      <c r="F6" s="159" t="s">
        <v>2477</v>
      </c>
      <c r="G6" s="159" t="s">
        <v>2478</v>
      </c>
      <c r="H6" s="159" t="s">
        <v>2479</v>
      </c>
      <c r="I6" s="159" t="s">
        <v>2480</v>
      </c>
      <c r="J6" s="159" t="s">
        <v>2481</v>
      </c>
      <c r="K6" s="159"/>
      <c r="L6" s="159" t="s">
        <v>2482</v>
      </c>
      <c r="M6" s="159" t="s">
        <v>2483</v>
      </c>
      <c r="N6" s="159" t="s">
        <v>2484</v>
      </c>
      <c r="O6" s="159" t="s">
        <v>2485</v>
      </c>
      <c r="P6" s="159" t="s">
        <v>2486</v>
      </c>
      <c r="Q6" s="159" t="s">
        <v>2487</v>
      </c>
      <c r="R6" s="159" t="s">
        <v>2488</v>
      </c>
      <c r="S6" s="159" t="s">
        <v>2489</v>
      </c>
      <c r="T6" s="159" t="s">
        <v>2490</v>
      </c>
      <c r="U6" s="159" t="s">
        <v>2491</v>
      </c>
      <c r="V6" s="159" t="s">
        <v>2492</v>
      </c>
      <c r="W6" s="159" t="s">
        <v>2493</v>
      </c>
      <c r="X6" s="159" t="s">
        <v>2494</v>
      </c>
      <c r="Y6" s="159" t="s">
        <v>2495</v>
      </c>
      <c r="Z6" s="159" t="s">
        <v>2496</v>
      </c>
      <c r="AA6" s="159" t="s">
        <v>2497</v>
      </c>
      <c r="AB6" s="159" t="s">
        <v>2498</v>
      </c>
      <c r="AC6" s="159" t="s">
        <v>2499</v>
      </c>
      <c r="AD6" s="159" t="s">
        <v>2500</v>
      </c>
      <c r="AE6" s="159" t="s">
        <v>2501</v>
      </c>
      <c r="AF6" s="159" t="s">
        <v>2502</v>
      </c>
      <c r="AG6" s="159" t="s">
        <v>2503</v>
      </c>
      <c r="AH6" s="159" t="s">
        <v>2504</v>
      </c>
      <c r="AI6" s="159" t="s">
        <v>2505</v>
      </c>
      <c r="AJ6" s="159" t="s">
        <v>2506</v>
      </c>
      <c r="AK6" s="159" t="s">
        <v>2507</v>
      </c>
      <c r="AL6" s="159" t="s">
        <v>2508</v>
      </c>
      <c r="AM6" s="159" t="s">
        <v>2509</v>
      </c>
      <c r="AN6" s="159" t="s">
        <v>2510</v>
      </c>
      <c r="AO6" s="159" t="s">
        <v>2511</v>
      </c>
      <c r="AP6" s="159" t="s">
        <v>2512</v>
      </c>
      <c r="AQ6" s="159" t="s">
        <v>2513</v>
      </c>
      <c r="AR6" s="159" t="s">
        <v>2514</v>
      </c>
      <c r="AS6" s="159" t="s">
        <v>2515</v>
      </c>
      <c r="AT6" s="159" t="s">
        <v>2516</v>
      </c>
      <c r="AU6" s="159" t="s">
        <v>2517</v>
      </c>
      <c r="AV6" s="159" t="s">
        <v>2518</v>
      </c>
      <c r="AW6" s="159" t="s">
        <v>2519</v>
      </c>
      <c r="AX6" s="159" t="s">
        <v>2520</v>
      </c>
      <c r="AY6" s="159" t="s">
        <v>2521</v>
      </c>
      <c r="AZ6" s="159" t="s">
        <v>2522</v>
      </c>
      <c r="BA6" s="159" t="s">
        <v>2523</v>
      </c>
      <c r="BB6" s="159" t="s">
        <v>2524</v>
      </c>
      <c r="BC6" s="159" t="s">
        <v>2525</v>
      </c>
      <c r="BD6" s="159" t="s">
        <v>2526</v>
      </c>
      <c r="BE6" s="159" t="s">
        <v>2527</v>
      </c>
      <c r="BF6" s="159" t="s">
        <v>2528</v>
      </c>
      <c r="BG6" s="159" t="s">
        <v>2529</v>
      </c>
      <c r="BH6" s="159" t="s">
        <v>2530</v>
      </c>
      <c r="BI6" s="159" t="s">
        <v>2531</v>
      </c>
      <c r="BJ6" s="159" t="s">
        <v>2532</v>
      </c>
      <c r="BK6" s="159" t="s">
        <v>2533</v>
      </c>
      <c r="BL6" s="159" t="s">
        <v>2534</v>
      </c>
      <c r="BM6" s="159" t="s">
        <v>2535</v>
      </c>
      <c r="BN6" s="159" t="s">
        <v>2536</v>
      </c>
      <c r="BO6" s="159" t="s">
        <v>2537</v>
      </c>
      <c r="BP6" s="159" t="s">
        <v>2538</v>
      </c>
      <c r="BQ6" s="159" t="s">
        <v>2539</v>
      </c>
      <c r="BR6" s="159" t="s">
        <v>2540</v>
      </c>
      <c r="BS6" s="159" t="s">
        <v>2541</v>
      </c>
      <c r="BT6" s="159" t="s">
        <v>2542</v>
      </c>
      <c r="BU6" s="159"/>
      <c r="BV6" s="159"/>
      <c r="BW6" s="159" t="s">
        <v>2543</v>
      </c>
      <c r="BX6" s="159" t="s">
        <v>2544</v>
      </c>
      <c r="BY6" s="159" t="s">
        <v>2545</v>
      </c>
      <c r="BZ6" s="159" t="s">
        <v>2546</v>
      </c>
      <c r="CA6" s="159" t="s">
        <v>2547</v>
      </c>
      <c r="CB6" s="159" t="s">
        <v>2548</v>
      </c>
      <c r="CC6" s="159" t="s">
        <v>2549</v>
      </c>
      <c r="CD6" s="159" t="s">
        <v>2550</v>
      </c>
      <c r="CE6" s="159" t="s">
        <v>2551</v>
      </c>
      <c r="CF6" s="159" t="s">
        <v>2552</v>
      </c>
      <c r="CG6" s="159" t="s">
        <v>2553</v>
      </c>
      <c r="CH6" s="159" t="s">
        <v>2554</v>
      </c>
      <c r="CI6" s="159" t="s">
        <v>1902</v>
      </c>
      <c r="CJ6" s="159" t="s">
        <v>2555</v>
      </c>
      <c r="CK6" s="159" t="s">
        <v>2556</v>
      </c>
      <c r="CL6" s="159" t="s">
        <v>2557</v>
      </c>
      <c r="CM6" s="159" t="s">
        <v>2558</v>
      </c>
      <c r="CN6" s="159" t="s">
        <v>2559</v>
      </c>
      <c r="CO6" s="159" t="s">
        <v>2560</v>
      </c>
      <c r="CP6" s="159" t="s">
        <v>2561</v>
      </c>
      <c r="CQ6" s="159" t="s">
        <v>2562</v>
      </c>
      <c r="CR6" s="159" t="s">
        <v>2563</v>
      </c>
      <c r="CS6" s="159" t="s">
        <v>2564</v>
      </c>
      <c r="CT6" s="159" t="s">
        <v>2565</v>
      </c>
      <c r="CU6" s="159" t="s">
        <v>2566</v>
      </c>
      <c r="CV6" s="159" t="s">
        <v>2567</v>
      </c>
      <c r="CW6" s="159" t="s">
        <v>2568</v>
      </c>
      <c r="CX6" s="159" t="s">
        <v>2569</v>
      </c>
      <c r="CY6" s="159" t="s">
        <v>2570</v>
      </c>
      <c r="CZ6" s="159" t="s">
        <v>2571</v>
      </c>
      <c r="DA6" s="159" t="s">
        <v>2572</v>
      </c>
      <c r="DB6" s="159" t="s">
        <v>2573</v>
      </c>
      <c r="DC6" s="159" t="s">
        <v>2574</v>
      </c>
      <c r="DD6" s="159" t="s">
        <v>2575</v>
      </c>
      <c r="DE6" s="159" t="s">
        <v>2576</v>
      </c>
      <c r="DF6" s="159" t="s">
        <v>2577</v>
      </c>
      <c r="DG6" s="159" t="s">
        <v>2578</v>
      </c>
      <c r="DH6" s="159" t="s">
        <v>2579</v>
      </c>
      <c r="DI6" s="159" t="s">
        <v>2580</v>
      </c>
      <c r="DJ6" s="159" t="s">
        <v>2581</v>
      </c>
      <c r="DK6" s="159" t="s">
        <v>2582</v>
      </c>
      <c r="DL6" s="159" t="s">
        <v>2583</v>
      </c>
      <c r="DM6" s="159" t="s">
        <v>2584</v>
      </c>
      <c r="DN6" s="159" t="s">
        <v>2585</v>
      </c>
      <c r="DO6" s="159" t="s">
        <v>2586</v>
      </c>
      <c r="DP6" s="159" t="s">
        <v>2587</v>
      </c>
      <c r="DQ6" s="159" t="s">
        <v>2588</v>
      </c>
      <c r="DR6" s="159" t="s">
        <v>2589</v>
      </c>
      <c r="DS6" s="159" t="s">
        <v>2590</v>
      </c>
      <c r="DT6" s="159" t="s">
        <v>2591</v>
      </c>
      <c r="DU6" s="159" t="s">
        <v>2592</v>
      </c>
      <c r="DV6" s="159" t="s">
        <v>2593</v>
      </c>
      <c r="DW6" s="159" t="s">
        <v>2594</v>
      </c>
      <c r="DX6" s="159" t="s">
        <v>2595</v>
      </c>
      <c r="DY6" s="159" t="s">
        <v>2596</v>
      </c>
      <c r="DZ6" s="159" t="s">
        <v>2597</v>
      </c>
      <c r="EA6" s="159" t="s">
        <v>2598</v>
      </c>
      <c r="EB6" s="159" t="s">
        <v>2599</v>
      </c>
      <c r="EC6" s="159" t="s">
        <v>2600</v>
      </c>
      <c r="ED6" s="159" t="s">
        <v>2601</v>
      </c>
      <c r="EE6" s="159" t="s">
        <v>2602</v>
      </c>
      <c r="EF6" s="159" t="s">
        <v>2603</v>
      </c>
      <c r="EG6" s="159" t="s">
        <v>2604</v>
      </c>
      <c r="EH6" s="159" t="s">
        <v>2605</v>
      </c>
      <c r="EI6" s="159" t="s">
        <v>2606</v>
      </c>
      <c r="EJ6" s="159" t="s">
        <v>2607</v>
      </c>
      <c r="EK6" s="159" t="s">
        <v>2608</v>
      </c>
      <c r="EL6" s="159" t="s">
        <v>2609</v>
      </c>
      <c r="EM6" s="159" t="s">
        <v>2610</v>
      </c>
      <c r="EN6" s="159" t="s">
        <v>2611</v>
      </c>
      <c r="EO6" s="159" t="s">
        <v>2612</v>
      </c>
      <c r="EP6" s="159" t="s">
        <v>2613</v>
      </c>
      <c r="EQ6" s="159" t="s">
        <v>2614</v>
      </c>
      <c r="ER6" s="159" t="s">
        <v>2615</v>
      </c>
      <c r="ES6" s="159" t="s">
        <v>2616</v>
      </c>
      <c r="ET6" s="159" t="s">
        <v>2617</v>
      </c>
      <c r="EU6" s="159" t="s">
        <v>2618</v>
      </c>
      <c r="EV6" s="159" t="s">
        <v>2619</v>
      </c>
      <c r="EW6" s="159" t="s">
        <v>2620</v>
      </c>
      <c r="EX6" s="159" t="s">
        <v>2621</v>
      </c>
      <c r="EY6" s="159" t="s">
        <v>2622</v>
      </c>
      <c r="EZ6" s="159" t="s">
        <v>2623</v>
      </c>
      <c r="FA6" s="159" t="s">
        <v>2624</v>
      </c>
      <c r="FB6" s="159" t="s">
        <v>2625</v>
      </c>
      <c r="FC6" s="159" t="s">
        <v>2626</v>
      </c>
      <c r="FD6" s="159" t="s">
        <v>2627</v>
      </c>
      <c r="FE6" s="159" t="s">
        <v>2628</v>
      </c>
      <c r="FF6" s="159" t="s">
        <v>2629</v>
      </c>
      <c r="FG6" s="159" t="s">
        <v>2630</v>
      </c>
      <c r="FH6" s="159" t="s">
        <v>2631</v>
      </c>
      <c r="FI6" s="159" t="s">
        <v>2632</v>
      </c>
      <c r="FJ6" s="159" t="s">
        <v>2633</v>
      </c>
      <c r="FK6" s="159" t="s">
        <v>2634</v>
      </c>
      <c r="FL6" s="159" t="s">
        <v>2635</v>
      </c>
      <c r="FM6" s="159" t="s">
        <v>2636</v>
      </c>
      <c r="FN6" s="159" t="s">
        <v>2637</v>
      </c>
      <c r="FO6" s="159" t="s">
        <v>2638</v>
      </c>
      <c r="FP6" s="159" t="s">
        <v>2639</v>
      </c>
      <c r="FQ6" s="159" t="s">
        <v>2640</v>
      </c>
      <c r="FR6" s="159" t="s">
        <v>2641</v>
      </c>
      <c r="FS6" s="159" t="s">
        <v>2642</v>
      </c>
      <c r="FT6" s="159" t="s">
        <v>2643</v>
      </c>
      <c r="FU6" s="159" t="s">
        <v>2644</v>
      </c>
      <c r="FV6" s="159" t="s">
        <v>2645</v>
      </c>
      <c r="FW6" s="159" t="s">
        <v>2646</v>
      </c>
      <c r="FX6" s="159" t="s">
        <v>2647</v>
      </c>
      <c r="FY6" s="159" t="s">
        <v>2648</v>
      </c>
      <c r="FZ6" s="159" t="s">
        <v>2649</v>
      </c>
      <c r="GA6" s="159" t="s">
        <v>2650</v>
      </c>
      <c r="GB6" s="159" t="s">
        <v>2651</v>
      </c>
      <c r="GC6" s="159" t="s">
        <v>2652</v>
      </c>
      <c r="GD6" s="159" t="s">
        <v>2653</v>
      </c>
      <c r="GE6" s="159" t="s">
        <v>2654</v>
      </c>
      <c r="GF6" s="159" t="s">
        <v>2655</v>
      </c>
      <c r="GG6" s="159" t="s">
        <v>2656</v>
      </c>
      <c r="GH6" s="159" t="s">
        <v>2657</v>
      </c>
      <c r="GI6" s="159" t="s">
        <v>2658</v>
      </c>
      <c r="GJ6" s="159" t="s">
        <v>2659</v>
      </c>
      <c r="GK6" s="159" t="s">
        <v>2660</v>
      </c>
      <c r="GL6" s="159" t="s">
        <v>2661</v>
      </c>
      <c r="GM6" s="159" t="s">
        <v>2662</v>
      </c>
      <c r="GN6" s="159"/>
      <c r="GO6" s="159" t="s">
        <v>2663</v>
      </c>
      <c r="GP6" s="159" t="s">
        <v>2664</v>
      </c>
      <c r="GQ6" s="159" t="s">
        <v>2665</v>
      </c>
      <c r="GR6" s="159" t="s">
        <v>2666</v>
      </c>
      <c r="GS6" s="159" t="s">
        <v>2667</v>
      </c>
      <c r="GT6" s="159" t="s">
        <v>2668</v>
      </c>
      <c r="GU6" s="159" t="s">
        <v>2669</v>
      </c>
      <c r="GV6" s="159" t="s">
        <v>2670</v>
      </c>
      <c r="GW6" s="159" t="s">
        <v>2671</v>
      </c>
      <c r="GX6" s="159" t="s">
        <v>2672</v>
      </c>
      <c r="GY6" s="159" t="s">
        <v>2673</v>
      </c>
      <c r="GZ6" s="159" t="s">
        <v>2674</v>
      </c>
      <c r="HA6" s="159" t="s">
        <v>2675</v>
      </c>
      <c r="HB6" s="159" t="s">
        <v>2676</v>
      </c>
      <c r="HC6" s="159" t="s">
        <v>2677</v>
      </c>
      <c r="HD6" s="159" t="s">
        <v>2678</v>
      </c>
      <c r="HE6" s="159" t="s">
        <v>2679</v>
      </c>
      <c r="HF6" s="159" t="s">
        <v>2680</v>
      </c>
      <c r="HG6" s="159" t="s">
        <v>2681</v>
      </c>
      <c r="HH6" s="159" t="s">
        <v>2682</v>
      </c>
      <c r="HI6" s="159" t="s">
        <v>2683</v>
      </c>
      <c r="HJ6" s="159" t="s">
        <v>2684</v>
      </c>
      <c r="HK6" s="159" t="s">
        <v>2685</v>
      </c>
      <c r="HL6" s="159" t="s">
        <v>2686</v>
      </c>
      <c r="HM6" s="159" t="s">
        <v>2687</v>
      </c>
      <c r="HN6" s="159" t="s">
        <v>2688</v>
      </c>
      <c r="HO6" s="159" t="s">
        <v>2689</v>
      </c>
      <c r="HP6" s="159" t="s">
        <v>2690</v>
      </c>
      <c r="HQ6" s="159" t="s">
        <v>2691</v>
      </c>
      <c r="HR6" s="159" t="s">
        <v>2692</v>
      </c>
      <c r="HS6" s="159" t="s">
        <v>2693</v>
      </c>
      <c r="HT6" s="159" t="s">
        <v>2694</v>
      </c>
      <c r="HU6" s="159" t="s">
        <v>2695</v>
      </c>
      <c r="HV6" s="159" t="s">
        <v>2696</v>
      </c>
      <c r="HW6" s="159" t="s">
        <v>2697</v>
      </c>
      <c r="HX6" s="159" t="s">
        <v>2698</v>
      </c>
      <c r="HY6" s="159" t="s">
        <v>2699</v>
      </c>
      <c r="HZ6" s="159" t="s">
        <v>2700</v>
      </c>
      <c r="IA6" s="159" t="s">
        <v>2701</v>
      </c>
      <c r="IB6" s="159" t="s">
        <v>2702</v>
      </c>
      <c r="IC6" s="159" t="s">
        <v>2703</v>
      </c>
      <c r="ID6" s="159" t="s">
        <v>2704</v>
      </c>
      <c r="IE6" s="159" t="s">
        <v>2705</v>
      </c>
      <c r="IF6" s="159" t="s">
        <v>2706</v>
      </c>
      <c r="IG6" s="159" t="s">
        <v>2707</v>
      </c>
      <c r="IH6" s="159" t="s">
        <v>2708</v>
      </c>
      <c r="II6" s="159" t="s">
        <v>2709</v>
      </c>
      <c r="IJ6" s="159" t="s">
        <v>2710</v>
      </c>
      <c r="IK6" s="159" t="s">
        <v>2711</v>
      </c>
      <c r="IL6" s="159" t="s">
        <v>2712</v>
      </c>
      <c r="IM6" s="159" t="s">
        <v>2713</v>
      </c>
      <c r="IN6" s="159" t="s">
        <v>2714</v>
      </c>
      <c r="IO6" s="159" t="s">
        <v>2715</v>
      </c>
      <c r="IP6" s="159" t="s">
        <v>2716</v>
      </c>
      <c r="IQ6" s="159" t="s">
        <v>2717</v>
      </c>
      <c r="IR6" s="159" t="s">
        <v>2718</v>
      </c>
      <c r="IS6" s="159" t="s">
        <v>2719</v>
      </c>
      <c r="IT6" s="159" t="s">
        <v>2720</v>
      </c>
      <c r="IU6" s="159" t="s">
        <v>2721</v>
      </c>
      <c r="IV6" s="159" t="s">
        <v>2722</v>
      </c>
      <c r="IW6" s="159" t="s">
        <v>2723</v>
      </c>
      <c r="IX6" s="159" t="s">
        <v>2724</v>
      </c>
      <c r="IY6" s="159" t="s">
        <v>2725</v>
      </c>
      <c r="IZ6" s="159" t="s">
        <v>2726</v>
      </c>
      <c r="JA6" s="159" t="s">
        <v>2727</v>
      </c>
      <c r="JB6" s="159" t="s">
        <v>2728</v>
      </c>
      <c r="JC6" s="159" t="s">
        <v>2729</v>
      </c>
      <c r="JD6" s="159" t="s">
        <v>2730</v>
      </c>
      <c r="JE6" s="159" t="s">
        <v>2731</v>
      </c>
      <c r="JF6" s="159" t="s">
        <v>2732</v>
      </c>
      <c r="JG6" s="159" t="s">
        <v>2733</v>
      </c>
      <c r="JH6" s="159" t="s">
        <v>2734</v>
      </c>
      <c r="JI6" s="159" t="s">
        <v>2735</v>
      </c>
      <c r="JJ6" s="159" t="s">
        <v>2736</v>
      </c>
      <c r="JK6" s="159" t="s">
        <v>2737</v>
      </c>
      <c r="JL6" s="159" t="s">
        <v>2738</v>
      </c>
      <c r="JM6" s="159" t="s">
        <v>2739</v>
      </c>
      <c r="JN6" s="159" t="s">
        <v>2740</v>
      </c>
      <c r="JO6" s="159" t="s">
        <v>2741</v>
      </c>
      <c r="JP6" s="159" t="s">
        <v>2742</v>
      </c>
      <c r="JQ6" s="159" t="s">
        <v>2743</v>
      </c>
      <c r="JR6" s="159" t="s">
        <v>2744</v>
      </c>
      <c r="JS6" s="159" t="s">
        <v>2745</v>
      </c>
      <c r="JT6" s="159" t="s">
        <v>2746</v>
      </c>
      <c r="JU6" s="159" t="s">
        <v>2747</v>
      </c>
      <c r="JV6" s="159" t="s">
        <v>2748</v>
      </c>
      <c r="JW6" s="159" t="s">
        <v>2749</v>
      </c>
      <c r="JX6" s="159" t="s">
        <v>2750</v>
      </c>
      <c r="JY6" s="159" t="s">
        <v>2751</v>
      </c>
      <c r="JZ6" s="159" t="s">
        <v>2752</v>
      </c>
      <c r="KA6" s="159" t="s">
        <v>2753</v>
      </c>
      <c r="KB6" s="159" t="s">
        <v>2754</v>
      </c>
      <c r="KC6" s="159" t="s">
        <v>2755</v>
      </c>
      <c r="KD6" s="159" t="s">
        <v>2756</v>
      </c>
      <c r="KE6" s="159" t="s">
        <v>2757</v>
      </c>
      <c r="KF6" s="159" t="s">
        <v>2758</v>
      </c>
      <c r="KG6" s="159" t="s">
        <v>2759</v>
      </c>
      <c r="KH6" s="159" t="s">
        <v>2760</v>
      </c>
      <c r="KI6" s="159" t="s">
        <v>2761</v>
      </c>
      <c r="KJ6" s="159" t="s">
        <v>2762</v>
      </c>
    </row>
    <row r="7" spans="1:296" ht="27" customHeight="1" x14ac:dyDescent="0.3">
      <c r="A7" s="233" t="s">
        <v>34</v>
      </c>
      <c r="B7" s="233"/>
      <c r="C7" s="232" t="s">
        <v>2112</v>
      </c>
      <c r="D7" s="232" t="s">
        <v>2113</v>
      </c>
      <c r="E7" s="232"/>
      <c r="F7" s="232"/>
      <c r="G7" s="232" t="s">
        <v>2114</v>
      </c>
      <c r="H7" s="232" t="s">
        <v>2115</v>
      </c>
      <c r="I7" s="232"/>
      <c r="J7" s="232"/>
      <c r="K7" s="232"/>
      <c r="L7" s="232" t="s">
        <v>2116</v>
      </c>
      <c r="M7" s="232"/>
      <c r="N7" s="232"/>
      <c r="O7" s="232" t="s">
        <v>2117</v>
      </c>
      <c r="P7" s="232" t="s">
        <v>2118</v>
      </c>
      <c r="Q7" s="232"/>
      <c r="R7" s="232" t="s">
        <v>2119</v>
      </c>
      <c r="S7" s="232"/>
      <c r="T7" s="232" t="s">
        <v>2120</v>
      </c>
      <c r="U7" s="232"/>
      <c r="V7" s="232" t="s">
        <v>2121</v>
      </c>
      <c r="W7" s="232"/>
      <c r="X7" s="232"/>
      <c r="Y7" s="232" t="s">
        <v>2122</v>
      </c>
      <c r="Z7" s="232"/>
      <c r="AA7" s="232"/>
      <c r="AB7" s="232" t="s">
        <v>2123</v>
      </c>
      <c r="AC7" s="232"/>
      <c r="AD7" s="232"/>
      <c r="AE7" s="232"/>
      <c r="AF7" s="232"/>
      <c r="AG7" s="232"/>
      <c r="AH7" s="232"/>
      <c r="AI7" s="232"/>
      <c r="AJ7" s="232"/>
      <c r="AK7" s="232" t="s">
        <v>2124</v>
      </c>
      <c r="AL7" s="232"/>
      <c r="AM7" s="232"/>
      <c r="AN7" s="232" t="s">
        <v>2125</v>
      </c>
      <c r="AO7" s="232"/>
      <c r="AP7" s="232" t="s">
        <v>2126</v>
      </c>
      <c r="AQ7" s="232"/>
      <c r="AR7" s="232" t="s">
        <v>2127</v>
      </c>
      <c r="AS7" s="232"/>
      <c r="AT7" s="232"/>
      <c r="AU7" s="232" t="s">
        <v>2128</v>
      </c>
      <c r="AV7" s="232"/>
      <c r="AW7" s="232" t="s">
        <v>2129</v>
      </c>
      <c r="AX7" s="232"/>
      <c r="AY7" s="232" t="s">
        <v>2128</v>
      </c>
      <c r="AZ7" s="232"/>
      <c r="BA7" s="232"/>
      <c r="BB7" s="232" t="s">
        <v>2130</v>
      </c>
      <c r="BC7" s="232" t="s">
        <v>2131</v>
      </c>
      <c r="BD7" s="232" t="s">
        <v>2132</v>
      </c>
      <c r="BE7" s="232"/>
      <c r="BF7" s="232"/>
      <c r="BG7" s="232" t="s">
        <v>2133</v>
      </c>
      <c r="BH7" s="232"/>
      <c r="BI7" s="232"/>
      <c r="BJ7" s="232"/>
      <c r="BK7" s="232"/>
      <c r="BL7" s="232" t="s">
        <v>2134</v>
      </c>
      <c r="BM7" s="232" t="s">
        <v>2135</v>
      </c>
      <c r="BN7" s="232"/>
      <c r="BO7" s="232" t="s">
        <v>2136</v>
      </c>
      <c r="BP7" s="232"/>
      <c r="BQ7" s="232"/>
      <c r="BR7" s="232" t="s">
        <v>2137</v>
      </c>
      <c r="BS7" s="232"/>
      <c r="BT7" s="232"/>
      <c r="BU7" s="232"/>
      <c r="BV7" s="232" t="s">
        <v>2138</v>
      </c>
      <c r="BW7" s="232" t="s">
        <v>2139</v>
      </c>
      <c r="BX7" s="232" t="s">
        <v>2140</v>
      </c>
      <c r="BY7" s="232"/>
      <c r="BZ7" s="232"/>
      <c r="CA7" s="232"/>
      <c r="CB7" s="232" t="s">
        <v>2141</v>
      </c>
      <c r="CC7" s="232"/>
      <c r="CD7" s="232"/>
      <c r="CE7" s="232"/>
      <c r="CF7" s="232"/>
      <c r="CG7" s="232" t="s">
        <v>2142</v>
      </c>
      <c r="CH7" s="232"/>
      <c r="CI7" s="232"/>
      <c r="CJ7" s="232"/>
      <c r="CK7" s="232" t="s">
        <v>2143</v>
      </c>
      <c r="CL7" s="232"/>
      <c r="CM7" s="232" t="s">
        <v>2144</v>
      </c>
      <c r="CN7" s="232"/>
      <c r="CO7" s="232" t="s">
        <v>2145</v>
      </c>
      <c r="CP7" s="232" t="s">
        <v>2146</v>
      </c>
      <c r="CQ7" s="232"/>
      <c r="CR7" s="232"/>
      <c r="CS7" s="232" t="s">
        <v>2147</v>
      </c>
      <c r="CT7" s="232"/>
      <c r="CU7" s="232"/>
      <c r="CV7" s="232"/>
      <c r="CW7" s="232"/>
      <c r="CX7" s="232" t="s">
        <v>2148</v>
      </c>
      <c r="CY7" s="232" t="s">
        <v>2149</v>
      </c>
      <c r="CZ7" s="232"/>
      <c r="DA7" s="232"/>
      <c r="DB7" s="232"/>
      <c r="DC7" s="232"/>
      <c r="DD7" s="232"/>
      <c r="DE7" s="232" t="s">
        <v>2150</v>
      </c>
      <c r="DF7" s="232"/>
      <c r="DG7" s="232"/>
      <c r="DH7" s="232" t="s">
        <v>2151</v>
      </c>
      <c r="DI7" s="232"/>
      <c r="DJ7" s="232" t="s">
        <v>2152</v>
      </c>
      <c r="DK7" s="232"/>
      <c r="DL7" s="232" t="s">
        <v>2153</v>
      </c>
      <c r="DM7" s="232" t="s">
        <v>2154</v>
      </c>
      <c r="DN7" s="232"/>
      <c r="DO7" s="232"/>
      <c r="DP7" s="232"/>
      <c r="DQ7" s="232"/>
      <c r="DR7" s="232" t="s">
        <v>2155</v>
      </c>
      <c r="DS7" s="232" t="s">
        <v>2156</v>
      </c>
      <c r="DT7" s="232" t="s">
        <v>2157</v>
      </c>
      <c r="DU7" s="232"/>
      <c r="DV7" s="232"/>
      <c r="DW7" s="232"/>
      <c r="DX7" s="232"/>
      <c r="DY7" s="232"/>
      <c r="DZ7" s="232"/>
      <c r="EA7" s="232"/>
      <c r="EB7" s="232" t="s">
        <v>2158</v>
      </c>
      <c r="EC7" s="232" t="s">
        <v>2159</v>
      </c>
      <c r="ED7" s="232"/>
      <c r="EE7" s="232"/>
      <c r="EF7" s="232" t="s">
        <v>2158</v>
      </c>
      <c r="EG7" s="232"/>
      <c r="EH7" s="232" t="s">
        <v>2160</v>
      </c>
      <c r="EI7" s="232" t="s">
        <v>2161</v>
      </c>
      <c r="EJ7" s="232"/>
      <c r="EK7" s="232" t="s">
        <v>2162</v>
      </c>
      <c r="EL7" s="232"/>
      <c r="EM7" s="232"/>
      <c r="EN7" s="232"/>
      <c r="EO7" s="232"/>
      <c r="EP7" s="232"/>
      <c r="EQ7" s="232"/>
      <c r="ER7" s="232"/>
      <c r="ES7" s="232"/>
      <c r="ET7" s="232"/>
      <c r="EU7" s="232" t="s">
        <v>2163</v>
      </c>
      <c r="EV7" s="232" t="s">
        <v>2164</v>
      </c>
      <c r="EW7" s="232" t="s">
        <v>2165</v>
      </c>
      <c r="EX7" s="232" t="s">
        <v>2166</v>
      </c>
      <c r="EY7" s="232" t="s">
        <v>2167</v>
      </c>
      <c r="EZ7" s="232" t="s">
        <v>2168</v>
      </c>
      <c r="FA7" s="232" t="s">
        <v>2169</v>
      </c>
      <c r="FB7" s="232"/>
      <c r="FC7" s="232" t="s">
        <v>2170</v>
      </c>
      <c r="FD7" s="232"/>
      <c r="FE7" s="232" t="s">
        <v>2171</v>
      </c>
      <c r="FF7" s="232"/>
      <c r="FG7" s="232"/>
      <c r="FH7" s="232" t="s">
        <v>2172</v>
      </c>
      <c r="FI7" s="232"/>
      <c r="FJ7" s="232"/>
      <c r="FK7" s="232" t="s">
        <v>2173</v>
      </c>
      <c r="FL7" s="232"/>
      <c r="FM7" s="232"/>
      <c r="FN7" s="232" t="s">
        <v>2174</v>
      </c>
      <c r="FO7" s="232"/>
      <c r="FP7" s="232"/>
      <c r="FQ7" s="232" t="s">
        <v>2175</v>
      </c>
      <c r="FR7" s="232"/>
      <c r="FS7" s="232"/>
      <c r="FT7" s="232" t="s">
        <v>2176</v>
      </c>
      <c r="FU7" s="232" t="s">
        <v>2175</v>
      </c>
      <c r="FV7" s="232"/>
      <c r="FW7" s="232"/>
      <c r="FX7" s="232"/>
      <c r="FY7" s="232" t="s">
        <v>2177</v>
      </c>
      <c r="FZ7" s="232" t="s">
        <v>2178</v>
      </c>
      <c r="GA7" s="232" t="s">
        <v>2179</v>
      </c>
      <c r="GB7" s="232" t="s">
        <v>2180</v>
      </c>
      <c r="GC7" s="232" t="s">
        <v>2181</v>
      </c>
      <c r="GD7" s="232" t="s">
        <v>2182</v>
      </c>
      <c r="GE7" s="232"/>
      <c r="GF7" s="232" t="s">
        <v>2183</v>
      </c>
      <c r="GG7" s="232" t="s">
        <v>2184</v>
      </c>
      <c r="GH7" s="232" t="s">
        <v>2185</v>
      </c>
      <c r="GI7" s="232" t="s">
        <v>2186</v>
      </c>
      <c r="GJ7" s="232" t="s">
        <v>2187</v>
      </c>
      <c r="GK7" s="232"/>
      <c r="GL7" s="232" t="s">
        <v>2186</v>
      </c>
      <c r="GM7" s="232" t="s">
        <v>2188</v>
      </c>
      <c r="GN7" s="232"/>
      <c r="GO7" s="232" t="s">
        <v>2189</v>
      </c>
      <c r="GP7" s="232" t="s">
        <v>2190</v>
      </c>
      <c r="GQ7" s="232" t="s">
        <v>2185</v>
      </c>
      <c r="GR7" s="232"/>
      <c r="GS7" s="232" t="s">
        <v>2191</v>
      </c>
      <c r="GT7" s="232"/>
      <c r="GU7" s="232"/>
      <c r="GV7" s="232" t="s">
        <v>2192</v>
      </c>
      <c r="GW7" s="232" t="s">
        <v>2187</v>
      </c>
      <c r="GX7" s="232"/>
      <c r="GY7" s="232" t="s">
        <v>2193</v>
      </c>
      <c r="GZ7" s="232" t="s">
        <v>2194</v>
      </c>
      <c r="HA7" s="232"/>
      <c r="HB7" s="232" t="s">
        <v>2193</v>
      </c>
      <c r="HC7" s="232" t="s">
        <v>2195</v>
      </c>
      <c r="HD7" s="232"/>
      <c r="HE7" s="232" t="s">
        <v>2196</v>
      </c>
      <c r="HF7" s="232" t="s">
        <v>2197</v>
      </c>
      <c r="HG7" s="232" t="s">
        <v>2198</v>
      </c>
      <c r="HH7" s="232" t="s">
        <v>2199</v>
      </c>
      <c r="HI7" s="232" t="s">
        <v>2197</v>
      </c>
      <c r="HJ7" s="232" t="s">
        <v>2200</v>
      </c>
      <c r="HK7" s="232"/>
      <c r="HL7" s="232"/>
      <c r="HM7" s="232"/>
      <c r="HN7" s="232"/>
      <c r="HO7" s="232"/>
      <c r="HP7" s="232" t="s">
        <v>2201</v>
      </c>
      <c r="HQ7" s="232"/>
      <c r="HR7" s="232"/>
      <c r="HS7" s="232"/>
      <c r="HT7" s="232"/>
      <c r="HU7" s="232"/>
      <c r="HV7" s="232"/>
      <c r="HW7" s="232"/>
      <c r="HX7" s="232"/>
      <c r="HY7" s="232"/>
      <c r="HZ7" s="232" t="s">
        <v>2202</v>
      </c>
      <c r="IA7" s="232"/>
      <c r="IB7" s="232" t="s">
        <v>2203</v>
      </c>
      <c r="IC7" s="232"/>
      <c r="ID7" s="232"/>
      <c r="IE7" s="232"/>
      <c r="IF7" s="232"/>
      <c r="IG7" s="232"/>
      <c r="IH7" s="232"/>
      <c r="II7" s="232"/>
      <c r="IJ7" s="232"/>
      <c r="IK7" s="232" t="s">
        <v>2204</v>
      </c>
      <c r="IL7" s="232"/>
      <c r="IM7" s="232"/>
      <c r="IN7" s="232"/>
      <c r="IO7" s="232"/>
      <c r="IP7" s="232" t="s">
        <v>2205</v>
      </c>
      <c r="IQ7" s="232"/>
      <c r="IR7" s="232" t="s">
        <v>2206</v>
      </c>
      <c r="IS7" s="232"/>
      <c r="IT7" s="232" t="s">
        <v>2207</v>
      </c>
      <c r="IU7" s="232"/>
      <c r="IV7" s="232"/>
      <c r="IW7" s="232"/>
      <c r="IX7" s="232" t="s">
        <v>2208</v>
      </c>
      <c r="IY7" s="232"/>
      <c r="IZ7" s="232" t="s">
        <v>2209</v>
      </c>
      <c r="JA7" s="232" t="s">
        <v>2210</v>
      </c>
      <c r="JB7" s="232" t="s">
        <v>2211</v>
      </c>
      <c r="JC7" s="232" t="s">
        <v>2212</v>
      </c>
      <c r="JD7" s="232"/>
      <c r="JE7" s="232" t="s">
        <v>2213</v>
      </c>
      <c r="JF7" s="232"/>
      <c r="JG7" s="232" t="s">
        <v>2214</v>
      </c>
      <c r="JH7" s="232"/>
      <c r="JI7" s="232"/>
      <c r="JJ7" s="232" t="s">
        <v>2215</v>
      </c>
      <c r="JK7" s="232"/>
      <c r="JL7" s="232"/>
      <c r="JM7" s="232"/>
      <c r="JN7" s="232"/>
      <c r="JO7" s="232"/>
      <c r="JP7" s="232" t="s">
        <v>2216</v>
      </c>
      <c r="JQ7" s="232"/>
      <c r="JR7" s="232" t="s">
        <v>2217</v>
      </c>
      <c r="JS7" s="232"/>
      <c r="JT7" s="232"/>
      <c r="JU7" s="232" t="s">
        <v>2218</v>
      </c>
      <c r="JV7" s="232" t="s">
        <v>2219</v>
      </c>
      <c r="JW7" s="232" t="s">
        <v>2220</v>
      </c>
      <c r="JX7" s="232" t="s">
        <v>2203</v>
      </c>
      <c r="JY7" s="232" t="s">
        <v>2221</v>
      </c>
      <c r="JZ7" s="232" t="s">
        <v>2222</v>
      </c>
      <c r="KA7" s="232" t="s">
        <v>2223</v>
      </c>
      <c r="KB7" s="232"/>
      <c r="KC7" s="232"/>
      <c r="KD7" s="232" t="s">
        <v>2224</v>
      </c>
      <c r="KE7" s="232"/>
      <c r="KF7" s="232"/>
      <c r="KG7" s="232" t="s">
        <v>2219</v>
      </c>
      <c r="KH7" s="232" t="s">
        <v>2225</v>
      </c>
      <c r="KI7" s="232" t="s">
        <v>2226</v>
      </c>
      <c r="KJ7" s="232"/>
    </row>
    <row r="8" spans="1:296" ht="27" customHeight="1" x14ac:dyDescent="0.3">
      <c r="A8" s="158" t="s">
        <v>86</v>
      </c>
      <c r="B8" s="158" t="s">
        <v>604</v>
      </c>
      <c r="C8" s="160" t="s">
        <v>2227</v>
      </c>
      <c r="D8" s="159" t="s">
        <v>453</v>
      </c>
      <c r="E8" s="159" t="s">
        <v>2228</v>
      </c>
      <c r="F8" s="159" t="s">
        <v>2229</v>
      </c>
      <c r="G8" s="159" t="s">
        <v>2230</v>
      </c>
      <c r="H8" s="159" t="s">
        <v>2231</v>
      </c>
      <c r="I8" s="159" t="s">
        <v>486</v>
      </c>
      <c r="J8" s="159" t="s">
        <v>2232</v>
      </c>
      <c r="K8" s="159" t="s">
        <v>2233</v>
      </c>
      <c r="L8" s="159" t="s">
        <v>2234</v>
      </c>
      <c r="M8" s="159" t="s">
        <v>2235</v>
      </c>
      <c r="N8" s="159" t="s">
        <v>458</v>
      </c>
      <c r="O8" s="159" t="s">
        <v>2236</v>
      </c>
      <c r="P8" s="161" t="s">
        <v>2237</v>
      </c>
      <c r="Q8" s="159" t="s">
        <v>2238</v>
      </c>
      <c r="R8" s="159" t="s">
        <v>2239</v>
      </c>
      <c r="S8" s="159" t="s">
        <v>2238</v>
      </c>
      <c r="T8" s="159" t="s">
        <v>2240</v>
      </c>
      <c r="U8" s="159" t="s">
        <v>2233</v>
      </c>
      <c r="V8" s="159" t="s">
        <v>2241</v>
      </c>
      <c r="W8" s="159" t="s">
        <v>2242</v>
      </c>
      <c r="X8" s="159" t="s">
        <v>2243</v>
      </c>
      <c r="Y8" s="159" t="s">
        <v>2244</v>
      </c>
      <c r="Z8" s="159" t="s">
        <v>2245</v>
      </c>
      <c r="AA8" s="159" t="s">
        <v>2246</v>
      </c>
      <c r="AB8" s="159" t="s">
        <v>2247</v>
      </c>
      <c r="AC8" s="159" t="s">
        <v>2248</v>
      </c>
      <c r="AD8" s="159" t="s">
        <v>2249</v>
      </c>
      <c r="AE8" s="159" t="s">
        <v>2250</v>
      </c>
      <c r="AF8" s="159" t="s">
        <v>2251</v>
      </c>
      <c r="AG8" s="159" t="s">
        <v>2236</v>
      </c>
      <c r="AH8" s="159" t="s">
        <v>2237</v>
      </c>
      <c r="AI8" s="159" t="s">
        <v>2252</v>
      </c>
      <c r="AJ8" s="159" t="s">
        <v>2253</v>
      </c>
      <c r="AK8" s="161" t="s">
        <v>2254</v>
      </c>
      <c r="AL8" s="161" t="s">
        <v>2255</v>
      </c>
      <c r="AM8" s="159" t="s">
        <v>2256</v>
      </c>
      <c r="AN8" s="159" t="s">
        <v>2254</v>
      </c>
      <c r="AO8" s="159" t="s">
        <v>2255</v>
      </c>
      <c r="AP8" s="159" t="s">
        <v>2257</v>
      </c>
      <c r="AQ8" s="159" t="s">
        <v>2258</v>
      </c>
      <c r="AR8" s="159" t="s">
        <v>2259</v>
      </c>
      <c r="AS8" s="159" t="s">
        <v>2260</v>
      </c>
      <c r="AT8" s="159" t="s">
        <v>2261</v>
      </c>
      <c r="AU8" s="161" t="s">
        <v>2262</v>
      </c>
      <c r="AV8" s="161" t="s">
        <v>2263</v>
      </c>
      <c r="AW8" s="159" t="s">
        <v>2264</v>
      </c>
      <c r="AX8" s="159" t="s">
        <v>2265</v>
      </c>
      <c r="AY8" s="159" t="s">
        <v>2266</v>
      </c>
      <c r="AZ8" s="159" t="s">
        <v>2267</v>
      </c>
      <c r="BA8" s="159" t="s">
        <v>2268</v>
      </c>
      <c r="BB8" s="159" t="s">
        <v>2269</v>
      </c>
      <c r="BC8" s="161" t="s">
        <v>2270</v>
      </c>
      <c r="BD8" s="159" t="s">
        <v>406</v>
      </c>
      <c r="BE8" s="159" t="s">
        <v>2271</v>
      </c>
      <c r="BF8" s="159" t="s">
        <v>2272</v>
      </c>
      <c r="BG8" s="159" t="s">
        <v>2262</v>
      </c>
      <c r="BH8" s="159" t="s">
        <v>2263</v>
      </c>
      <c r="BI8" s="159" t="s">
        <v>2273</v>
      </c>
      <c r="BJ8" s="159" t="s">
        <v>2274</v>
      </c>
      <c r="BK8" s="159" t="s">
        <v>2275</v>
      </c>
      <c r="BL8" s="159" t="s">
        <v>2276</v>
      </c>
      <c r="BM8" s="159" t="s">
        <v>2277</v>
      </c>
      <c r="BN8" s="159" t="s">
        <v>2278</v>
      </c>
      <c r="BO8" s="159" t="s">
        <v>2270</v>
      </c>
      <c r="BP8" s="159" t="s">
        <v>2279</v>
      </c>
      <c r="BQ8" s="159" t="s">
        <v>2280</v>
      </c>
      <c r="BR8" s="159" t="s">
        <v>2281</v>
      </c>
      <c r="BS8" s="159" t="s">
        <v>2282</v>
      </c>
      <c r="BT8" s="159" t="s">
        <v>2283</v>
      </c>
      <c r="BU8" s="159" t="s">
        <v>2284</v>
      </c>
      <c r="BV8" s="159" t="s">
        <v>2284</v>
      </c>
      <c r="BW8" s="159" t="s">
        <v>2285</v>
      </c>
      <c r="BX8" s="159" t="s">
        <v>2286</v>
      </c>
      <c r="BY8" s="159" t="s">
        <v>2287</v>
      </c>
      <c r="BZ8" s="159" t="s">
        <v>2288</v>
      </c>
      <c r="CA8" s="159" t="s">
        <v>2289</v>
      </c>
      <c r="CB8" s="159" t="s">
        <v>2290</v>
      </c>
      <c r="CC8" s="159" t="s">
        <v>2291</v>
      </c>
      <c r="CD8" s="159" t="s">
        <v>2292</v>
      </c>
      <c r="CE8" s="159" t="s">
        <v>2293</v>
      </c>
      <c r="CF8" s="159" t="s">
        <v>2294</v>
      </c>
      <c r="CG8" s="159" t="s">
        <v>2295</v>
      </c>
      <c r="CH8" s="159" t="s">
        <v>2296</v>
      </c>
      <c r="CI8" s="159" t="s">
        <v>2297</v>
      </c>
      <c r="CJ8" s="159" t="s">
        <v>2298</v>
      </c>
      <c r="CK8" s="159" t="s">
        <v>2299</v>
      </c>
      <c r="CL8" s="159" t="s">
        <v>2300</v>
      </c>
      <c r="CM8" s="159" t="s">
        <v>2301</v>
      </c>
      <c r="CN8" s="159" t="s">
        <v>2302</v>
      </c>
      <c r="CO8" s="159" t="s">
        <v>2303</v>
      </c>
      <c r="CP8" s="159" t="s">
        <v>2304</v>
      </c>
      <c r="CQ8" s="159" t="s">
        <v>2305</v>
      </c>
      <c r="CR8" s="159" t="s">
        <v>2306</v>
      </c>
      <c r="CS8" s="159" t="s">
        <v>2307</v>
      </c>
      <c r="CT8" s="159" t="s">
        <v>2308</v>
      </c>
      <c r="CU8" s="159" t="s">
        <v>2309</v>
      </c>
      <c r="CV8" s="159" t="s">
        <v>2310</v>
      </c>
      <c r="CW8" s="159" t="s">
        <v>2311</v>
      </c>
      <c r="CX8" s="159" t="s">
        <v>2312</v>
      </c>
      <c r="CY8" s="159" t="s">
        <v>2313</v>
      </c>
      <c r="CZ8" s="159" t="s">
        <v>2314</v>
      </c>
      <c r="DA8" s="159" t="s">
        <v>410</v>
      </c>
      <c r="DB8" s="159" t="s">
        <v>2315</v>
      </c>
      <c r="DC8" s="159" t="s">
        <v>2316</v>
      </c>
      <c r="DD8" s="159" t="s">
        <v>2317</v>
      </c>
      <c r="DE8" s="159" t="s">
        <v>2297</v>
      </c>
      <c r="DF8" s="159" t="s">
        <v>2298</v>
      </c>
      <c r="DG8" s="159" t="s">
        <v>2318</v>
      </c>
      <c r="DH8" s="159" t="s">
        <v>2319</v>
      </c>
      <c r="DI8" s="159" t="s">
        <v>2320</v>
      </c>
      <c r="DJ8" s="159" t="s">
        <v>2321</v>
      </c>
      <c r="DK8" s="159" t="s">
        <v>2322</v>
      </c>
      <c r="DL8" s="159" t="s">
        <v>2323</v>
      </c>
      <c r="DM8" s="159" t="s">
        <v>2314</v>
      </c>
      <c r="DN8" s="159" t="s">
        <v>410</v>
      </c>
      <c r="DO8" s="159" t="s">
        <v>2315</v>
      </c>
      <c r="DP8" s="159" t="s">
        <v>2324</v>
      </c>
      <c r="DQ8" s="159" t="s">
        <v>2325</v>
      </c>
      <c r="DR8" s="159" t="s">
        <v>2326</v>
      </c>
      <c r="DS8" s="159" t="s">
        <v>2327</v>
      </c>
      <c r="DT8" s="159" t="s">
        <v>2328</v>
      </c>
      <c r="DU8" s="159" t="s">
        <v>2329</v>
      </c>
      <c r="DV8" s="159" t="s">
        <v>2313</v>
      </c>
      <c r="DW8" s="159" t="s">
        <v>2314</v>
      </c>
      <c r="DX8" s="159" t="s">
        <v>2318</v>
      </c>
      <c r="DY8" s="159" t="s">
        <v>2327</v>
      </c>
      <c r="DZ8" s="159" t="s">
        <v>2330</v>
      </c>
      <c r="EA8" s="159" t="s">
        <v>2331</v>
      </c>
      <c r="EB8" s="159" t="s">
        <v>2332</v>
      </c>
      <c r="EC8" s="159" t="s">
        <v>2333</v>
      </c>
      <c r="ED8" s="159" t="s">
        <v>2334</v>
      </c>
      <c r="EE8" s="159" t="s">
        <v>2335</v>
      </c>
      <c r="EF8" s="159" t="s">
        <v>2336</v>
      </c>
      <c r="EG8" s="159" t="s">
        <v>2337</v>
      </c>
      <c r="EH8" s="159" t="s">
        <v>2271</v>
      </c>
      <c r="EI8" s="159" t="s">
        <v>2281</v>
      </c>
      <c r="EJ8" s="159" t="s">
        <v>221</v>
      </c>
      <c r="EK8" s="159" t="s">
        <v>2338</v>
      </c>
      <c r="EL8" s="159" t="s">
        <v>2339</v>
      </c>
      <c r="EM8" s="159" t="s">
        <v>2340</v>
      </c>
      <c r="EN8" s="159" t="s">
        <v>2341</v>
      </c>
      <c r="EO8" s="159" t="s">
        <v>2342</v>
      </c>
      <c r="EP8" s="159" t="s">
        <v>2343</v>
      </c>
      <c r="EQ8" s="159" t="s">
        <v>2344</v>
      </c>
      <c r="ER8" s="159" t="s">
        <v>2345</v>
      </c>
      <c r="ES8" s="159" t="s">
        <v>2346</v>
      </c>
      <c r="ET8" s="159" t="s">
        <v>2347</v>
      </c>
      <c r="EU8" s="159" t="s">
        <v>2348</v>
      </c>
      <c r="EV8" s="159" t="s">
        <v>2349</v>
      </c>
      <c r="EW8" s="159" t="s">
        <v>2350</v>
      </c>
      <c r="EX8" s="159" t="s">
        <v>2351</v>
      </c>
      <c r="EY8" s="159" t="s">
        <v>2352</v>
      </c>
      <c r="EZ8" s="159" t="s">
        <v>2353</v>
      </c>
      <c r="FA8" s="159" t="s">
        <v>2354</v>
      </c>
      <c r="FB8" s="159" t="s">
        <v>2355</v>
      </c>
      <c r="FC8" s="159" t="s">
        <v>2337</v>
      </c>
      <c r="FD8" s="159" t="s">
        <v>2341</v>
      </c>
      <c r="FE8" s="159" t="s">
        <v>2356</v>
      </c>
      <c r="FF8" s="159" t="s">
        <v>2357</v>
      </c>
      <c r="FG8" s="159" t="s">
        <v>2358</v>
      </c>
      <c r="FH8" s="159" t="s">
        <v>2359</v>
      </c>
      <c r="FI8" s="159" t="s">
        <v>436</v>
      </c>
      <c r="FJ8" s="159" t="s">
        <v>2360</v>
      </c>
      <c r="FK8" s="159" t="s">
        <v>2290</v>
      </c>
      <c r="FL8" s="159" t="s">
        <v>2291</v>
      </c>
      <c r="FM8" s="159" t="s">
        <v>2361</v>
      </c>
      <c r="FN8" s="159" t="s">
        <v>2330</v>
      </c>
      <c r="FO8" s="159" t="s">
        <v>2331</v>
      </c>
      <c r="FP8" s="159" t="s">
        <v>2362</v>
      </c>
      <c r="FQ8" s="159" t="s">
        <v>2363</v>
      </c>
      <c r="FR8" s="161" t="s">
        <v>2364</v>
      </c>
      <c r="FS8" s="159" t="s">
        <v>2365</v>
      </c>
      <c r="FT8" s="159" t="s">
        <v>2366</v>
      </c>
      <c r="FU8" s="159" t="s">
        <v>2367</v>
      </c>
      <c r="FV8" s="159" t="s">
        <v>2368</v>
      </c>
      <c r="FW8" s="159" t="s">
        <v>2369</v>
      </c>
      <c r="FX8" s="159" t="s">
        <v>2370</v>
      </c>
      <c r="FY8" s="159" t="s">
        <v>2371</v>
      </c>
      <c r="FZ8" s="159" t="s">
        <v>2372</v>
      </c>
      <c r="GA8" s="159" t="s">
        <v>2373</v>
      </c>
      <c r="GB8" s="159" t="s">
        <v>2338</v>
      </c>
      <c r="GC8" s="161" t="s">
        <v>2374</v>
      </c>
      <c r="GD8" s="159" t="s">
        <v>2363</v>
      </c>
      <c r="GE8" s="159" t="s">
        <v>2362</v>
      </c>
      <c r="GF8" s="159" t="s">
        <v>2375</v>
      </c>
      <c r="GG8" s="161" t="s">
        <v>2376</v>
      </c>
      <c r="GH8" s="159" t="s">
        <v>2377</v>
      </c>
      <c r="GI8" s="159" t="s">
        <v>2378</v>
      </c>
      <c r="GJ8" s="159" t="s">
        <v>2313</v>
      </c>
      <c r="GK8" s="159" t="s">
        <v>2379</v>
      </c>
      <c r="GL8" s="159" t="s">
        <v>2380</v>
      </c>
      <c r="GM8" s="159" t="s">
        <v>2381</v>
      </c>
      <c r="GN8" s="159" t="s">
        <v>2382</v>
      </c>
      <c r="GO8" s="159" t="s">
        <v>2383</v>
      </c>
      <c r="GP8" s="159" t="s">
        <v>2384</v>
      </c>
      <c r="GQ8" s="159" t="s">
        <v>2385</v>
      </c>
      <c r="GR8" s="161" t="s">
        <v>2384</v>
      </c>
      <c r="GS8" s="159" t="s">
        <v>2386</v>
      </c>
      <c r="GT8" s="159" t="s">
        <v>2387</v>
      </c>
      <c r="GU8" s="159" t="s">
        <v>2388</v>
      </c>
      <c r="GV8" s="159" t="s">
        <v>2389</v>
      </c>
      <c r="GW8" s="159" t="s">
        <v>2390</v>
      </c>
      <c r="GX8" s="159" t="s">
        <v>2391</v>
      </c>
      <c r="GY8" s="159" t="s">
        <v>2392</v>
      </c>
      <c r="GZ8" s="159" t="s">
        <v>2393</v>
      </c>
      <c r="HA8" s="159" t="s">
        <v>2394</v>
      </c>
      <c r="HB8" s="159" t="s">
        <v>2395</v>
      </c>
      <c r="HC8" s="161" t="s">
        <v>2396</v>
      </c>
      <c r="HD8" s="161" t="s">
        <v>2397</v>
      </c>
      <c r="HE8" s="159" t="s">
        <v>2398</v>
      </c>
      <c r="HF8" s="159" t="s">
        <v>2398</v>
      </c>
      <c r="HG8" s="159" t="s">
        <v>570</v>
      </c>
      <c r="HH8" s="159" t="s">
        <v>570</v>
      </c>
      <c r="HI8" s="159" t="s">
        <v>2399</v>
      </c>
      <c r="HJ8" s="161" t="s">
        <v>2396</v>
      </c>
      <c r="HK8" s="161" t="s">
        <v>2397</v>
      </c>
      <c r="HL8" s="159" t="s">
        <v>2400</v>
      </c>
      <c r="HM8" s="159" t="s">
        <v>82</v>
      </c>
      <c r="HN8" s="159" t="s">
        <v>2401</v>
      </c>
      <c r="HO8" s="159" t="s">
        <v>2402</v>
      </c>
      <c r="HP8" s="159" t="s">
        <v>2403</v>
      </c>
      <c r="HQ8" s="159" t="s">
        <v>2404</v>
      </c>
      <c r="HR8" s="159" t="s">
        <v>2405</v>
      </c>
      <c r="HS8" s="159" t="s">
        <v>2406</v>
      </c>
      <c r="HT8" s="159" t="s">
        <v>2407</v>
      </c>
      <c r="HU8" s="159" t="s">
        <v>2408</v>
      </c>
      <c r="HV8" s="159" t="s">
        <v>427</v>
      </c>
      <c r="HW8" s="159" t="s">
        <v>429</v>
      </c>
      <c r="HX8" s="159" t="s">
        <v>2409</v>
      </c>
      <c r="HY8" s="159" t="s">
        <v>2410</v>
      </c>
      <c r="HZ8" s="159" t="s">
        <v>2411</v>
      </c>
      <c r="IA8" s="159" t="s">
        <v>2412</v>
      </c>
      <c r="IB8" s="159" t="s">
        <v>2413</v>
      </c>
      <c r="IC8" s="159" t="s">
        <v>2414</v>
      </c>
      <c r="ID8" s="159" t="s">
        <v>2415</v>
      </c>
      <c r="IE8" s="159" t="s">
        <v>2416</v>
      </c>
      <c r="IF8" s="159" t="s">
        <v>2417</v>
      </c>
      <c r="IG8" s="159" t="s">
        <v>2405</v>
      </c>
      <c r="IH8" s="159" t="s">
        <v>2406</v>
      </c>
      <c r="II8" s="159" t="s">
        <v>2418</v>
      </c>
      <c r="IJ8" s="159" t="s">
        <v>2419</v>
      </c>
      <c r="IK8" s="159" t="s">
        <v>2399</v>
      </c>
      <c r="IL8" s="159" t="s">
        <v>221</v>
      </c>
      <c r="IM8" s="161" t="s">
        <v>583</v>
      </c>
      <c r="IN8" s="161" t="s">
        <v>2420</v>
      </c>
      <c r="IO8" s="159" t="s">
        <v>2421</v>
      </c>
      <c r="IP8" s="159" t="s">
        <v>2420</v>
      </c>
      <c r="IQ8" s="159" t="s">
        <v>2422</v>
      </c>
      <c r="IR8" s="159" t="s">
        <v>2423</v>
      </c>
      <c r="IS8" s="159" t="s">
        <v>2424</v>
      </c>
      <c r="IT8" s="161" t="s">
        <v>2422</v>
      </c>
      <c r="IU8" s="159" t="s">
        <v>2425</v>
      </c>
      <c r="IV8" s="159" t="s">
        <v>2426</v>
      </c>
      <c r="IW8" s="159" t="s">
        <v>2423</v>
      </c>
      <c r="IX8" s="161" t="s">
        <v>583</v>
      </c>
      <c r="IY8" s="159" t="s">
        <v>2424</v>
      </c>
      <c r="IZ8" s="159" t="s">
        <v>2427</v>
      </c>
      <c r="JA8" s="159" t="s">
        <v>2427</v>
      </c>
      <c r="JB8" s="159" t="s">
        <v>2428</v>
      </c>
      <c r="JC8" s="159" t="s">
        <v>2429</v>
      </c>
      <c r="JD8" s="159" t="s">
        <v>2430</v>
      </c>
      <c r="JE8" s="159" t="s">
        <v>2431</v>
      </c>
      <c r="JF8" s="159" t="s">
        <v>2432</v>
      </c>
      <c r="JG8" s="159" t="s">
        <v>2430</v>
      </c>
      <c r="JH8" s="159" t="s">
        <v>2433</v>
      </c>
      <c r="JI8" s="159" t="s">
        <v>2434</v>
      </c>
      <c r="JJ8" s="159" t="s">
        <v>2433</v>
      </c>
      <c r="JK8" s="159" t="s">
        <v>2435</v>
      </c>
      <c r="JL8" s="159" t="s">
        <v>2436</v>
      </c>
      <c r="JM8" s="159" t="s">
        <v>2437</v>
      </c>
      <c r="JN8" s="159" t="s">
        <v>2438</v>
      </c>
      <c r="JO8" s="159" t="s">
        <v>2439</v>
      </c>
      <c r="JP8" s="159" t="s">
        <v>2440</v>
      </c>
      <c r="JQ8" s="159" t="s">
        <v>2441</v>
      </c>
      <c r="JR8" s="159" t="s">
        <v>2442</v>
      </c>
      <c r="JS8" s="159" t="s">
        <v>2443</v>
      </c>
      <c r="JT8" s="159" t="s">
        <v>2444</v>
      </c>
      <c r="JU8" s="159" t="s">
        <v>2445</v>
      </c>
      <c r="JV8" s="159" t="s">
        <v>2417</v>
      </c>
      <c r="JW8" s="159" t="s">
        <v>2446</v>
      </c>
      <c r="JX8" s="159" t="s">
        <v>2447</v>
      </c>
      <c r="JY8" s="159" t="s">
        <v>2448</v>
      </c>
      <c r="JZ8" s="159" t="s">
        <v>2449</v>
      </c>
      <c r="KA8" s="159" t="s">
        <v>2450</v>
      </c>
      <c r="KB8" s="159" t="s">
        <v>2400</v>
      </c>
      <c r="KC8" s="159" t="s">
        <v>2451</v>
      </c>
      <c r="KD8" s="159" t="s">
        <v>2450</v>
      </c>
      <c r="KE8" s="159" t="s">
        <v>82</v>
      </c>
      <c r="KF8" s="159" t="s">
        <v>2452</v>
      </c>
      <c r="KG8" s="159" t="s">
        <v>2453</v>
      </c>
      <c r="KH8" s="159" t="s">
        <v>2453</v>
      </c>
      <c r="KI8" s="159" t="s">
        <v>2454</v>
      </c>
      <c r="KJ8" s="159" t="s">
        <v>2283</v>
      </c>
    </row>
    <row r="9" spans="1:296" ht="18" customHeight="1" x14ac:dyDescent="0.3">
      <c r="A9" s="162" t="s">
        <v>90</v>
      </c>
      <c r="B9" s="162" t="s">
        <v>826</v>
      </c>
      <c r="C9" s="163">
        <v>0</v>
      </c>
      <c r="D9" s="164">
        <v>2.1133999999999999</v>
      </c>
      <c r="E9" s="164">
        <v>2.3776999999999999</v>
      </c>
      <c r="F9" s="164">
        <v>-7.1069000000000004</v>
      </c>
      <c r="G9" s="164">
        <v>3.2877000000000001</v>
      </c>
      <c r="H9" s="164">
        <v>9.4009999999999998</v>
      </c>
      <c r="I9" s="163"/>
      <c r="J9" s="164">
        <v>10.231199999999999</v>
      </c>
      <c r="K9" s="163"/>
      <c r="L9" s="164">
        <v>14.2369</v>
      </c>
      <c r="M9" s="164">
        <v>5.4648000000000003</v>
      </c>
      <c r="N9" s="164">
        <v>5.1723999999999997</v>
      </c>
      <c r="O9" s="164">
        <v>-11.1</v>
      </c>
      <c r="P9" s="164">
        <v>-19.8</v>
      </c>
      <c r="Q9" s="164">
        <v>-4.4000000000000004</v>
      </c>
      <c r="R9" s="163"/>
      <c r="S9" s="164">
        <v>-13.2</v>
      </c>
      <c r="T9" s="164">
        <v>2.3721999999999999</v>
      </c>
      <c r="U9" s="164">
        <v>-4.5052000000000003</v>
      </c>
      <c r="V9" s="164">
        <v>2.9403999999999999</v>
      </c>
      <c r="W9" s="164">
        <v>2.7694999999999999</v>
      </c>
      <c r="X9" s="164">
        <v>5.1410999999999998</v>
      </c>
      <c r="Y9" s="164">
        <v>3.3424</v>
      </c>
      <c r="Z9" s="164">
        <v>-1.6536999999999999</v>
      </c>
      <c r="AA9" s="164">
        <v>1.5350999999999999</v>
      </c>
      <c r="AB9" s="163"/>
      <c r="AC9" s="163"/>
      <c r="AD9" s="164">
        <v>-0.54300000000000004</v>
      </c>
      <c r="AE9" s="164">
        <v>-0.52700000000000002</v>
      </c>
      <c r="AF9" s="164">
        <v>3.867</v>
      </c>
      <c r="AG9" s="164">
        <v>-11.1</v>
      </c>
      <c r="AH9" s="164">
        <v>-17.600000000000001</v>
      </c>
      <c r="AI9" s="164">
        <v>-0.96799999999999997</v>
      </c>
      <c r="AJ9" s="164">
        <v>0.23899999999999999</v>
      </c>
      <c r="AK9" s="163">
        <v>0</v>
      </c>
      <c r="AL9" s="164">
        <v>-10.66</v>
      </c>
      <c r="AM9" s="163"/>
      <c r="AN9" s="164">
        <v>-12.66</v>
      </c>
      <c r="AO9" s="164">
        <v>-12.76</v>
      </c>
      <c r="AP9" s="164">
        <v>4.7647000000000004</v>
      </c>
      <c r="AQ9" s="164">
        <v>4.1646999999999998</v>
      </c>
      <c r="AR9" s="164">
        <v>18.517900000000001</v>
      </c>
      <c r="AS9" s="164">
        <v>20.917300000000001</v>
      </c>
      <c r="AT9" s="164">
        <v>-14.6568</v>
      </c>
      <c r="AU9" s="164">
        <v>-7.5707000000000004</v>
      </c>
      <c r="AV9" s="164">
        <v>-7.3771000000000004</v>
      </c>
      <c r="AW9" s="164">
        <v>-0.26369999999999999</v>
      </c>
      <c r="AX9" s="164">
        <v>-3.1600000000000003E-2</v>
      </c>
      <c r="AY9" s="164">
        <v>-17.378699999999998</v>
      </c>
      <c r="AZ9" s="164">
        <v>-15.2021</v>
      </c>
      <c r="BA9" s="164">
        <v>27.882300000000001</v>
      </c>
      <c r="BB9" s="164">
        <v>28.722100000000001</v>
      </c>
      <c r="BC9" s="164">
        <v>-16.758800000000001</v>
      </c>
      <c r="BD9" s="164">
        <v>7.2298999999999998</v>
      </c>
      <c r="BE9" s="164">
        <v>-5.0999999999999996</v>
      </c>
      <c r="BF9" s="164">
        <v>-5.0999999999999996</v>
      </c>
      <c r="BG9" s="164">
        <v>-24.787700000000001</v>
      </c>
      <c r="BH9" s="164">
        <v>-24.505299999999998</v>
      </c>
      <c r="BI9" s="164">
        <v>-2.0699000000000001</v>
      </c>
      <c r="BJ9" s="163"/>
      <c r="BK9" s="164">
        <v>-2.4819</v>
      </c>
      <c r="BL9" s="164">
        <v>10.808299999999999</v>
      </c>
      <c r="BM9" s="163"/>
      <c r="BN9" s="164">
        <v>1.6055999999999999</v>
      </c>
      <c r="BO9" s="164">
        <v>-100.4974</v>
      </c>
      <c r="BP9" s="164">
        <v>92.684700000000007</v>
      </c>
      <c r="BQ9" s="164">
        <v>92.623599999999996</v>
      </c>
      <c r="BR9" s="164">
        <v>8.2594999999999992</v>
      </c>
      <c r="BS9" s="164">
        <v>-79.445999999999998</v>
      </c>
      <c r="BT9" s="163"/>
      <c r="BU9" s="163"/>
      <c r="BV9" s="163"/>
      <c r="BW9" s="164">
        <v>15.1989</v>
      </c>
      <c r="BX9" s="164">
        <v>5.83</v>
      </c>
      <c r="BY9" s="164">
        <v>3.51</v>
      </c>
      <c r="BZ9" s="164">
        <v>-9.64</v>
      </c>
      <c r="CA9" s="164">
        <v>3.3</v>
      </c>
      <c r="CB9" s="164">
        <v>-18.347899999999999</v>
      </c>
      <c r="CC9" s="164">
        <v>-17.946100000000001</v>
      </c>
      <c r="CD9" s="164">
        <v>21.860199999999999</v>
      </c>
      <c r="CE9" s="164">
        <v>20.5623</v>
      </c>
      <c r="CF9" s="164">
        <v>-1.0415000000000001</v>
      </c>
      <c r="CG9" s="164">
        <v>-2.6297999999999999</v>
      </c>
      <c r="CH9" s="164">
        <v>-2.3206000000000002</v>
      </c>
      <c r="CI9" s="164">
        <v>-2.8254999999999999</v>
      </c>
      <c r="CJ9" s="164">
        <v>27.395900000000001</v>
      </c>
      <c r="CK9" s="163"/>
      <c r="CL9" s="163"/>
      <c r="CM9" s="164">
        <v>1.7</v>
      </c>
      <c r="CN9" s="164">
        <v>-54.1</v>
      </c>
      <c r="CO9" s="164">
        <v>-3.66</v>
      </c>
      <c r="CP9" s="164">
        <v>29.503599999999999</v>
      </c>
      <c r="CQ9" s="164">
        <v>29.497399999999999</v>
      </c>
      <c r="CR9" s="164">
        <v>28.655100000000001</v>
      </c>
      <c r="CS9" s="164">
        <v>68.082099999999997</v>
      </c>
      <c r="CT9" s="164">
        <v>68.431700000000006</v>
      </c>
      <c r="CU9" s="164">
        <v>-16.9437</v>
      </c>
      <c r="CV9" s="164">
        <v>-62.674399999999999</v>
      </c>
      <c r="CW9" s="164">
        <v>-6.0027999999999997</v>
      </c>
      <c r="CX9" s="164">
        <v>2.2511999999999999</v>
      </c>
      <c r="CY9" s="164">
        <v>25.51</v>
      </c>
      <c r="CZ9" s="164">
        <v>9.76</v>
      </c>
      <c r="DA9" s="164">
        <v>8.4423999999999992</v>
      </c>
      <c r="DB9" s="164">
        <v>7.2295999999999996</v>
      </c>
      <c r="DC9" s="164">
        <v>9.7058</v>
      </c>
      <c r="DD9" s="163"/>
      <c r="DE9" s="164">
        <v>-28.345300000000002</v>
      </c>
      <c r="DF9" s="164">
        <v>-28.0519</v>
      </c>
      <c r="DG9" s="164">
        <v>17.693000000000001</v>
      </c>
      <c r="DH9" s="163"/>
      <c r="DI9" s="164">
        <v>-4.2549999999999999</v>
      </c>
      <c r="DJ9" s="163"/>
      <c r="DK9" s="163"/>
      <c r="DL9" s="164">
        <v>-2.8613</v>
      </c>
      <c r="DM9" s="164">
        <v>-0.187</v>
      </c>
      <c r="DN9" s="164">
        <v>9.1524000000000001</v>
      </c>
      <c r="DO9" s="164">
        <v>7.0566000000000004</v>
      </c>
      <c r="DP9" s="164">
        <v>0.37</v>
      </c>
      <c r="DQ9" s="164">
        <v>-2.9</v>
      </c>
      <c r="DR9" s="164">
        <v>13.082000000000001</v>
      </c>
      <c r="DS9" s="164">
        <v>-18.8736</v>
      </c>
      <c r="DT9" s="164">
        <v>-6.24</v>
      </c>
      <c r="DU9" s="164">
        <v>-6.41</v>
      </c>
      <c r="DV9" s="164">
        <v>18.23</v>
      </c>
      <c r="DW9" s="164">
        <v>3.78</v>
      </c>
      <c r="DX9" s="164">
        <v>-20.054500000000001</v>
      </c>
      <c r="DY9" s="164">
        <v>-10.427300000000001</v>
      </c>
      <c r="DZ9" s="164">
        <v>-33.381100000000004</v>
      </c>
      <c r="EA9" s="164">
        <v>-32.054499999999997</v>
      </c>
      <c r="EB9" s="164">
        <v>10.1433</v>
      </c>
      <c r="EC9" s="164">
        <v>-17.795200000000001</v>
      </c>
      <c r="ED9" s="164">
        <v>-24.280899999999999</v>
      </c>
      <c r="EE9" s="164">
        <v>-24.160699999999999</v>
      </c>
      <c r="EF9" s="164">
        <v>-16.9023</v>
      </c>
      <c r="EG9" s="164">
        <v>-24.732399999999998</v>
      </c>
      <c r="EH9" s="164">
        <v>-17.032</v>
      </c>
      <c r="EI9" s="164">
        <v>-90.697999999999993</v>
      </c>
      <c r="EJ9" s="164">
        <v>-35.489699999999999</v>
      </c>
      <c r="EK9" s="163"/>
      <c r="EL9" s="164">
        <v>-12.422499999999999</v>
      </c>
      <c r="EM9" s="164">
        <v>-11.9506</v>
      </c>
      <c r="EN9" s="164">
        <v>22.874300000000002</v>
      </c>
      <c r="EO9" s="164">
        <v>-13.764699999999999</v>
      </c>
      <c r="EP9" s="164">
        <v>-12.7003</v>
      </c>
      <c r="EQ9" s="164">
        <v>-7.6840000000000002</v>
      </c>
      <c r="ER9" s="164">
        <v>-34.376800000000003</v>
      </c>
      <c r="ES9" s="164">
        <v>-33.828800000000001</v>
      </c>
      <c r="ET9" s="164">
        <v>13.854200000000001</v>
      </c>
      <c r="EU9" s="164">
        <v>12.37</v>
      </c>
      <c r="EV9" s="164">
        <v>-15.83</v>
      </c>
      <c r="EW9" s="164">
        <v>0</v>
      </c>
      <c r="EX9" s="164">
        <v>0.72729999999999995</v>
      </c>
      <c r="EY9" s="164">
        <v>-19.883800000000001</v>
      </c>
      <c r="EZ9" s="164">
        <v>-11.9895</v>
      </c>
      <c r="FA9" s="164">
        <v>-12.2302</v>
      </c>
      <c r="FB9" s="164">
        <v>8.7074999999999996</v>
      </c>
      <c r="FC9" s="164">
        <v>14.4704</v>
      </c>
      <c r="FD9" s="164">
        <v>-28.335699999999999</v>
      </c>
      <c r="FE9" s="164">
        <v>4.4050000000000002</v>
      </c>
      <c r="FF9" s="163"/>
      <c r="FG9" s="164">
        <v>4.1680999999999999</v>
      </c>
      <c r="FH9" s="164">
        <v>4.5250000000000004</v>
      </c>
      <c r="FI9" s="163"/>
      <c r="FJ9" s="164">
        <v>3.4262000000000001</v>
      </c>
      <c r="FK9" s="164">
        <v>5.6935000000000002</v>
      </c>
      <c r="FL9" s="164">
        <v>5.6935000000000002</v>
      </c>
      <c r="FM9" s="164">
        <v>34.8309</v>
      </c>
      <c r="FN9" s="164">
        <v>14.6348</v>
      </c>
      <c r="FO9" s="164">
        <v>14.151199999999999</v>
      </c>
      <c r="FP9" s="164">
        <v>36.070799999999998</v>
      </c>
      <c r="FQ9" s="164">
        <v>42.630699999999997</v>
      </c>
      <c r="FR9" s="164">
        <v>8.4388000000000005</v>
      </c>
      <c r="FS9" s="164">
        <v>-10.83</v>
      </c>
      <c r="FT9" s="164">
        <v>-3.2149000000000001</v>
      </c>
      <c r="FU9" s="164">
        <v>0.17510000000000001</v>
      </c>
      <c r="FV9" s="164">
        <v>2.1</v>
      </c>
      <c r="FW9" s="164">
        <v>0.44</v>
      </c>
      <c r="FX9" s="164">
        <v>0</v>
      </c>
      <c r="FY9" s="164">
        <v>2.7831000000000001</v>
      </c>
      <c r="FZ9" s="164">
        <v>7.282</v>
      </c>
      <c r="GA9" s="164">
        <v>1.024</v>
      </c>
      <c r="GB9" s="163"/>
      <c r="GC9" s="164">
        <v>24.6</v>
      </c>
      <c r="GD9" s="164">
        <v>-40.299700000000001</v>
      </c>
      <c r="GE9" s="164">
        <v>-33.500799999999998</v>
      </c>
      <c r="GF9" s="164">
        <v>-1.46</v>
      </c>
      <c r="GG9" s="164">
        <v>27.360299999999999</v>
      </c>
      <c r="GH9" s="163"/>
      <c r="GI9" s="164">
        <v>16.484100000000002</v>
      </c>
      <c r="GJ9" s="164">
        <v>-3.4723999999999999</v>
      </c>
      <c r="GK9" s="164">
        <v>-3.8776999999999999</v>
      </c>
      <c r="GL9" s="164">
        <v>1.8596999999999999</v>
      </c>
      <c r="GM9" s="163"/>
      <c r="GN9" s="163"/>
      <c r="GO9" s="164">
        <v>-11.307399999999999</v>
      </c>
      <c r="GP9" s="164">
        <v>-32.4621</v>
      </c>
      <c r="GQ9" s="164">
        <v>8.4353999999999996</v>
      </c>
      <c r="GR9" s="164">
        <v>-20.7989</v>
      </c>
      <c r="GS9" s="164">
        <v>5.8263999999999996</v>
      </c>
      <c r="GT9" s="164">
        <v>4.9401999999999999</v>
      </c>
      <c r="GU9" s="164">
        <v>122.26049999999999</v>
      </c>
      <c r="GV9" s="164">
        <v>-3.56E-2</v>
      </c>
      <c r="GW9" s="164">
        <v>-8.3461999999999996</v>
      </c>
      <c r="GX9" s="164">
        <v>-8.5755999999999997</v>
      </c>
      <c r="GY9" s="164">
        <v>1.2778</v>
      </c>
      <c r="GZ9" s="164">
        <v>5.6773999999999996</v>
      </c>
      <c r="HA9" s="164">
        <v>8.3870000000000005</v>
      </c>
      <c r="HB9" s="164">
        <v>1</v>
      </c>
      <c r="HC9" s="164">
        <v>-17.6662</v>
      </c>
      <c r="HD9" s="164">
        <v>-16.189800000000002</v>
      </c>
      <c r="HE9" s="164">
        <v>-20.95</v>
      </c>
      <c r="HF9" s="164">
        <v>14.3314</v>
      </c>
      <c r="HG9" s="164">
        <v>0</v>
      </c>
      <c r="HH9" s="164">
        <v>13.864000000000001</v>
      </c>
      <c r="HI9" s="164">
        <v>73.8065</v>
      </c>
      <c r="HJ9" s="164">
        <v>-25.667200000000001</v>
      </c>
      <c r="HK9" s="164">
        <v>26.2395</v>
      </c>
      <c r="HL9" s="163"/>
      <c r="HM9" s="164">
        <v>12.9322</v>
      </c>
      <c r="HN9" s="164">
        <v>-10.450900000000001</v>
      </c>
      <c r="HO9" s="164">
        <v>-12.782299999999999</v>
      </c>
      <c r="HP9" s="163"/>
      <c r="HQ9" s="163"/>
      <c r="HR9" s="164">
        <v>-21.9222</v>
      </c>
      <c r="HS9" s="164">
        <v>-21.383800000000001</v>
      </c>
      <c r="HT9" s="164">
        <v>-5.9511000000000003</v>
      </c>
      <c r="HU9" s="164">
        <v>-6.0871000000000004</v>
      </c>
      <c r="HV9" s="164">
        <v>21.28</v>
      </c>
      <c r="HW9" s="164">
        <v>21.2</v>
      </c>
      <c r="HX9" s="164">
        <v>-26.3</v>
      </c>
      <c r="HY9" s="164">
        <v>-26.2</v>
      </c>
      <c r="HZ9" s="164">
        <v>0.35249999999999998</v>
      </c>
      <c r="IA9" s="164">
        <v>-8.08</v>
      </c>
      <c r="IB9" s="164">
        <v>67.62</v>
      </c>
      <c r="IC9" s="164">
        <v>22.285399999999999</v>
      </c>
      <c r="ID9" s="164">
        <v>22.639800000000001</v>
      </c>
      <c r="IE9" s="164">
        <v>-17.8</v>
      </c>
      <c r="IF9" s="164">
        <v>-28.1</v>
      </c>
      <c r="IG9" s="164">
        <v>4.3</v>
      </c>
      <c r="IH9" s="164">
        <v>4</v>
      </c>
      <c r="II9" s="164">
        <v>-18.359000000000002</v>
      </c>
      <c r="IJ9" s="164">
        <v>-18.447299999999998</v>
      </c>
      <c r="IK9" s="164">
        <v>-125.2608</v>
      </c>
      <c r="IL9" s="164">
        <v>49.42</v>
      </c>
      <c r="IM9" s="164">
        <v>-277.24250000000001</v>
      </c>
      <c r="IN9" s="164">
        <v>-29.044599999999999</v>
      </c>
      <c r="IO9" s="164">
        <v>-29.8139</v>
      </c>
      <c r="IP9" s="163"/>
      <c r="IQ9" s="164">
        <v>57.795900000000003</v>
      </c>
      <c r="IR9" s="164">
        <v>138.65969999999999</v>
      </c>
      <c r="IS9" s="164">
        <v>109.20310000000001</v>
      </c>
      <c r="IT9" s="164">
        <v>41.932699999999997</v>
      </c>
      <c r="IU9" s="164">
        <v>23.334800000000001</v>
      </c>
      <c r="IV9" s="164">
        <v>22.713200000000001</v>
      </c>
      <c r="IW9" s="164">
        <v>-31.3325</v>
      </c>
      <c r="IX9" s="164">
        <v>201.81180000000001</v>
      </c>
      <c r="IY9" s="164">
        <v>-216.01349999999999</v>
      </c>
      <c r="IZ9" s="164">
        <v>-11.6896</v>
      </c>
      <c r="JA9" s="164">
        <v>20.723800000000001</v>
      </c>
      <c r="JB9" s="164">
        <v>-0.16239999999999999</v>
      </c>
      <c r="JC9" s="164">
        <v>3.198</v>
      </c>
      <c r="JD9" s="164">
        <v>-4.4800000000000004</v>
      </c>
      <c r="JE9" s="164">
        <v>-2.1059999999999999</v>
      </c>
      <c r="JF9" s="164">
        <v>-2.117</v>
      </c>
      <c r="JG9" s="164">
        <v>-0.4</v>
      </c>
      <c r="JH9" s="164">
        <v>1.1200000000000001</v>
      </c>
      <c r="JI9" s="164">
        <v>-2.1547999999999998</v>
      </c>
      <c r="JJ9" s="164">
        <v>-6.5324</v>
      </c>
      <c r="JK9" s="164">
        <v>5.2445000000000004</v>
      </c>
      <c r="JL9" s="164">
        <v>5.7450000000000001</v>
      </c>
      <c r="JM9" s="164">
        <v>6.1</v>
      </c>
      <c r="JN9" s="164">
        <v>3.0000000000000001E-3</v>
      </c>
      <c r="JO9" s="164">
        <v>-0.46300000000000002</v>
      </c>
      <c r="JP9" s="164">
        <v>2.1371000000000002</v>
      </c>
      <c r="JQ9" s="164">
        <v>2.4016000000000002</v>
      </c>
      <c r="JR9" s="164">
        <v>3.1783000000000001</v>
      </c>
      <c r="JS9" s="164">
        <v>3.5249000000000001</v>
      </c>
      <c r="JT9" s="164">
        <v>3.6716000000000002</v>
      </c>
      <c r="JU9" s="163"/>
      <c r="JV9" s="164">
        <v>11.9</v>
      </c>
      <c r="JW9" s="164">
        <v>8.3851999999999993</v>
      </c>
      <c r="JX9" s="164">
        <v>0.03</v>
      </c>
      <c r="JY9" s="163"/>
      <c r="JZ9" s="164">
        <v>-4.9035000000000002</v>
      </c>
      <c r="KA9" s="164">
        <v>-5.6650999999999998</v>
      </c>
      <c r="KB9" s="164">
        <v>-28.397200000000002</v>
      </c>
      <c r="KC9" s="164">
        <v>-1.5580000000000001</v>
      </c>
      <c r="KD9" s="164">
        <v>0</v>
      </c>
      <c r="KE9" s="164">
        <v>-32.8489</v>
      </c>
      <c r="KF9" s="164">
        <v>0</v>
      </c>
      <c r="KG9" s="164">
        <v>-8.6</v>
      </c>
      <c r="KH9" s="164">
        <v>-6.4</v>
      </c>
      <c r="KI9" s="164">
        <v>21.441700000000001</v>
      </c>
      <c r="KJ9" s="164">
        <v>-102.729</v>
      </c>
    </row>
    <row r="10" spans="1:296" ht="18" customHeight="1" x14ac:dyDescent="0.3">
      <c r="A10" s="162" t="s">
        <v>90</v>
      </c>
      <c r="B10" s="162" t="s">
        <v>827</v>
      </c>
      <c r="C10" s="165">
        <v>0</v>
      </c>
      <c r="D10" s="166">
        <v>2.1798999999999999</v>
      </c>
      <c r="E10" s="166">
        <v>2.3081</v>
      </c>
      <c r="F10" s="166">
        <v>-6.8986999999999998</v>
      </c>
      <c r="G10" s="166">
        <v>3.1373000000000002</v>
      </c>
      <c r="H10" s="166">
        <v>9.3740000000000006</v>
      </c>
      <c r="I10" s="165"/>
      <c r="J10" s="166">
        <v>9.6427999999999994</v>
      </c>
      <c r="K10" s="165"/>
      <c r="L10" s="166">
        <v>13.2654</v>
      </c>
      <c r="M10" s="166">
        <v>5.1097999999999999</v>
      </c>
      <c r="N10" s="166">
        <v>4.7079000000000004</v>
      </c>
      <c r="O10" s="166">
        <v>-11.1</v>
      </c>
      <c r="P10" s="166">
        <v>-19.8</v>
      </c>
      <c r="Q10" s="166">
        <v>-4.4000000000000004</v>
      </c>
      <c r="R10" s="165"/>
      <c r="S10" s="165"/>
      <c r="T10" s="166">
        <v>2.4521000000000002</v>
      </c>
      <c r="U10" s="166">
        <v>-4.5833000000000004</v>
      </c>
      <c r="V10" s="166">
        <v>3.1312000000000002</v>
      </c>
      <c r="W10" s="166">
        <v>2.9485999999999999</v>
      </c>
      <c r="X10" s="166">
        <v>5.3811999999999998</v>
      </c>
      <c r="Y10" s="166">
        <v>3.6735000000000002</v>
      </c>
      <c r="Z10" s="166">
        <v>-1.6419999999999999</v>
      </c>
      <c r="AA10" s="166">
        <v>2.1374</v>
      </c>
      <c r="AB10" s="165"/>
      <c r="AC10" s="165"/>
      <c r="AD10" s="166">
        <v>-0.61199999999999999</v>
      </c>
      <c r="AE10" s="166">
        <v>-0.60099999999999998</v>
      </c>
      <c r="AF10" s="166">
        <v>3.5960000000000001</v>
      </c>
      <c r="AG10" s="166">
        <v>-11.1</v>
      </c>
      <c r="AH10" s="166">
        <v>-17.600000000000001</v>
      </c>
      <c r="AI10" s="166">
        <v>-0.85299999999999998</v>
      </c>
      <c r="AJ10" s="166">
        <v>0.23200000000000001</v>
      </c>
      <c r="AK10" s="165">
        <v>0</v>
      </c>
      <c r="AL10" s="166">
        <v>-11.26</v>
      </c>
      <c r="AM10" s="166">
        <v>-10</v>
      </c>
      <c r="AN10" s="166">
        <v>-12.93</v>
      </c>
      <c r="AO10" s="166">
        <v>-12.9</v>
      </c>
      <c r="AP10" s="166">
        <v>4.9642999999999997</v>
      </c>
      <c r="AQ10" s="166">
        <v>4.1833999999999998</v>
      </c>
      <c r="AR10" s="166">
        <v>18.3171</v>
      </c>
      <c r="AS10" s="166">
        <v>20.4956</v>
      </c>
      <c r="AT10" s="166">
        <v>-14.9451</v>
      </c>
      <c r="AU10" s="166">
        <v>-7.9480000000000004</v>
      </c>
      <c r="AV10" s="166">
        <v>-7.8211000000000004</v>
      </c>
      <c r="AW10" s="166">
        <v>0.55920000000000003</v>
      </c>
      <c r="AX10" s="166">
        <v>0.64329999999999998</v>
      </c>
      <c r="AY10" s="166">
        <v>-17.999099999999999</v>
      </c>
      <c r="AZ10" s="166">
        <v>-15.6693</v>
      </c>
      <c r="BA10" s="166">
        <v>28.668299999999999</v>
      </c>
      <c r="BB10" s="166">
        <v>29.6831</v>
      </c>
      <c r="BC10" s="166">
        <v>-13.0174</v>
      </c>
      <c r="BD10" s="166">
        <v>7.2633000000000001</v>
      </c>
      <c r="BE10" s="166">
        <v>-5.2</v>
      </c>
      <c r="BF10" s="166">
        <v>-5.2</v>
      </c>
      <c r="BG10" s="166">
        <v>-24.7149</v>
      </c>
      <c r="BH10" s="166">
        <v>-24.5444</v>
      </c>
      <c r="BI10" s="166">
        <v>-2.1570999999999998</v>
      </c>
      <c r="BJ10" s="165"/>
      <c r="BK10" s="166">
        <v>-1.6716</v>
      </c>
      <c r="BL10" s="166">
        <v>10.793799999999999</v>
      </c>
      <c r="BM10" s="165"/>
      <c r="BN10" s="166">
        <v>1.4869000000000001</v>
      </c>
      <c r="BO10" s="166">
        <v>-104.6785</v>
      </c>
      <c r="BP10" s="166">
        <v>85.146600000000007</v>
      </c>
      <c r="BQ10" s="166">
        <v>85.238200000000006</v>
      </c>
      <c r="BR10" s="166">
        <v>36.244599999999998</v>
      </c>
      <c r="BS10" s="166">
        <v>-86.349100000000007</v>
      </c>
      <c r="BT10" s="165"/>
      <c r="BU10" s="165"/>
      <c r="BV10" s="165"/>
      <c r="BW10" s="166">
        <v>13.452400000000001</v>
      </c>
      <c r="BX10" s="166">
        <v>5.76</v>
      </c>
      <c r="BY10" s="166">
        <v>3.37</v>
      </c>
      <c r="BZ10" s="166">
        <v>-10.050000000000001</v>
      </c>
      <c r="CA10" s="166">
        <v>3.02</v>
      </c>
      <c r="CB10" s="166">
        <v>-19.285599999999999</v>
      </c>
      <c r="CC10" s="166">
        <v>-19.151700000000002</v>
      </c>
      <c r="CD10" s="166">
        <v>23.365300000000001</v>
      </c>
      <c r="CE10" s="166">
        <v>22.052800000000001</v>
      </c>
      <c r="CF10" s="166">
        <v>-1.5350999999999999</v>
      </c>
      <c r="CG10" s="166">
        <v>-2.0021</v>
      </c>
      <c r="CH10" s="166">
        <v>-2.1030000000000002</v>
      </c>
      <c r="CI10" s="166">
        <v>-1.7108000000000001</v>
      </c>
      <c r="CJ10" s="166">
        <v>28.344899999999999</v>
      </c>
      <c r="CK10" s="165"/>
      <c r="CL10" s="165"/>
      <c r="CM10" s="166">
        <v>0.7</v>
      </c>
      <c r="CN10" s="166">
        <v>-53.8</v>
      </c>
      <c r="CO10" s="166">
        <v>-3.6</v>
      </c>
      <c r="CP10" s="166">
        <v>29.091200000000001</v>
      </c>
      <c r="CQ10" s="166">
        <v>29.244800000000001</v>
      </c>
      <c r="CR10" s="166">
        <v>28.008900000000001</v>
      </c>
      <c r="CS10" s="166">
        <v>65.802000000000007</v>
      </c>
      <c r="CT10" s="166">
        <v>65.976299999999995</v>
      </c>
      <c r="CU10" s="166">
        <v>-16.1417</v>
      </c>
      <c r="CV10" s="166">
        <v>-59.654400000000003</v>
      </c>
      <c r="CW10" s="166">
        <v>-5.5107999999999997</v>
      </c>
      <c r="CX10" s="166">
        <v>2.2957000000000001</v>
      </c>
      <c r="CY10" s="166">
        <v>25.25</v>
      </c>
      <c r="CZ10" s="166">
        <v>9.64</v>
      </c>
      <c r="DA10" s="166">
        <v>8.1298999999999992</v>
      </c>
      <c r="DB10" s="166">
        <v>6.9366000000000003</v>
      </c>
      <c r="DC10" s="166">
        <v>9.5778999999999996</v>
      </c>
      <c r="DD10" s="165"/>
      <c r="DE10" s="166">
        <v>-28.525700000000001</v>
      </c>
      <c r="DF10" s="166">
        <v>-28.2529</v>
      </c>
      <c r="DG10" s="166">
        <v>20.473299999999998</v>
      </c>
      <c r="DH10" s="165"/>
      <c r="DI10" s="166">
        <v>-4.0522999999999998</v>
      </c>
      <c r="DJ10" s="166">
        <v>-39.700000000000003</v>
      </c>
      <c r="DK10" s="166">
        <v>-39</v>
      </c>
      <c r="DL10" s="166">
        <v>-2.5708000000000002</v>
      </c>
      <c r="DM10" s="166">
        <v>-0.374</v>
      </c>
      <c r="DN10" s="166">
        <v>8.9946999999999999</v>
      </c>
      <c r="DO10" s="166">
        <v>6.3144</v>
      </c>
      <c r="DP10" s="166">
        <v>-0.08</v>
      </c>
      <c r="DQ10" s="166">
        <v>-2.91</v>
      </c>
      <c r="DR10" s="166">
        <v>12.430999999999999</v>
      </c>
      <c r="DS10" s="166">
        <v>-20.718699999999998</v>
      </c>
      <c r="DT10" s="166">
        <v>-5.76</v>
      </c>
      <c r="DU10" s="166">
        <v>-5.87</v>
      </c>
      <c r="DV10" s="166">
        <v>16.75</v>
      </c>
      <c r="DW10" s="166">
        <v>3.18</v>
      </c>
      <c r="DX10" s="166">
        <v>-23.054500000000001</v>
      </c>
      <c r="DY10" s="166">
        <v>-11.418200000000001</v>
      </c>
      <c r="DZ10" s="166">
        <v>-34.5351</v>
      </c>
      <c r="EA10" s="166">
        <v>-33.809100000000001</v>
      </c>
      <c r="EB10" s="165"/>
      <c r="EC10" s="166">
        <v>-22.3081</v>
      </c>
      <c r="ED10" s="166">
        <v>-27.9177</v>
      </c>
      <c r="EE10" s="166">
        <v>-28.3187</v>
      </c>
      <c r="EF10" s="166">
        <v>-8.4088999999999992</v>
      </c>
      <c r="EG10" s="166">
        <v>-17.652000000000001</v>
      </c>
      <c r="EH10" s="166">
        <v>-17.771999999999998</v>
      </c>
      <c r="EI10" s="166">
        <v>-106.37569999999999</v>
      </c>
      <c r="EJ10" s="166">
        <v>-24.8626</v>
      </c>
      <c r="EK10" s="165"/>
      <c r="EL10" s="166">
        <v>-12.101800000000001</v>
      </c>
      <c r="EM10" s="166">
        <v>-11.5122</v>
      </c>
      <c r="EN10" s="166">
        <v>28.775700000000001</v>
      </c>
      <c r="EO10" s="166">
        <v>-19.8432</v>
      </c>
      <c r="EP10" s="166">
        <v>-19.625599999999999</v>
      </c>
      <c r="EQ10" s="166">
        <v>31.76</v>
      </c>
      <c r="ER10" s="166">
        <v>-38.393500000000003</v>
      </c>
      <c r="ES10" s="166">
        <v>-38.931100000000001</v>
      </c>
      <c r="ET10" s="166">
        <v>18.216699999999999</v>
      </c>
      <c r="EU10" s="166">
        <v>0</v>
      </c>
      <c r="EV10" s="166">
        <v>-21.87</v>
      </c>
      <c r="EW10" s="166">
        <v>0</v>
      </c>
      <c r="EX10" s="166">
        <v>0.85740000000000005</v>
      </c>
      <c r="EY10" s="166">
        <v>-32.7898</v>
      </c>
      <c r="EZ10" s="166">
        <v>-12.1334</v>
      </c>
      <c r="FA10" s="166">
        <v>-12.268000000000001</v>
      </c>
      <c r="FB10" s="166">
        <v>9.3242999999999991</v>
      </c>
      <c r="FC10" s="166">
        <v>16.6538</v>
      </c>
      <c r="FD10" s="166">
        <v>-30.602</v>
      </c>
      <c r="FE10" s="166">
        <v>5.0664999999999996</v>
      </c>
      <c r="FF10" s="165"/>
      <c r="FG10" s="166">
        <v>4.6586999999999996</v>
      </c>
      <c r="FH10" s="166">
        <v>4.7079000000000004</v>
      </c>
      <c r="FI10" s="165"/>
      <c r="FJ10" s="166">
        <v>3.9521000000000002</v>
      </c>
      <c r="FK10" s="166">
        <v>6.3632999999999997</v>
      </c>
      <c r="FL10" s="166">
        <v>6.3632999999999997</v>
      </c>
      <c r="FM10" s="166">
        <v>35.835700000000003</v>
      </c>
      <c r="FN10" s="166">
        <v>15.2836</v>
      </c>
      <c r="FO10" s="166">
        <v>14.9436</v>
      </c>
      <c r="FP10" s="166">
        <v>37.140999999999998</v>
      </c>
      <c r="FQ10" s="166">
        <v>42.335900000000002</v>
      </c>
      <c r="FR10" s="166">
        <v>10.7143</v>
      </c>
      <c r="FS10" s="166">
        <v>-10.63</v>
      </c>
      <c r="FT10" s="166">
        <v>-3.1086999999999998</v>
      </c>
      <c r="FU10" s="166">
        <v>0.17780000000000001</v>
      </c>
      <c r="FV10" s="166">
        <v>1.93</v>
      </c>
      <c r="FW10" s="166">
        <v>-0.79</v>
      </c>
      <c r="FX10" s="166">
        <v>-11.063599999999999</v>
      </c>
      <c r="FY10" s="165"/>
      <c r="FZ10" s="166">
        <v>7.3659999999999997</v>
      </c>
      <c r="GA10" s="166">
        <v>0.92700000000000005</v>
      </c>
      <c r="GB10" s="165"/>
      <c r="GC10" s="166">
        <v>23.99</v>
      </c>
      <c r="GD10" s="166">
        <v>-38.7057</v>
      </c>
      <c r="GE10" s="166">
        <v>-31.604700000000001</v>
      </c>
      <c r="GF10" s="166">
        <v>-1.3</v>
      </c>
      <c r="GG10" s="166">
        <v>27.498799999999999</v>
      </c>
      <c r="GH10" s="165"/>
      <c r="GI10" s="166">
        <v>16.410799999999998</v>
      </c>
      <c r="GJ10" s="166">
        <v>-3.1941000000000002</v>
      </c>
      <c r="GK10" s="166">
        <v>-3.7349999999999999</v>
      </c>
      <c r="GL10" s="166">
        <v>1.7628999999999999</v>
      </c>
      <c r="GM10" s="165"/>
      <c r="GN10" s="165"/>
      <c r="GO10" s="166">
        <v>-11.459899999999999</v>
      </c>
      <c r="GP10" s="166">
        <v>-31.328099999999999</v>
      </c>
      <c r="GQ10" s="166">
        <v>9.0863999999999994</v>
      </c>
      <c r="GR10" s="166">
        <v>-20.695</v>
      </c>
      <c r="GS10" s="166">
        <v>4.3772000000000002</v>
      </c>
      <c r="GT10" s="166">
        <v>4.4218999999999999</v>
      </c>
      <c r="GU10" s="166">
        <v>116.89830000000001</v>
      </c>
      <c r="GV10" s="165"/>
      <c r="GW10" s="166">
        <v>-8.4288000000000007</v>
      </c>
      <c r="GX10" s="166">
        <v>-8.6181999999999999</v>
      </c>
      <c r="GY10" s="166">
        <v>1.1444000000000001</v>
      </c>
      <c r="GZ10" s="166">
        <v>5.5162000000000004</v>
      </c>
      <c r="HA10" s="166">
        <v>8.1654999999999998</v>
      </c>
      <c r="HB10" s="166">
        <v>0.55179999999999996</v>
      </c>
      <c r="HC10" s="166">
        <v>-20.6509</v>
      </c>
      <c r="HD10" s="166">
        <v>-20.485099999999999</v>
      </c>
      <c r="HE10" s="166">
        <v>-0.42</v>
      </c>
      <c r="HF10" s="166">
        <v>0</v>
      </c>
      <c r="HG10" s="166">
        <v>-37.616399999999999</v>
      </c>
      <c r="HH10" s="166">
        <v>37.9664</v>
      </c>
      <c r="HI10" s="166">
        <v>80.504400000000004</v>
      </c>
      <c r="HJ10" s="166">
        <v>-29.136099999999999</v>
      </c>
      <c r="HK10" s="166">
        <v>23.122699999999998</v>
      </c>
      <c r="HL10" s="165"/>
      <c r="HM10" s="166">
        <v>14.547599999999999</v>
      </c>
      <c r="HN10" s="166">
        <v>-12.681800000000001</v>
      </c>
      <c r="HO10" s="166">
        <v>-14.0107</v>
      </c>
      <c r="HP10" s="166">
        <v>19.0258</v>
      </c>
      <c r="HQ10" s="166">
        <v>14.6328</v>
      </c>
      <c r="HR10" s="166">
        <v>-20.2852</v>
      </c>
      <c r="HS10" s="166">
        <v>-19.994</v>
      </c>
      <c r="HT10" s="166">
        <v>-5.9362000000000004</v>
      </c>
      <c r="HU10" s="166">
        <v>-5.8891999999999998</v>
      </c>
      <c r="HV10" s="166">
        <v>21.17</v>
      </c>
      <c r="HW10" s="166">
        <v>21.08</v>
      </c>
      <c r="HX10" s="166">
        <v>-25.1</v>
      </c>
      <c r="HY10" s="166">
        <v>-25.4</v>
      </c>
      <c r="HZ10" s="166">
        <v>0.21149999999999999</v>
      </c>
      <c r="IA10" s="166">
        <v>-8.32</v>
      </c>
      <c r="IB10" s="166">
        <v>69.459299999999999</v>
      </c>
      <c r="IC10" s="166">
        <v>21.7879</v>
      </c>
      <c r="ID10" s="166">
        <v>22.492100000000001</v>
      </c>
      <c r="IE10" s="166">
        <v>-17.8</v>
      </c>
      <c r="IF10" s="166">
        <v>-27.7</v>
      </c>
      <c r="IG10" s="166">
        <v>3.5</v>
      </c>
      <c r="IH10" s="166">
        <v>3</v>
      </c>
      <c r="II10" s="165"/>
      <c r="IJ10" s="166">
        <v>-18.424399999999999</v>
      </c>
      <c r="IK10" s="166">
        <v>-142.91579999999999</v>
      </c>
      <c r="IL10" s="166">
        <v>76.172899999999998</v>
      </c>
      <c r="IM10" s="166">
        <v>-279.04450000000003</v>
      </c>
      <c r="IN10" s="166">
        <v>-30.538399999999999</v>
      </c>
      <c r="IO10" s="166">
        <v>-29.4848</v>
      </c>
      <c r="IP10" s="165"/>
      <c r="IQ10" s="166">
        <v>53.811100000000003</v>
      </c>
      <c r="IR10" s="166">
        <v>137.2116</v>
      </c>
      <c r="IS10" s="166">
        <v>112.1746</v>
      </c>
      <c r="IT10" s="166">
        <v>46.776299999999999</v>
      </c>
      <c r="IU10" s="166">
        <v>20.534099999999999</v>
      </c>
      <c r="IV10" s="166">
        <v>21.7515</v>
      </c>
      <c r="IW10" s="166">
        <v>-30.3672</v>
      </c>
      <c r="IX10" s="166">
        <v>208.07149999999999</v>
      </c>
      <c r="IY10" s="166">
        <v>-216.45740000000001</v>
      </c>
      <c r="IZ10" s="166">
        <v>-6.2873000000000001</v>
      </c>
      <c r="JA10" s="166">
        <v>17.361899999999999</v>
      </c>
      <c r="JB10" s="166">
        <v>-0.18679999999999999</v>
      </c>
      <c r="JC10" s="166">
        <v>3.2639999999999998</v>
      </c>
      <c r="JD10" s="166">
        <v>-4.4000000000000004</v>
      </c>
      <c r="JE10" s="166">
        <v>-2.0960000000000001</v>
      </c>
      <c r="JF10" s="166">
        <v>-2.0990000000000002</v>
      </c>
      <c r="JG10" s="166">
        <v>-0.88</v>
      </c>
      <c r="JH10" s="166">
        <v>0.88</v>
      </c>
      <c r="JI10" s="166">
        <v>-2.0951</v>
      </c>
      <c r="JJ10" s="166">
        <v>-6.7369000000000003</v>
      </c>
      <c r="JK10" s="166">
        <v>4.2496</v>
      </c>
      <c r="JL10" s="166">
        <v>5.7450000000000001</v>
      </c>
      <c r="JM10" s="166">
        <v>7.4</v>
      </c>
      <c r="JN10" s="166">
        <v>2.4870000000000001</v>
      </c>
      <c r="JO10" s="166">
        <v>1.1240000000000001</v>
      </c>
      <c r="JP10" s="165"/>
      <c r="JQ10" s="165"/>
      <c r="JR10" s="166">
        <v>3.5253999999999999</v>
      </c>
      <c r="JS10" s="166">
        <v>3.0158999999999998</v>
      </c>
      <c r="JT10" s="166">
        <v>2.794</v>
      </c>
      <c r="JU10" s="165"/>
      <c r="JV10" s="166">
        <v>11.9</v>
      </c>
      <c r="JW10" s="166">
        <v>8.6731999999999996</v>
      </c>
      <c r="JX10" s="166">
        <v>0</v>
      </c>
      <c r="JY10" s="165"/>
      <c r="JZ10" s="166">
        <v>-3.9298000000000002</v>
      </c>
      <c r="KA10" s="166">
        <v>-6.069</v>
      </c>
      <c r="KB10" s="166">
        <v>-28.941800000000001</v>
      </c>
      <c r="KC10" s="166">
        <v>0</v>
      </c>
      <c r="KD10" s="166">
        <v>2.4051</v>
      </c>
      <c r="KE10" s="166">
        <v>-32.5107</v>
      </c>
      <c r="KF10" s="166">
        <v>0</v>
      </c>
      <c r="KG10" s="166">
        <v>-8.6999999999999993</v>
      </c>
      <c r="KH10" s="166">
        <v>-6.6</v>
      </c>
      <c r="KI10" s="166">
        <v>11.6493</v>
      </c>
      <c r="KJ10" s="166">
        <v>-81.915800000000004</v>
      </c>
    </row>
    <row r="11" spans="1:296" ht="18" customHeight="1" x14ac:dyDescent="0.3">
      <c r="A11" s="162" t="s">
        <v>90</v>
      </c>
      <c r="B11" s="162" t="s">
        <v>828</v>
      </c>
      <c r="C11" s="165">
        <v>0</v>
      </c>
      <c r="D11" s="166">
        <v>2.0657999999999999</v>
      </c>
      <c r="E11" s="166">
        <v>2.5167999999999999</v>
      </c>
      <c r="F11" s="166">
        <v>-7.1896000000000004</v>
      </c>
      <c r="G11" s="166">
        <v>3.0032999999999999</v>
      </c>
      <c r="H11" s="166">
        <v>10.514099999999999</v>
      </c>
      <c r="I11" s="165"/>
      <c r="J11" s="166">
        <v>9.1883999999999997</v>
      </c>
      <c r="K11" s="165"/>
      <c r="L11" s="166">
        <v>12.817600000000001</v>
      </c>
      <c r="M11" s="166">
        <v>4.9278000000000004</v>
      </c>
      <c r="N11" s="166">
        <v>4.5662000000000003</v>
      </c>
      <c r="O11" s="166">
        <v>-8.8800000000000008</v>
      </c>
      <c r="P11" s="166">
        <v>-19.8</v>
      </c>
      <c r="Q11" s="166">
        <v>-2.2000000000000002</v>
      </c>
      <c r="R11" s="166">
        <v>0</v>
      </c>
      <c r="S11" s="166">
        <v>-15.4</v>
      </c>
      <c r="T11" s="166">
        <v>2.5390000000000001</v>
      </c>
      <c r="U11" s="166">
        <v>-4.7587000000000002</v>
      </c>
      <c r="V11" s="166">
        <v>3.2143999999999999</v>
      </c>
      <c r="W11" s="166">
        <v>2.9701</v>
      </c>
      <c r="X11" s="166">
        <v>5.4988000000000001</v>
      </c>
      <c r="Y11" s="166">
        <v>3.5021</v>
      </c>
      <c r="Z11" s="166">
        <v>-1.6087</v>
      </c>
      <c r="AA11" s="166">
        <v>2.3132000000000001</v>
      </c>
      <c r="AB11" s="165"/>
      <c r="AC11" s="165"/>
      <c r="AD11" s="166">
        <v>-0.58599999999999997</v>
      </c>
      <c r="AE11" s="166">
        <v>-0.57199999999999995</v>
      </c>
      <c r="AF11" s="166">
        <v>4.048</v>
      </c>
      <c r="AG11" s="166">
        <v>-11.1</v>
      </c>
      <c r="AH11" s="166">
        <v>-17.600000000000001</v>
      </c>
      <c r="AI11" s="166">
        <v>-0.92100000000000004</v>
      </c>
      <c r="AJ11" s="166">
        <v>0.24399999999999999</v>
      </c>
      <c r="AK11" s="165">
        <v>0</v>
      </c>
      <c r="AL11" s="166">
        <v>-10.73</v>
      </c>
      <c r="AM11" s="165"/>
      <c r="AN11" s="166">
        <v>-12.37</v>
      </c>
      <c r="AO11" s="166">
        <v>-12.55</v>
      </c>
      <c r="AP11" s="166">
        <v>4.9360999999999997</v>
      </c>
      <c r="AQ11" s="166">
        <v>4.1317000000000004</v>
      </c>
      <c r="AR11" s="166">
        <v>17.702500000000001</v>
      </c>
      <c r="AS11" s="166">
        <v>20.218699999999998</v>
      </c>
      <c r="AT11" s="166">
        <v>-15.589399999999999</v>
      </c>
      <c r="AU11" s="166">
        <v>-9.8531999999999993</v>
      </c>
      <c r="AV11" s="166">
        <v>-8.3905999999999992</v>
      </c>
      <c r="AW11" s="166">
        <v>12.4338</v>
      </c>
      <c r="AX11" s="166">
        <v>13.886100000000001</v>
      </c>
      <c r="AY11" s="166">
        <v>-18.516500000000001</v>
      </c>
      <c r="AZ11" s="166">
        <v>-17.050899999999999</v>
      </c>
      <c r="BA11" s="166">
        <v>29.640699999999999</v>
      </c>
      <c r="BB11" s="166">
        <v>36.830199999999998</v>
      </c>
      <c r="BC11" s="166">
        <v>-15.0588</v>
      </c>
      <c r="BD11" s="166">
        <v>7.3213999999999997</v>
      </c>
      <c r="BE11" s="166">
        <v>-5.3</v>
      </c>
      <c r="BF11" s="166">
        <v>-5.0999999999999996</v>
      </c>
      <c r="BG11" s="166">
        <v>-22.849499999999999</v>
      </c>
      <c r="BH11" s="166">
        <v>-21.157900000000001</v>
      </c>
      <c r="BI11" s="166">
        <v>-2.0489000000000002</v>
      </c>
      <c r="BJ11" s="165"/>
      <c r="BK11" s="166">
        <v>-3.6981000000000002</v>
      </c>
      <c r="BL11" s="166">
        <v>10.556900000000001</v>
      </c>
      <c r="BM11" s="165"/>
      <c r="BN11" s="166">
        <v>1.4791000000000001</v>
      </c>
      <c r="BO11" s="166">
        <v>-91.372399999999999</v>
      </c>
      <c r="BP11" s="166">
        <v>79.775400000000005</v>
      </c>
      <c r="BQ11" s="166">
        <v>80.538300000000007</v>
      </c>
      <c r="BR11" s="166">
        <v>42.168300000000002</v>
      </c>
      <c r="BS11" s="166">
        <v>-78.726100000000002</v>
      </c>
      <c r="BT11" s="165"/>
      <c r="BU11" s="165"/>
      <c r="BV11" s="165"/>
      <c r="BW11" s="166">
        <v>11.3567</v>
      </c>
      <c r="BX11" s="166">
        <v>5.7</v>
      </c>
      <c r="BY11" s="166">
        <v>2.8</v>
      </c>
      <c r="BZ11" s="166">
        <v>-10.9</v>
      </c>
      <c r="CA11" s="166">
        <v>2.57</v>
      </c>
      <c r="CB11" s="166">
        <v>-18.213999999999999</v>
      </c>
      <c r="CC11" s="166">
        <v>-18.213999999999999</v>
      </c>
      <c r="CD11" s="166">
        <v>22.1829</v>
      </c>
      <c r="CE11" s="166">
        <v>20.902899999999999</v>
      </c>
      <c r="CF11" s="166">
        <v>-1.6948000000000001</v>
      </c>
      <c r="CG11" s="166">
        <v>-3.6040999999999999</v>
      </c>
      <c r="CH11" s="166">
        <v>-3.5485000000000002</v>
      </c>
      <c r="CI11" s="166">
        <v>-4.4413</v>
      </c>
      <c r="CJ11" s="166">
        <v>23.869</v>
      </c>
      <c r="CK11" s="165"/>
      <c r="CL11" s="165"/>
      <c r="CM11" s="166">
        <v>-5.7</v>
      </c>
      <c r="CN11" s="166">
        <v>-44.6</v>
      </c>
      <c r="CO11" s="166">
        <v>-3.48</v>
      </c>
      <c r="CP11" s="166">
        <v>26.658999999999999</v>
      </c>
      <c r="CQ11" s="166">
        <v>26.428000000000001</v>
      </c>
      <c r="CR11" s="166">
        <v>25.141300000000001</v>
      </c>
      <c r="CS11" s="166">
        <v>62.741900000000001</v>
      </c>
      <c r="CT11" s="166">
        <v>63.335900000000002</v>
      </c>
      <c r="CU11" s="166">
        <v>-15.456</v>
      </c>
      <c r="CV11" s="166">
        <v>-56.865499999999997</v>
      </c>
      <c r="CW11" s="166">
        <v>-5.3423999999999996</v>
      </c>
      <c r="CX11" s="166">
        <v>2.2726999999999999</v>
      </c>
      <c r="CY11" s="166">
        <v>25.47</v>
      </c>
      <c r="CZ11" s="166">
        <v>9.7799999999999994</v>
      </c>
      <c r="DA11" s="166">
        <v>7.9736000000000002</v>
      </c>
      <c r="DB11" s="166">
        <v>6.7412999999999998</v>
      </c>
      <c r="DC11" s="166">
        <v>9.3809000000000005</v>
      </c>
      <c r="DD11" s="165"/>
      <c r="DE11" s="166">
        <v>-24.7014</v>
      </c>
      <c r="DF11" s="166">
        <v>-24.1814</v>
      </c>
      <c r="DG11" s="166">
        <v>29.946999999999999</v>
      </c>
      <c r="DH11" s="165"/>
      <c r="DI11" s="166">
        <v>-3.9403999999999999</v>
      </c>
      <c r="DJ11" s="166">
        <v>-37.4</v>
      </c>
      <c r="DK11" s="166">
        <v>-36.299999999999997</v>
      </c>
      <c r="DL11" s="166">
        <v>-2.4390000000000001</v>
      </c>
      <c r="DM11" s="166">
        <v>1.1278999999999999</v>
      </c>
      <c r="DN11" s="166">
        <v>-0.47310000000000002</v>
      </c>
      <c r="DO11" s="166">
        <v>8.7264999999999997</v>
      </c>
      <c r="DP11" s="166">
        <v>1.71</v>
      </c>
      <c r="DQ11" s="166">
        <v>-2.2999999999999998</v>
      </c>
      <c r="DR11" s="166">
        <v>12.8185</v>
      </c>
      <c r="DS11" s="166">
        <v>-30.136700000000001</v>
      </c>
      <c r="DT11" s="166">
        <v>-5.62</v>
      </c>
      <c r="DU11" s="166">
        <v>-5.66</v>
      </c>
      <c r="DV11" s="166">
        <v>15.93</v>
      </c>
      <c r="DW11" s="166">
        <v>2.88</v>
      </c>
      <c r="DX11" s="166">
        <v>-31.672699999999999</v>
      </c>
      <c r="DY11" s="166">
        <v>-15.2</v>
      </c>
      <c r="DZ11" s="166">
        <v>-33.832299999999996</v>
      </c>
      <c r="EA11" s="166">
        <v>-33.700000000000003</v>
      </c>
      <c r="EB11" s="165"/>
      <c r="EC11" s="166">
        <v>-24.164300000000001</v>
      </c>
      <c r="ED11" s="166">
        <v>-32.345700000000001</v>
      </c>
      <c r="EE11" s="166">
        <v>-31.784099999999999</v>
      </c>
      <c r="EF11" s="166">
        <v>-10.5915</v>
      </c>
      <c r="EG11" s="166">
        <v>-19.1526</v>
      </c>
      <c r="EH11" s="166">
        <v>-17.524000000000001</v>
      </c>
      <c r="EI11" s="166">
        <v>-113.21259999999999</v>
      </c>
      <c r="EJ11" s="166">
        <v>-26.340399999999999</v>
      </c>
      <c r="EK11" s="165"/>
      <c r="EL11" s="166">
        <v>-12.3932</v>
      </c>
      <c r="EM11" s="166">
        <v>-11.192600000000001</v>
      </c>
      <c r="EN11" s="166">
        <v>27.284600000000001</v>
      </c>
      <c r="EO11" s="166">
        <v>-17.626999999999999</v>
      </c>
      <c r="EP11" s="166">
        <v>-17.2119</v>
      </c>
      <c r="EQ11" s="166">
        <v>24.08</v>
      </c>
      <c r="ER11" s="166">
        <v>-38.790999999999997</v>
      </c>
      <c r="ES11" s="166">
        <v>-38.461100000000002</v>
      </c>
      <c r="ET11" s="166">
        <v>19.162700000000001</v>
      </c>
      <c r="EU11" s="166">
        <v>0</v>
      </c>
      <c r="EV11" s="166">
        <v>-19.45</v>
      </c>
      <c r="EW11" s="166">
        <v>0.6</v>
      </c>
      <c r="EX11" s="166">
        <v>0.84319999999999995</v>
      </c>
      <c r="EY11" s="166">
        <v>-28.901</v>
      </c>
      <c r="EZ11" s="166">
        <v>-12.0161</v>
      </c>
      <c r="FA11" s="166">
        <v>-12.0749</v>
      </c>
      <c r="FB11" s="166">
        <v>9.2088999999999999</v>
      </c>
      <c r="FC11" s="166">
        <v>16.851299999999998</v>
      </c>
      <c r="FD11" s="166">
        <v>-33.9559</v>
      </c>
      <c r="FE11" s="166">
        <v>4.7382</v>
      </c>
      <c r="FF11" s="165"/>
      <c r="FG11" s="166">
        <v>4.2618999999999998</v>
      </c>
      <c r="FH11" s="166">
        <v>5.3593000000000002</v>
      </c>
      <c r="FI11" s="165"/>
      <c r="FJ11" s="166">
        <v>4.3701999999999996</v>
      </c>
      <c r="FK11" s="166">
        <v>6.0284000000000004</v>
      </c>
      <c r="FL11" s="166">
        <v>6.5308000000000002</v>
      </c>
      <c r="FM11" s="166">
        <v>37.007800000000003</v>
      </c>
      <c r="FN11" s="166">
        <v>15.1539</v>
      </c>
      <c r="FO11" s="166">
        <v>14.678900000000001</v>
      </c>
      <c r="FP11" s="166">
        <v>37.817700000000002</v>
      </c>
      <c r="FQ11" s="166">
        <v>44.680500000000002</v>
      </c>
      <c r="FR11" s="166">
        <v>11.2416</v>
      </c>
      <c r="FS11" s="166">
        <v>-9.92</v>
      </c>
      <c r="FT11" s="166">
        <v>-2.0156000000000001</v>
      </c>
      <c r="FU11" s="166">
        <v>0.20069999999999999</v>
      </c>
      <c r="FV11" s="166">
        <v>1.93</v>
      </c>
      <c r="FW11" s="166">
        <v>0.15</v>
      </c>
      <c r="FX11" s="166">
        <v>-11.591200000000001</v>
      </c>
      <c r="FY11" s="165"/>
      <c r="FZ11" s="166">
        <v>7.41</v>
      </c>
      <c r="GA11" s="166">
        <v>0.95</v>
      </c>
      <c r="GB11" s="165"/>
      <c r="GC11" s="166">
        <v>25.27</v>
      </c>
      <c r="GD11" s="166">
        <v>-40.598700000000001</v>
      </c>
      <c r="GE11" s="166">
        <v>-35.1325</v>
      </c>
      <c r="GF11" s="166">
        <v>-0.97</v>
      </c>
      <c r="GG11" s="166">
        <v>28.785299999999999</v>
      </c>
      <c r="GH11" s="165"/>
      <c r="GI11" s="166">
        <v>16.757000000000001</v>
      </c>
      <c r="GJ11" s="166">
        <v>-3.7124000000000001</v>
      </c>
      <c r="GK11" s="166">
        <v>-4.0250000000000004</v>
      </c>
      <c r="GL11" s="166">
        <v>1.6915</v>
      </c>
      <c r="GM11" s="165"/>
      <c r="GN11" s="165"/>
      <c r="GO11" s="166">
        <v>-11.8673</v>
      </c>
      <c r="GP11" s="166">
        <v>-30.781500000000001</v>
      </c>
      <c r="GQ11" s="166">
        <v>9.9411000000000005</v>
      </c>
      <c r="GR11" s="166">
        <v>-21.144200000000001</v>
      </c>
      <c r="GS11" s="166">
        <v>4.5690999999999997</v>
      </c>
      <c r="GT11" s="166">
        <v>5.0393999999999997</v>
      </c>
      <c r="GU11" s="166">
        <v>118.8758</v>
      </c>
      <c r="GV11" s="165"/>
      <c r="GW11" s="166">
        <v>-8.1074000000000002</v>
      </c>
      <c r="GX11" s="166">
        <v>-8.2833000000000006</v>
      </c>
      <c r="GY11" s="166">
        <v>2.7664</v>
      </c>
      <c r="GZ11" s="166">
        <v>5.5381999999999998</v>
      </c>
      <c r="HA11" s="166">
        <v>8.2763000000000009</v>
      </c>
      <c r="HB11" s="166">
        <v>2.5432000000000001</v>
      </c>
      <c r="HC11" s="166">
        <v>-19.540700000000001</v>
      </c>
      <c r="HD11" s="166">
        <v>-18.0182</v>
      </c>
      <c r="HE11" s="165"/>
      <c r="HF11" s="165"/>
      <c r="HG11" s="166">
        <v>-39.129100000000001</v>
      </c>
      <c r="HH11" s="166">
        <v>41.1006</v>
      </c>
      <c r="HI11" s="166">
        <v>80.453599999999994</v>
      </c>
      <c r="HJ11" s="166">
        <v>-29.494199999999999</v>
      </c>
      <c r="HK11" s="166">
        <v>22.7805</v>
      </c>
      <c r="HL11" s="165"/>
      <c r="HM11" s="166">
        <v>13.014699999999999</v>
      </c>
      <c r="HN11" s="166">
        <v>-12.1564</v>
      </c>
      <c r="HO11" s="166">
        <v>-12.5185</v>
      </c>
      <c r="HP11" s="165"/>
      <c r="HQ11" s="165"/>
      <c r="HR11" s="166">
        <v>-20.455500000000001</v>
      </c>
      <c r="HS11" s="166">
        <v>-20.241199999999999</v>
      </c>
      <c r="HT11" s="166">
        <v>-5.4996</v>
      </c>
      <c r="HU11" s="166">
        <v>-5.5003000000000002</v>
      </c>
      <c r="HV11" s="166">
        <v>20.61</v>
      </c>
      <c r="HW11" s="166">
        <v>20.53</v>
      </c>
      <c r="HX11" s="166">
        <v>-25.8</v>
      </c>
      <c r="HY11" s="166">
        <v>-25.8</v>
      </c>
      <c r="HZ11" s="166">
        <v>0.1419</v>
      </c>
      <c r="IA11" s="166">
        <v>-8.08</v>
      </c>
      <c r="IB11" s="166">
        <v>64.152699999999996</v>
      </c>
      <c r="IC11" s="166">
        <v>25.216200000000001</v>
      </c>
      <c r="ID11" s="166">
        <v>25.139399999999998</v>
      </c>
      <c r="IE11" s="166">
        <v>-18.2</v>
      </c>
      <c r="IF11" s="166">
        <v>-28.6</v>
      </c>
      <c r="IG11" s="166">
        <v>3</v>
      </c>
      <c r="IH11" s="166">
        <v>2.5</v>
      </c>
      <c r="II11" s="165"/>
      <c r="IJ11" s="165"/>
      <c r="IK11" s="166">
        <v>-145.23230000000001</v>
      </c>
      <c r="IL11" s="166">
        <v>75.176699999999997</v>
      </c>
      <c r="IM11" s="166">
        <v>-280.16500000000002</v>
      </c>
      <c r="IN11" s="166">
        <v>-29.952500000000001</v>
      </c>
      <c r="IO11" s="166">
        <v>-29.4663</v>
      </c>
      <c r="IP11" s="165"/>
      <c r="IQ11" s="166">
        <v>51.892200000000003</v>
      </c>
      <c r="IR11" s="166">
        <v>134.9187</v>
      </c>
      <c r="IS11" s="166">
        <v>108.5335</v>
      </c>
      <c r="IT11" s="166">
        <v>46.9313</v>
      </c>
      <c r="IU11" s="166">
        <v>19.500399999999999</v>
      </c>
      <c r="IV11" s="166">
        <v>18.884499999999999</v>
      </c>
      <c r="IW11" s="166">
        <v>-26.890499999999999</v>
      </c>
      <c r="IX11" s="166">
        <v>209.25190000000001</v>
      </c>
      <c r="IY11" s="165"/>
      <c r="IZ11" s="166">
        <v>-3.1920999999999999</v>
      </c>
      <c r="JA11" s="166">
        <v>13.321400000000001</v>
      </c>
      <c r="JB11" s="166">
        <v>-0.84350000000000003</v>
      </c>
      <c r="JC11" s="166">
        <v>3.1179999999999999</v>
      </c>
      <c r="JD11" s="166">
        <v>-4.5599999999999996</v>
      </c>
      <c r="JE11" s="166">
        <v>-2.1419999999999999</v>
      </c>
      <c r="JF11" s="166">
        <v>-2.1309999999999998</v>
      </c>
      <c r="JG11" s="166">
        <v>-0.24</v>
      </c>
      <c r="JH11" s="166">
        <v>0.64</v>
      </c>
      <c r="JI11" s="166">
        <v>-1.9504999999999999</v>
      </c>
      <c r="JJ11" s="166">
        <v>-6.8528000000000002</v>
      </c>
      <c r="JK11" s="166">
        <v>3.6332</v>
      </c>
      <c r="JL11" s="166">
        <v>6.8284000000000002</v>
      </c>
      <c r="JM11" s="166">
        <v>7.2</v>
      </c>
      <c r="JN11" s="166">
        <v>0.623</v>
      </c>
      <c r="JO11" s="166">
        <v>0.311</v>
      </c>
      <c r="JP11" s="165"/>
      <c r="JQ11" s="165"/>
      <c r="JR11" s="166">
        <v>4.2343999999999999</v>
      </c>
      <c r="JS11" s="166">
        <v>3.3839000000000001</v>
      </c>
      <c r="JT11" s="166">
        <v>3.4554999999999998</v>
      </c>
      <c r="JU11" s="165"/>
      <c r="JV11" s="166">
        <v>11.8</v>
      </c>
      <c r="JW11" s="166">
        <v>8.8481000000000005</v>
      </c>
      <c r="JX11" s="166">
        <v>0</v>
      </c>
      <c r="JY11" s="165"/>
      <c r="JZ11" s="166">
        <v>-4.1580000000000004</v>
      </c>
      <c r="KA11" s="166">
        <v>-5.6334999999999997</v>
      </c>
      <c r="KB11" s="166">
        <v>-28.235800000000001</v>
      </c>
      <c r="KC11" s="166">
        <v>0</v>
      </c>
      <c r="KD11" s="166">
        <v>2.0895000000000001</v>
      </c>
      <c r="KE11" s="166">
        <v>-31.9588</v>
      </c>
      <c r="KF11" s="166">
        <v>0</v>
      </c>
      <c r="KG11" s="166">
        <v>-9</v>
      </c>
      <c r="KH11" s="166">
        <v>-5.9</v>
      </c>
      <c r="KI11" s="166">
        <v>11.4352</v>
      </c>
      <c r="KJ11" s="166">
        <v>-81.338399999999993</v>
      </c>
    </row>
    <row r="12" spans="1:296" ht="18" customHeight="1" x14ac:dyDescent="0.3">
      <c r="A12" s="162" t="s">
        <v>90</v>
      </c>
      <c r="B12" s="162" t="s">
        <v>829</v>
      </c>
      <c r="C12" s="165">
        <v>0</v>
      </c>
      <c r="D12" s="166">
        <v>2.1667000000000001</v>
      </c>
      <c r="E12" s="166">
        <v>2.4964</v>
      </c>
      <c r="F12" s="166">
        <v>-7.3270999999999997</v>
      </c>
      <c r="G12" s="166">
        <v>2.9544000000000001</v>
      </c>
      <c r="H12" s="166">
        <v>10.5482</v>
      </c>
      <c r="I12" s="165"/>
      <c r="J12" s="166">
        <v>8.9258000000000006</v>
      </c>
      <c r="K12" s="165"/>
      <c r="L12" s="166">
        <v>12.5609</v>
      </c>
      <c r="M12" s="166">
        <v>4.6528999999999998</v>
      </c>
      <c r="N12" s="166">
        <v>4.3384999999999998</v>
      </c>
      <c r="O12" s="166">
        <v>-8.8800000000000008</v>
      </c>
      <c r="P12" s="166">
        <v>-19.8</v>
      </c>
      <c r="Q12" s="166">
        <v>-4.4000000000000004</v>
      </c>
      <c r="R12" s="165"/>
      <c r="S12" s="166">
        <v>-13.2</v>
      </c>
      <c r="T12" s="166">
        <v>0.93920000000000003</v>
      </c>
      <c r="U12" s="166">
        <v>-3.6141999999999999</v>
      </c>
      <c r="V12" s="166">
        <v>3.0546000000000002</v>
      </c>
      <c r="W12" s="166">
        <v>2.9738000000000002</v>
      </c>
      <c r="X12" s="166">
        <v>5.3299000000000003</v>
      </c>
      <c r="Y12" s="166">
        <v>3.6520999999999999</v>
      </c>
      <c r="Z12" s="166">
        <v>-1.6543000000000001</v>
      </c>
      <c r="AA12" s="166">
        <v>2.3319000000000001</v>
      </c>
      <c r="AB12" s="165"/>
      <c r="AC12" s="165"/>
      <c r="AD12" s="166">
        <v>-0.64500000000000002</v>
      </c>
      <c r="AE12" s="166">
        <v>-0.63100000000000001</v>
      </c>
      <c r="AF12" s="166">
        <v>3.9849999999999999</v>
      </c>
      <c r="AG12" s="166">
        <v>-11.1</v>
      </c>
      <c r="AH12" s="165"/>
      <c r="AI12" s="166">
        <v>-0.74399999999999999</v>
      </c>
      <c r="AJ12" s="166">
        <v>0.23599999999999999</v>
      </c>
      <c r="AK12" s="165">
        <v>0</v>
      </c>
      <c r="AL12" s="166">
        <v>-11.92</v>
      </c>
      <c r="AM12" s="165"/>
      <c r="AN12" s="166">
        <v>-12.69</v>
      </c>
      <c r="AO12" s="166">
        <v>-12.75</v>
      </c>
      <c r="AP12" s="166">
        <v>4.1771000000000003</v>
      </c>
      <c r="AQ12" s="166">
        <v>3.7658</v>
      </c>
      <c r="AR12" s="166">
        <v>17.254200000000001</v>
      </c>
      <c r="AS12" s="166">
        <v>19.216899999999999</v>
      </c>
      <c r="AT12" s="166">
        <v>-14.3255</v>
      </c>
      <c r="AU12" s="166">
        <v>-8.2507000000000001</v>
      </c>
      <c r="AV12" s="166">
        <v>-8.2013999999999996</v>
      </c>
      <c r="AW12" s="166">
        <v>-0.21679999999999999</v>
      </c>
      <c r="AX12" s="166">
        <v>-1.7600000000000001E-2</v>
      </c>
      <c r="AY12" s="166">
        <v>-17.9588</v>
      </c>
      <c r="AZ12" s="166">
        <v>-15.693099999999999</v>
      </c>
      <c r="BA12" s="166">
        <v>29.122599999999998</v>
      </c>
      <c r="BB12" s="166">
        <v>30.005199999999999</v>
      </c>
      <c r="BC12" s="166">
        <v>-17.934000000000001</v>
      </c>
      <c r="BD12" s="166">
        <v>8.1471999999999998</v>
      </c>
      <c r="BE12" s="166">
        <v>-5.5</v>
      </c>
      <c r="BF12" s="166">
        <v>-5.7</v>
      </c>
      <c r="BG12" s="166">
        <v>-24.735800000000001</v>
      </c>
      <c r="BH12" s="166">
        <v>-24.678999999999998</v>
      </c>
      <c r="BI12" s="166">
        <v>-2.2911999999999999</v>
      </c>
      <c r="BJ12" s="165"/>
      <c r="BK12" s="166">
        <v>-3.0724999999999998</v>
      </c>
      <c r="BL12" s="166">
        <v>10.5152</v>
      </c>
      <c r="BM12" s="165"/>
      <c r="BN12" s="166">
        <v>1.0106999999999999</v>
      </c>
      <c r="BO12" s="166">
        <v>-105.47190000000001</v>
      </c>
      <c r="BP12" s="166">
        <v>82.918800000000005</v>
      </c>
      <c r="BQ12" s="166">
        <v>82.399900000000002</v>
      </c>
      <c r="BR12" s="166">
        <v>46.825499999999998</v>
      </c>
      <c r="BS12" s="166">
        <v>-90.150599999999997</v>
      </c>
      <c r="BT12" s="165"/>
      <c r="BU12" s="165"/>
      <c r="BV12" s="165"/>
      <c r="BW12" s="166">
        <v>11.406599999999999</v>
      </c>
      <c r="BX12" s="166">
        <v>5.54</v>
      </c>
      <c r="BY12" s="166">
        <v>2.57</v>
      </c>
      <c r="BZ12" s="166">
        <v>-12.13</v>
      </c>
      <c r="CA12" s="166">
        <v>2.13</v>
      </c>
      <c r="CB12" s="166">
        <v>-18.213999999999999</v>
      </c>
      <c r="CC12" s="166">
        <v>-17.946100000000001</v>
      </c>
      <c r="CD12" s="166">
        <v>21.136399999999998</v>
      </c>
      <c r="CE12" s="166">
        <v>19.416899999999998</v>
      </c>
      <c r="CF12" s="166">
        <v>-0.76029999999999998</v>
      </c>
      <c r="CG12" s="166">
        <v>-3.6181000000000001</v>
      </c>
      <c r="CH12" s="166">
        <v>-3.839</v>
      </c>
      <c r="CI12" s="166">
        <v>-2.6356000000000002</v>
      </c>
      <c r="CJ12" s="166">
        <v>24.488499999999998</v>
      </c>
      <c r="CK12" s="165"/>
      <c r="CL12" s="165"/>
      <c r="CM12" s="166">
        <v>-9.1</v>
      </c>
      <c r="CN12" s="166">
        <v>-44.8</v>
      </c>
      <c r="CO12" s="166">
        <v>-3.33</v>
      </c>
      <c r="CP12" s="166">
        <v>24.813800000000001</v>
      </c>
      <c r="CQ12" s="166">
        <v>25.591200000000001</v>
      </c>
      <c r="CR12" s="166">
        <v>23.836200000000002</v>
      </c>
      <c r="CS12" s="166">
        <v>65.921099999999996</v>
      </c>
      <c r="CT12" s="166">
        <v>66.260499999999993</v>
      </c>
      <c r="CU12" s="166">
        <v>-15.176299999999999</v>
      </c>
      <c r="CV12" s="166">
        <v>-59.753</v>
      </c>
      <c r="CW12" s="166">
        <v>-4.5964999999999998</v>
      </c>
      <c r="CX12" s="166">
        <v>1.948</v>
      </c>
      <c r="CY12" s="166">
        <v>24.26</v>
      </c>
      <c r="CZ12" s="166">
        <v>9.27</v>
      </c>
      <c r="DA12" s="166">
        <v>7.3486000000000002</v>
      </c>
      <c r="DB12" s="166">
        <v>6.2530999999999999</v>
      </c>
      <c r="DC12" s="166">
        <v>8.9621999999999993</v>
      </c>
      <c r="DD12" s="165"/>
      <c r="DE12" s="166">
        <v>-24.829499999999999</v>
      </c>
      <c r="DF12" s="166">
        <v>-25.1312</v>
      </c>
      <c r="DG12" s="166">
        <v>31.8599</v>
      </c>
      <c r="DH12" s="165"/>
      <c r="DI12" s="166">
        <v>-3.6556999999999999</v>
      </c>
      <c r="DJ12" s="166">
        <v>-35.1</v>
      </c>
      <c r="DK12" s="165"/>
      <c r="DL12" s="166">
        <v>-2.3975</v>
      </c>
      <c r="DM12" s="166">
        <v>0.56689999999999996</v>
      </c>
      <c r="DN12" s="165"/>
      <c r="DO12" s="166">
        <v>7.9843000000000002</v>
      </c>
      <c r="DP12" s="166">
        <v>1.01</v>
      </c>
      <c r="DQ12" s="166">
        <v>-2.12</v>
      </c>
      <c r="DR12" s="166">
        <v>11.965999999999999</v>
      </c>
      <c r="DS12" s="166">
        <v>-31.869299999999999</v>
      </c>
      <c r="DT12" s="166">
        <v>-5.76</v>
      </c>
      <c r="DU12" s="166">
        <v>-5.86</v>
      </c>
      <c r="DV12" s="166">
        <v>15.55</v>
      </c>
      <c r="DW12" s="166">
        <v>2.35</v>
      </c>
      <c r="DX12" s="166">
        <v>-32.309100000000001</v>
      </c>
      <c r="DY12" s="166">
        <v>-15.8909</v>
      </c>
      <c r="DZ12" s="166">
        <v>-34.123100000000001</v>
      </c>
      <c r="EA12" s="166">
        <v>-33.681800000000003</v>
      </c>
      <c r="EB12" s="165"/>
      <c r="EC12" s="166">
        <v>-28.242899999999999</v>
      </c>
      <c r="ED12" s="166">
        <v>-34.939</v>
      </c>
      <c r="EE12" s="166">
        <v>-34.648200000000003</v>
      </c>
      <c r="EF12" s="166">
        <v>-10.772</v>
      </c>
      <c r="EG12" s="166">
        <v>-18.821200000000001</v>
      </c>
      <c r="EH12" s="166">
        <v>-17.542000000000002</v>
      </c>
      <c r="EI12" s="166">
        <v>-121.376</v>
      </c>
      <c r="EJ12" s="166">
        <v>-23.921199999999999</v>
      </c>
      <c r="EK12" s="165"/>
      <c r="EL12" s="166">
        <v>-12.1013</v>
      </c>
      <c r="EM12" s="166">
        <v>-11.3253</v>
      </c>
      <c r="EN12" s="166">
        <v>29.9833</v>
      </c>
      <c r="EO12" s="166">
        <v>-14.7498</v>
      </c>
      <c r="EP12" s="166">
        <v>-13.9711</v>
      </c>
      <c r="EQ12" s="166">
        <v>13.84</v>
      </c>
      <c r="ER12" s="166">
        <v>-39.511200000000002</v>
      </c>
      <c r="ES12" s="166">
        <v>-39.6813</v>
      </c>
      <c r="ET12" s="166">
        <v>18.9468</v>
      </c>
      <c r="EU12" s="166">
        <v>0</v>
      </c>
      <c r="EV12" s="166">
        <v>-20.37</v>
      </c>
      <c r="EW12" s="166">
        <v>0.3</v>
      </c>
      <c r="EX12" s="166">
        <v>0.63029999999999997</v>
      </c>
      <c r="EY12" s="166">
        <v>-23.371700000000001</v>
      </c>
      <c r="EZ12" s="166">
        <v>-12.241899999999999</v>
      </c>
      <c r="FA12" s="166">
        <v>-12.4032</v>
      </c>
      <c r="FB12" s="166">
        <v>8.6808999999999994</v>
      </c>
      <c r="FC12" s="166">
        <v>17.537700000000001</v>
      </c>
      <c r="FD12" s="166">
        <v>-32.83</v>
      </c>
      <c r="FE12" s="166">
        <v>4.6752000000000002</v>
      </c>
      <c r="FF12" s="165"/>
      <c r="FG12" s="166">
        <v>4.5029000000000003</v>
      </c>
      <c r="FH12" s="166">
        <v>4.0023999999999997</v>
      </c>
      <c r="FI12" s="165"/>
      <c r="FJ12" s="166">
        <v>3.5666000000000002</v>
      </c>
      <c r="FK12" s="166">
        <v>4.3539000000000003</v>
      </c>
      <c r="FL12" s="166">
        <v>3.8515000000000001</v>
      </c>
      <c r="FM12" s="166">
        <v>39.352200000000003</v>
      </c>
      <c r="FN12" s="166">
        <v>14.805099999999999</v>
      </c>
      <c r="FO12" s="166">
        <v>15.1275</v>
      </c>
      <c r="FP12" s="166">
        <v>39.0137</v>
      </c>
      <c r="FQ12" s="166">
        <v>45.442799999999998</v>
      </c>
      <c r="FR12" s="166">
        <v>7.8871000000000002</v>
      </c>
      <c r="FS12" s="166">
        <v>-10.42</v>
      </c>
      <c r="FT12" s="166">
        <v>-2.7204999999999999</v>
      </c>
      <c r="FU12" s="166">
        <v>0.16500000000000001</v>
      </c>
      <c r="FV12" s="166">
        <v>1.39</v>
      </c>
      <c r="FW12" s="166">
        <v>1.45</v>
      </c>
      <c r="FX12" s="166">
        <v>0</v>
      </c>
      <c r="FY12" s="165"/>
      <c r="FZ12" s="166">
        <v>7.3360000000000003</v>
      </c>
      <c r="GA12" s="166">
        <v>0.95</v>
      </c>
      <c r="GB12" s="165"/>
      <c r="GC12" s="166">
        <v>25.53</v>
      </c>
      <c r="GD12" s="166">
        <v>-41.521700000000003</v>
      </c>
      <c r="GE12" s="166">
        <v>-34.492699999999999</v>
      </c>
      <c r="GF12" s="166">
        <v>-1.05</v>
      </c>
      <c r="GG12" s="166">
        <v>28.779800000000002</v>
      </c>
      <c r="GH12" s="165"/>
      <c r="GI12" s="166">
        <v>16.237300000000001</v>
      </c>
      <c r="GJ12" s="166">
        <v>-3.2141999999999999</v>
      </c>
      <c r="GK12" s="166">
        <v>-3.5817000000000001</v>
      </c>
      <c r="GL12" s="166">
        <v>1.6596</v>
      </c>
      <c r="GM12" s="165"/>
      <c r="GN12" s="165"/>
      <c r="GO12" s="166">
        <v>-11.501099999999999</v>
      </c>
      <c r="GP12" s="166">
        <v>-31.3932</v>
      </c>
      <c r="GQ12" s="166">
        <v>9.7646999999999995</v>
      </c>
      <c r="GR12" s="166">
        <v>-20.818000000000001</v>
      </c>
      <c r="GS12" s="166">
        <v>4.7186000000000003</v>
      </c>
      <c r="GT12" s="166">
        <v>5.1407999999999996</v>
      </c>
      <c r="GU12" s="166">
        <v>113.744</v>
      </c>
      <c r="GV12" s="165"/>
      <c r="GW12" s="166">
        <v>-8.0754000000000001</v>
      </c>
      <c r="GX12" s="166">
        <v>-8.6615000000000002</v>
      </c>
      <c r="GY12" s="165"/>
      <c r="GZ12" s="166">
        <v>5.4649000000000001</v>
      </c>
      <c r="HA12" s="166">
        <v>8.0932999999999993</v>
      </c>
      <c r="HB12" s="166">
        <v>2</v>
      </c>
      <c r="HC12" s="166">
        <v>-20.111799999999999</v>
      </c>
      <c r="HD12" s="166">
        <v>-17.913900000000002</v>
      </c>
      <c r="HE12" s="165"/>
      <c r="HF12" s="165"/>
      <c r="HG12" s="166">
        <v>-40.039099999999998</v>
      </c>
      <c r="HH12" s="166">
        <v>38.395099999999999</v>
      </c>
      <c r="HI12" s="166">
        <v>85.691199999999995</v>
      </c>
      <c r="HJ12" s="166">
        <v>-30.4331</v>
      </c>
      <c r="HK12" s="166">
        <v>22.2837</v>
      </c>
      <c r="HL12" s="165"/>
      <c r="HM12" s="166">
        <v>13.6594</v>
      </c>
      <c r="HN12" s="166">
        <v>-11.3348</v>
      </c>
      <c r="HO12" s="166">
        <v>-13.611700000000001</v>
      </c>
      <c r="HP12" s="166">
        <v>14.5503</v>
      </c>
      <c r="HQ12" s="165"/>
      <c r="HR12" s="166">
        <v>-21.9222</v>
      </c>
      <c r="HS12" s="166">
        <v>-21.328900000000001</v>
      </c>
      <c r="HT12" s="166">
        <v>-5.8673999999999999</v>
      </c>
      <c r="HU12" s="166">
        <v>-5.8506999999999998</v>
      </c>
      <c r="HV12" s="166">
        <v>23.33</v>
      </c>
      <c r="HW12" s="166">
        <v>23.22</v>
      </c>
      <c r="HX12" s="166">
        <v>-26.2</v>
      </c>
      <c r="HY12" s="166">
        <v>-26.8</v>
      </c>
      <c r="HZ12" s="166">
        <v>7.0499999999999993E-2</v>
      </c>
      <c r="IA12" s="166">
        <v>-7.6</v>
      </c>
      <c r="IB12" s="166">
        <v>72.776499999999999</v>
      </c>
      <c r="IC12" s="166">
        <v>20.6187</v>
      </c>
      <c r="ID12" s="166">
        <v>20.663399999999999</v>
      </c>
      <c r="IE12" s="166">
        <v>-18.2</v>
      </c>
      <c r="IF12" s="166">
        <v>-27.7</v>
      </c>
      <c r="IG12" s="166">
        <v>4.3</v>
      </c>
      <c r="IH12" s="166">
        <v>3.8</v>
      </c>
      <c r="II12" s="166">
        <v>-18.6326</v>
      </c>
      <c r="IJ12" s="165"/>
      <c r="IK12" s="166">
        <v>-150.0951</v>
      </c>
      <c r="IL12" s="166">
        <v>71.893699999999995</v>
      </c>
      <c r="IM12" s="166">
        <v>-282.76819999999998</v>
      </c>
      <c r="IN12" s="166">
        <v>-28.694500000000001</v>
      </c>
      <c r="IO12" s="166">
        <v>-31.7498</v>
      </c>
      <c r="IP12" s="165"/>
      <c r="IQ12" s="166">
        <v>56.189300000000003</v>
      </c>
      <c r="IR12" s="166">
        <v>147.18770000000001</v>
      </c>
      <c r="IS12" s="166">
        <v>110.7111</v>
      </c>
      <c r="IT12" s="166">
        <v>43.331400000000002</v>
      </c>
      <c r="IU12" s="166">
        <v>18.811399999999999</v>
      </c>
      <c r="IV12" s="166">
        <v>17.2606</v>
      </c>
      <c r="IW12" s="166">
        <v>-34.973399999999998</v>
      </c>
      <c r="IX12" s="166">
        <v>202.97739999999999</v>
      </c>
      <c r="IY12" s="165"/>
      <c r="IZ12" s="166">
        <v>-9.3272999999999993</v>
      </c>
      <c r="JA12" s="166">
        <v>20.627199999999998</v>
      </c>
      <c r="JB12" s="166">
        <v>0.42359999999999998</v>
      </c>
      <c r="JC12" s="166">
        <v>3.6070000000000002</v>
      </c>
      <c r="JD12" s="166">
        <v>-4.6399999999999997</v>
      </c>
      <c r="JE12" s="166">
        <v>-2.1150000000000002</v>
      </c>
      <c r="JF12" s="165"/>
      <c r="JG12" s="166">
        <v>-0.48</v>
      </c>
      <c r="JH12" s="166">
        <v>1.1200000000000001</v>
      </c>
      <c r="JI12" s="166">
        <v>-2.1233</v>
      </c>
      <c r="JJ12" s="166">
        <v>-6.3859000000000004</v>
      </c>
      <c r="JK12" s="166">
        <v>4.2496</v>
      </c>
      <c r="JL12" s="166">
        <v>6.2698999999999998</v>
      </c>
      <c r="JM12" s="166">
        <v>6.8</v>
      </c>
      <c r="JN12" s="166">
        <v>-1.17</v>
      </c>
      <c r="JO12" s="166">
        <v>-5.7000000000000002E-2</v>
      </c>
      <c r="JP12" s="165"/>
      <c r="JQ12" s="165"/>
      <c r="JR12" s="166">
        <v>3.9068000000000001</v>
      </c>
      <c r="JS12" s="166">
        <v>3.3618999999999999</v>
      </c>
      <c r="JT12" s="166">
        <v>3.8186</v>
      </c>
      <c r="JU12" s="165"/>
      <c r="JV12" s="166">
        <v>12</v>
      </c>
      <c r="JW12" s="166">
        <v>8.4823000000000004</v>
      </c>
      <c r="JX12" s="166">
        <v>-0.02</v>
      </c>
      <c r="JY12" s="165"/>
      <c r="JZ12" s="166">
        <v>-3.6141000000000001</v>
      </c>
      <c r="KA12" s="166">
        <v>-6.1017999999999999</v>
      </c>
      <c r="KB12" s="166">
        <v>-29.518799999999999</v>
      </c>
      <c r="KC12" s="166">
        <v>0</v>
      </c>
      <c r="KD12" s="166">
        <v>3.0710999999999999</v>
      </c>
      <c r="KE12" s="166">
        <v>-33.160200000000003</v>
      </c>
      <c r="KF12" s="166">
        <v>0</v>
      </c>
      <c r="KG12" s="166">
        <v>-8.6999999999999993</v>
      </c>
      <c r="KH12" s="166">
        <v>-6.8</v>
      </c>
      <c r="KI12" s="166">
        <v>13.195</v>
      </c>
      <c r="KJ12" s="166">
        <v>-83.486000000000004</v>
      </c>
    </row>
    <row r="13" spans="1:296" ht="18" customHeight="1" x14ac:dyDescent="0.3">
      <c r="A13" s="162" t="s">
        <v>90</v>
      </c>
      <c r="B13" s="162" t="s">
        <v>830</v>
      </c>
      <c r="C13" s="165">
        <v>0</v>
      </c>
      <c r="D13" s="166">
        <v>2.2281</v>
      </c>
      <c r="E13" s="166">
        <v>2.4643999999999999</v>
      </c>
      <c r="F13" s="166">
        <v>-7.351</v>
      </c>
      <c r="G13" s="166">
        <v>3.05</v>
      </c>
      <c r="H13" s="166">
        <v>10.598000000000001</v>
      </c>
      <c r="I13" s="165"/>
      <c r="J13" s="166">
        <v>9.1943999999999999</v>
      </c>
      <c r="K13" s="165"/>
      <c r="L13" s="166">
        <v>12.5252</v>
      </c>
      <c r="M13" s="166">
        <v>4.7339000000000002</v>
      </c>
      <c r="N13" s="166">
        <v>4.4196999999999997</v>
      </c>
      <c r="O13" s="166">
        <v>-6.66</v>
      </c>
      <c r="P13" s="166">
        <v>-19.8</v>
      </c>
      <c r="Q13" s="166">
        <v>-4.4000000000000004</v>
      </c>
      <c r="R13" s="166">
        <v>0</v>
      </c>
      <c r="S13" s="166">
        <v>-13.2</v>
      </c>
      <c r="T13" s="166">
        <v>3.5207000000000002</v>
      </c>
      <c r="U13" s="166">
        <v>-3.5706000000000002</v>
      </c>
      <c r="V13" s="166">
        <v>2.9792000000000001</v>
      </c>
      <c r="W13" s="166">
        <v>2.8866999999999998</v>
      </c>
      <c r="X13" s="166">
        <v>5.3033999999999999</v>
      </c>
      <c r="Y13" s="166">
        <v>3.3557000000000001</v>
      </c>
      <c r="Z13" s="166">
        <v>-1.6003000000000001</v>
      </c>
      <c r="AA13" s="166">
        <v>2.2035999999999998</v>
      </c>
      <c r="AB13" s="165"/>
      <c r="AC13" s="165"/>
      <c r="AD13" s="166">
        <v>-0.64500000000000002</v>
      </c>
      <c r="AE13" s="166">
        <v>-0.63900000000000001</v>
      </c>
      <c r="AF13" s="166">
        <v>3.6030000000000002</v>
      </c>
      <c r="AG13" s="166">
        <v>-13.32</v>
      </c>
      <c r="AH13" s="165"/>
      <c r="AI13" s="166">
        <v>-0.72099999999999997</v>
      </c>
      <c r="AJ13" s="166">
        <v>0.23</v>
      </c>
      <c r="AK13" s="165">
        <v>0</v>
      </c>
      <c r="AL13" s="166">
        <v>-11.4</v>
      </c>
      <c r="AM13" s="165"/>
      <c r="AN13" s="166">
        <v>-12.94</v>
      </c>
      <c r="AO13" s="166">
        <v>-13.02</v>
      </c>
      <c r="AP13" s="166">
        <v>4.4131999999999998</v>
      </c>
      <c r="AQ13" s="166">
        <v>3.6046</v>
      </c>
      <c r="AR13" s="166">
        <v>15.9244</v>
      </c>
      <c r="AS13" s="166">
        <v>17.774100000000001</v>
      </c>
      <c r="AT13" s="166">
        <v>-16.667100000000001</v>
      </c>
      <c r="AU13" s="166">
        <v>-8.7836999999999996</v>
      </c>
      <c r="AV13" s="166">
        <v>-8.6309000000000005</v>
      </c>
      <c r="AW13" s="166">
        <v>0.65820000000000001</v>
      </c>
      <c r="AX13" s="166">
        <v>1.2437</v>
      </c>
      <c r="AY13" s="166">
        <v>-17.904699999999998</v>
      </c>
      <c r="AZ13" s="166">
        <v>-15.741400000000001</v>
      </c>
      <c r="BA13" s="166">
        <v>27.204799999999999</v>
      </c>
      <c r="BB13" s="166">
        <v>27.329000000000001</v>
      </c>
      <c r="BC13" s="166">
        <v>-17.740200000000002</v>
      </c>
      <c r="BD13" s="166">
        <v>6.5397999999999996</v>
      </c>
      <c r="BE13" s="166">
        <v>-4.8</v>
      </c>
      <c r="BF13" s="166">
        <v>-4.7</v>
      </c>
      <c r="BG13" s="166">
        <v>-24.478300000000001</v>
      </c>
      <c r="BH13" s="166">
        <v>-24.552399999999999</v>
      </c>
      <c r="BI13" s="166">
        <v>-2.2307000000000001</v>
      </c>
      <c r="BJ13" s="165"/>
      <c r="BK13" s="166">
        <v>-0.69540000000000002</v>
      </c>
      <c r="BL13" s="166">
        <v>10.2224</v>
      </c>
      <c r="BM13" s="165"/>
      <c r="BN13" s="166">
        <v>0.83720000000000006</v>
      </c>
      <c r="BO13" s="166">
        <v>-111.57559999999999</v>
      </c>
      <c r="BP13" s="166">
        <v>26.367999999999999</v>
      </c>
      <c r="BQ13" s="166">
        <v>26.428999999999998</v>
      </c>
      <c r="BR13" s="166">
        <v>59.6511</v>
      </c>
      <c r="BS13" s="166">
        <v>-175.3494</v>
      </c>
      <c r="BT13" s="165"/>
      <c r="BU13" s="165"/>
      <c r="BV13" s="165"/>
      <c r="BW13" s="166">
        <v>7.1753</v>
      </c>
      <c r="BX13" s="166">
        <v>6.14</v>
      </c>
      <c r="BY13" s="166">
        <v>2.74</v>
      </c>
      <c r="BZ13" s="166">
        <v>-12.14</v>
      </c>
      <c r="CA13" s="166">
        <v>2.0099999999999998</v>
      </c>
      <c r="CB13" s="166">
        <v>-18.347899999999999</v>
      </c>
      <c r="CC13" s="166">
        <v>-18.4819</v>
      </c>
      <c r="CD13" s="166">
        <v>20.746600000000001</v>
      </c>
      <c r="CE13" s="166">
        <v>19.610099999999999</v>
      </c>
      <c r="CF13" s="166">
        <v>-1.2043999999999999</v>
      </c>
      <c r="CG13" s="166">
        <v>-20.6936</v>
      </c>
      <c r="CH13" s="166">
        <v>-20.483699999999999</v>
      </c>
      <c r="CI13" s="166">
        <v>-0.68579999999999997</v>
      </c>
      <c r="CJ13" s="166">
        <v>9.8688000000000002</v>
      </c>
      <c r="CK13" s="165"/>
      <c r="CL13" s="165"/>
      <c r="CM13" s="166">
        <v>-6.3</v>
      </c>
      <c r="CN13" s="166">
        <v>-15.6</v>
      </c>
      <c r="CO13" s="166">
        <v>-3.34</v>
      </c>
      <c r="CP13" s="166">
        <v>16.068100000000001</v>
      </c>
      <c r="CQ13" s="166">
        <v>16.464300000000001</v>
      </c>
      <c r="CR13" s="166">
        <v>15.5815</v>
      </c>
      <c r="CS13" s="166">
        <v>34.582099999999997</v>
      </c>
      <c r="CT13" s="166">
        <v>34.982599999999998</v>
      </c>
      <c r="CU13" s="166">
        <v>-17.960599999999999</v>
      </c>
      <c r="CV13" s="166">
        <v>-24.374300000000002</v>
      </c>
      <c r="CW13" s="166">
        <v>-8.4296000000000006</v>
      </c>
      <c r="CX13" s="166">
        <v>2.0571000000000002</v>
      </c>
      <c r="CY13" s="166">
        <v>24.05</v>
      </c>
      <c r="CZ13" s="166">
        <v>9.0399999999999991</v>
      </c>
      <c r="DA13" s="166">
        <v>7.0361000000000002</v>
      </c>
      <c r="DB13" s="166">
        <v>5.9600999999999997</v>
      </c>
      <c r="DC13" s="166">
        <v>8.7882999999999996</v>
      </c>
      <c r="DD13" s="165"/>
      <c r="DE13" s="166">
        <v>-10.495799999999999</v>
      </c>
      <c r="DF13" s="166">
        <v>-10.9087</v>
      </c>
      <c r="DG13" s="166">
        <v>20.4343</v>
      </c>
      <c r="DH13" s="165"/>
      <c r="DI13" s="166">
        <v>-3.7555999999999998</v>
      </c>
      <c r="DJ13" s="166">
        <v>-18.899999999999999</v>
      </c>
      <c r="DK13" s="166">
        <v>-18.600000000000001</v>
      </c>
      <c r="DL13" s="166">
        <v>-2.1326000000000001</v>
      </c>
      <c r="DM13" s="166">
        <v>0.56689999999999996</v>
      </c>
      <c r="DN13" s="165"/>
      <c r="DO13" s="166">
        <v>7.9843000000000002</v>
      </c>
      <c r="DP13" s="166">
        <v>1.05</v>
      </c>
      <c r="DQ13" s="166">
        <v>-2.71</v>
      </c>
      <c r="DR13" s="166">
        <v>11.330500000000001</v>
      </c>
      <c r="DS13" s="166">
        <v>-21.928699999999999</v>
      </c>
      <c r="DT13" s="166">
        <v>-5.69</v>
      </c>
      <c r="DU13" s="166">
        <v>-5.79</v>
      </c>
      <c r="DV13" s="166">
        <v>15.24</v>
      </c>
      <c r="DW13" s="166">
        <v>1.22</v>
      </c>
      <c r="DX13" s="166">
        <v>-23.072700000000001</v>
      </c>
      <c r="DY13" s="166">
        <v>-11.7455</v>
      </c>
      <c r="DZ13" s="166">
        <v>-33.000399999999999</v>
      </c>
      <c r="EA13" s="166">
        <v>-32.327300000000001</v>
      </c>
      <c r="EB13" s="165"/>
      <c r="EC13" s="166">
        <v>-24.113499999999998</v>
      </c>
      <c r="ED13" s="166">
        <v>-30.249199999999998</v>
      </c>
      <c r="EE13" s="166">
        <v>-29.8277</v>
      </c>
      <c r="EF13" s="166">
        <v>-14.349299999999999</v>
      </c>
      <c r="EG13" s="166">
        <v>-22.036300000000001</v>
      </c>
      <c r="EH13" s="166">
        <v>-16.981000000000002</v>
      </c>
      <c r="EI13" s="166">
        <v>-135.81379999999999</v>
      </c>
      <c r="EJ13" s="166">
        <v>-21.1036</v>
      </c>
      <c r="EK13" s="165"/>
      <c r="EL13" s="166">
        <v>-12.051500000000001</v>
      </c>
      <c r="EM13" s="166">
        <v>-11.531700000000001</v>
      </c>
      <c r="EN13" s="166">
        <v>29.4664</v>
      </c>
      <c r="EO13" s="166">
        <v>-14.5778</v>
      </c>
      <c r="EP13" s="166">
        <v>-13.7889</v>
      </c>
      <c r="EQ13" s="166">
        <v>-3.5880000000000001</v>
      </c>
      <c r="ER13" s="166">
        <v>-36.0413</v>
      </c>
      <c r="ES13" s="166">
        <v>-36.363399999999999</v>
      </c>
      <c r="ET13" s="166">
        <v>21.368200000000002</v>
      </c>
      <c r="EU13" s="166">
        <v>19.04</v>
      </c>
      <c r="EV13" s="166">
        <v>-21.12</v>
      </c>
      <c r="EW13" s="166">
        <v>0.2</v>
      </c>
      <c r="EX13" s="166">
        <v>0.75760000000000005</v>
      </c>
      <c r="EY13" s="166">
        <v>-21.7438</v>
      </c>
      <c r="EZ13" s="166">
        <v>-12.876300000000001</v>
      </c>
      <c r="FA13" s="166">
        <v>-12.9411</v>
      </c>
      <c r="FB13" s="166">
        <v>8.8762000000000008</v>
      </c>
      <c r="FC13" s="166">
        <v>19.883700000000001</v>
      </c>
      <c r="FD13" s="166">
        <v>-32.869399999999999</v>
      </c>
      <c r="FE13" s="166">
        <v>5.2878999999999996</v>
      </c>
      <c r="FF13" s="165"/>
      <c r="FG13" s="166">
        <v>4.8878000000000004</v>
      </c>
      <c r="FH13" s="166">
        <v>4.3914</v>
      </c>
      <c r="FI13" s="165"/>
      <c r="FJ13" s="166">
        <v>3.2052999999999998</v>
      </c>
      <c r="FK13" s="166">
        <v>5.1910999999999996</v>
      </c>
      <c r="FL13" s="166">
        <v>5.3586</v>
      </c>
      <c r="FM13" s="166">
        <v>39.352200000000003</v>
      </c>
      <c r="FN13" s="166">
        <v>13.835000000000001</v>
      </c>
      <c r="FO13" s="166">
        <v>14.242599999999999</v>
      </c>
      <c r="FP13" s="166">
        <v>39.872300000000003</v>
      </c>
      <c r="FQ13" s="166">
        <v>45.172400000000003</v>
      </c>
      <c r="FR13" s="166">
        <v>9.0442999999999998</v>
      </c>
      <c r="FS13" s="166">
        <v>-10.44</v>
      </c>
      <c r="FT13" s="166">
        <v>-2.5099999999999998</v>
      </c>
      <c r="FU13" s="166">
        <v>0.16589999999999999</v>
      </c>
      <c r="FV13" s="166">
        <v>1.54</v>
      </c>
      <c r="FW13" s="166">
        <v>0.39</v>
      </c>
      <c r="FX13" s="166">
        <v>-9.2063000000000006</v>
      </c>
      <c r="FY13" s="165"/>
      <c r="FZ13" s="166">
        <v>7.3719999999999999</v>
      </c>
      <c r="GA13" s="166">
        <v>1</v>
      </c>
      <c r="GB13" s="165"/>
      <c r="GC13" s="166">
        <v>24.26</v>
      </c>
      <c r="GD13" s="166">
        <v>-40.119300000000003</v>
      </c>
      <c r="GE13" s="166">
        <v>-33.387999999999998</v>
      </c>
      <c r="GF13" s="166">
        <v>-1.02</v>
      </c>
      <c r="GG13" s="166">
        <v>27.289200000000001</v>
      </c>
      <c r="GH13" s="165"/>
      <c r="GI13" s="166">
        <v>16.1921</v>
      </c>
      <c r="GJ13" s="166">
        <v>-3.1236000000000002</v>
      </c>
      <c r="GK13" s="166">
        <v>-3.5558999999999998</v>
      </c>
      <c r="GL13" s="166">
        <v>1.6257999999999999</v>
      </c>
      <c r="GM13" s="165"/>
      <c r="GN13" s="165"/>
      <c r="GO13" s="166">
        <v>-11.7834</v>
      </c>
      <c r="GP13" s="166">
        <v>-30.580500000000001</v>
      </c>
      <c r="GQ13" s="166">
        <v>9.0495000000000001</v>
      </c>
      <c r="GR13" s="166">
        <v>-20.821200000000001</v>
      </c>
      <c r="GS13" s="166">
        <v>3.7370000000000001</v>
      </c>
      <c r="GT13" s="166">
        <v>4.0355999999999996</v>
      </c>
      <c r="GU13" s="166">
        <v>113.0801</v>
      </c>
      <c r="GV13" s="165"/>
      <c r="GW13" s="166">
        <v>-8.5242000000000004</v>
      </c>
      <c r="GX13" s="166">
        <v>-7.9421999999999997</v>
      </c>
      <c r="GY13" s="166">
        <v>2.9036</v>
      </c>
      <c r="GZ13" s="166">
        <v>5.2671999999999999</v>
      </c>
      <c r="HA13" s="166">
        <v>7.9114000000000004</v>
      </c>
      <c r="HB13" s="165"/>
      <c r="HC13" s="166">
        <v>-12.296099999999999</v>
      </c>
      <c r="HD13" s="166">
        <v>-10.824199999999999</v>
      </c>
      <c r="HE13" s="165"/>
      <c r="HF13" s="165"/>
      <c r="HG13" s="166">
        <v>-29.520399999999999</v>
      </c>
      <c r="HH13" s="166">
        <v>28.886900000000001</v>
      </c>
      <c r="HI13" s="166">
        <v>85.586500000000001</v>
      </c>
      <c r="HJ13" s="166">
        <v>-37.2639</v>
      </c>
      <c r="HK13" s="166">
        <v>13.8302</v>
      </c>
      <c r="HL13" s="165"/>
      <c r="HM13" s="166">
        <v>9.1128</v>
      </c>
      <c r="HN13" s="166">
        <v>0</v>
      </c>
      <c r="HO13" s="166">
        <v>-10.796799999999999</v>
      </c>
      <c r="HP13" s="166">
        <v>29.600300000000001</v>
      </c>
      <c r="HQ13" s="166">
        <v>30.977599999999999</v>
      </c>
      <c r="HR13" s="166">
        <v>-23.548200000000001</v>
      </c>
      <c r="HS13" s="166">
        <v>-23.020800000000001</v>
      </c>
      <c r="HT13" s="166">
        <v>-5.1896000000000004</v>
      </c>
      <c r="HU13" s="166">
        <v>-5.4138000000000002</v>
      </c>
      <c r="HV13" s="166">
        <v>19.71</v>
      </c>
      <c r="HW13" s="166">
        <v>19.63</v>
      </c>
      <c r="HX13" s="166">
        <v>-27.1</v>
      </c>
      <c r="HY13" s="166">
        <v>-27.8</v>
      </c>
      <c r="HZ13" s="166">
        <v>3.5700000000000003E-2</v>
      </c>
      <c r="IA13" s="166">
        <v>-7.84</v>
      </c>
      <c r="IB13" s="166">
        <v>75.224000000000004</v>
      </c>
      <c r="IC13" s="166">
        <v>22.019100000000002</v>
      </c>
      <c r="ID13" s="166">
        <v>22.114599999999999</v>
      </c>
      <c r="IE13" s="166">
        <v>-17.8</v>
      </c>
      <c r="IF13" s="166">
        <v>-27.4</v>
      </c>
      <c r="IG13" s="166">
        <v>7.2</v>
      </c>
      <c r="IH13" s="166">
        <v>6.7</v>
      </c>
      <c r="II13" s="166">
        <v>-18.407399999999999</v>
      </c>
      <c r="IJ13" s="166">
        <v>-18.4909</v>
      </c>
      <c r="IK13" s="166">
        <v>-153.9564</v>
      </c>
      <c r="IL13" s="166">
        <v>60.625300000000003</v>
      </c>
      <c r="IM13" s="166">
        <v>-277.5607</v>
      </c>
      <c r="IN13" s="166">
        <v>-25.095400000000001</v>
      </c>
      <c r="IO13" s="166">
        <v>-32.320099999999996</v>
      </c>
      <c r="IP13" s="165"/>
      <c r="IQ13" s="166">
        <v>63.356999999999999</v>
      </c>
      <c r="IR13" s="166">
        <v>148.23750000000001</v>
      </c>
      <c r="IS13" s="166">
        <v>111.4646</v>
      </c>
      <c r="IT13" s="166">
        <v>38.411200000000001</v>
      </c>
      <c r="IU13" s="166">
        <v>23.927399999999999</v>
      </c>
      <c r="IV13" s="166">
        <v>20.745899999999999</v>
      </c>
      <c r="IW13" s="166">
        <v>-35.064700000000002</v>
      </c>
      <c r="IX13" s="166">
        <v>198.78319999999999</v>
      </c>
      <c r="IY13" s="166">
        <v>-219.3725</v>
      </c>
      <c r="IZ13" s="166">
        <v>-16.949100000000001</v>
      </c>
      <c r="JA13" s="166">
        <v>30.4069</v>
      </c>
      <c r="JB13" s="166">
        <v>0.26</v>
      </c>
      <c r="JC13" s="166">
        <v>3.2269999999999999</v>
      </c>
      <c r="JD13" s="166">
        <v>-4.8</v>
      </c>
      <c r="JE13" s="166">
        <v>-2.0739999999999998</v>
      </c>
      <c r="JF13" s="166">
        <v>-2.0779999999999998</v>
      </c>
      <c r="JG13" s="166">
        <v>-0.4</v>
      </c>
      <c r="JH13" s="166">
        <v>0.72</v>
      </c>
      <c r="JI13" s="166">
        <v>-2.1238000000000001</v>
      </c>
      <c r="JJ13" s="166">
        <v>-6.2668999999999997</v>
      </c>
      <c r="JK13" s="166">
        <v>5.2445000000000004</v>
      </c>
      <c r="JL13" s="166">
        <v>6.0655000000000001</v>
      </c>
      <c r="JM13" s="166">
        <v>5.9</v>
      </c>
      <c r="JN13" s="166">
        <v>-1.3819999999999999</v>
      </c>
      <c r="JO13" s="166">
        <v>-1.546</v>
      </c>
      <c r="JP13" s="165"/>
      <c r="JQ13" s="165"/>
      <c r="JR13" s="166">
        <v>3.3254999999999999</v>
      </c>
      <c r="JS13" s="166">
        <v>3.5036</v>
      </c>
      <c r="JT13" s="166">
        <v>2.8774999999999999</v>
      </c>
      <c r="JU13" s="165"/>
      <c r="JV13" s="166">
        <v>12.1</v>
      </c>
      <c r="JW13" s="166">
        <v>9.2170000000000005</v>
      </c>
      <c r="JX13" s="166">
        <v>0.01</v>
      </c>
      <c r="JY13" s="165"/>
      <c r="JZ13" s="166">
        <v>-12.3469</v>
      </c>
      <c r="KA13" s="166">
        <v>-3.5882000000000001</v>
      </c>
      <c r="KB13" s="166">
        <v>-23.604199999999999</v>
      </c>
      <c r="KC13" s="166">
        <v>-8.1751000000000005</v>
      </c>
      <c r="KD13" s="166">
        <v>0</v>
      </c>
      <c r="KE13" s="166">
        <v>-27.157599999999999</v>
      </c>
      <c r="KF13" s="166">
        <v>-3.0367999999999999</v>
      </c>
      <c r="KG13" s="166">
        <v>-9.4</v>
      </c>
      <c r="KH13" s="166">
        <v>-6.3</v>
      </c>
      <c r="KI13" s="166">
        <v>22.333600000000001</v>
      </c>
      <c r="KJ13" s="166">
        <v>-108.15049999999999</v>
      </c>
    </row>
    <row r="14" spans="1:296" ht="18" customHeight="1" x14ac:dyDescent="0.3">
      <c r="A14" s="162" t="s">
        <v>90</v>
      </c>
      <c r="B14" s="162" t="s">
        <v>831</v>
      </c>
      <c r="C14" s="165">
        <v>0</v>
      </c>
      <c r="D14" s="166">
        <v>2.2755999999999998</v>
      </c>
      <c r="E14" s="166">
        <v>2.5076999999999998</v>
      </c>
      <c r="F14" s="166">
        <v>-7.4211999999999998</v>
      </c>
      <c r="G14" s="166">
        <v>2.9592000000000001</v>
      </c>
      <c r="H14" s="166">
        <v>10.5959</v>
      </c>
      <c r="I14" s="165"/>
      <c r="J14" s="166">
        <v>8.8865999999999996</v>
      </c>
      <c r="K14" s="165"/>
      <c r="L14" s="166">
        <v>12.1899</v>
      </c>
      <c r="M14" s="166">
        <v>4.4389000000000003</v>
      </c>
      <c r="N14" s="166">
        <v>4.1740000000000004</v>
      </c>
      <c r="O14" s="166">
        <v>-6.66</v>
      </c>
      <c r="P14" s="166">
        <v>-19.8</v>
      </c>
      <c r="Q14" s="165"/>
      <c r="R14" s="166">
        <v>0</v>
      </c>
      <c r="S14" s="165"/>
      <c r="T14" s="166">
        <v>3.4611000000000001</v>
      </c>
      <c r="U14" s="166">
        <v>-4.3834999999999997</v>
      </c>
      <c r="V14" s="166">
        <v>3.0087000000000002</v>
      </c>
      <c r="W14" s="166">
        <v>2.8551000000000002</v>
      </c>
      <c r="X14" s="166">
        <v>5.4278000000000004</v>
      </c>
      <c r="Y14" s="166">
        <v>3.5171999999999999</v>
      </c>
      <c r="Z14" s="166">
        <v>-1.6423000000000001</v>
      </c>
      <c r="AA14" s="166">
        <v>2.3227000000000002</v>
      </c>
      <c r="AB14" s="165"/>
      <c r="AC14" s="165"/>
      <c r="AD14" s="166">
        <v>-0.55900000000000005</v>
      </c>
      <c r="AE14" s="166">
        <v>-0.58899999999999997</v>
      </c>
      <c r="AF14" s="166">
        <v>3.5030000000000001</v>
      </c>
      <c r="AG14" s="166">
        <v>-13.32</v>
      </c>
      <c r="AH14" s="165"/>
      <c r="AI14" s="166">
        <v>-0.77</v>
      </c>
      <c r="AJ14" s="166">
        <v>0.22600000000000001</v>
      </c>
      <c r="AK14" s="165">
        <v>0</v>
      </c>
      <c r="AL14" s="166">
        <v>-10.92</v>
      </c>
      <c r="AM14" s="166">
        <v>-10</v>
      </c>
      <c r="AN14" s="166">
        <v>-13.05</v>
      </c>
      <c r="AO14" s="166">
        <v>-12.95</v>
      </c>
      <c r="AP14" s="166">
        <v>4.6010999999999997</v>
      </c>
      <c r="AQ14" s="166">
        <v>3.3898000000000001</v>
      </c>
      <c r="AR14" s="166">
        <v>15.6159</v>
      </c>
      <c r="AS14" s="166">
        <v>17.386600000000001</v>
      </c>
      <c r="AT14" s="166">
        <v>-18.059200000000001</v>
      </c>
      <c r="AU14" s="166">
        <v>-9.0204000000000004</v>
      </c>
      <c r="AV14" s="166">
        <v>-8.0648999999999997</v>
      </c>
      <c r="AW14" s="166">
        <v>20.349299999999999</v>
      </c>
      <c r="AX14" s="166">
        <v>20.909700000000001</v>
      </c>
      <c r="AY14" s="166">
        <v>-19.249500000000001</v>
      </c>
      <c r="AZ14" s="166">
        <v>-18.1191</v>
      </c>
      <c r="BA14" s="166">
        <v>30.3917</v>
      </c>
      <c r="BB14" s="166">
        <v>36.811700000000002</v>
      </c>
      <c r="BC14" s="166">
        <v>-23.301300000000001</v>
      </c>
      <c r="BD14" s="166">
        <v>5.7167000000000003</v>
      </c>
      <c r="BE14" s="166">
        <v>-4.3</v>
      </c>
      <c r="BF14" s="166">
        <v>-4.2</v>
      </c>
      <c r="BG14" s="166">
        <v>-21.488399999999999</v>
      </c>
      <c r="BH14" s="166">
        <v>-23.155100000000001</v>
      </c>
      <c r="BI14" s="166">
        <v>-2.2238000000000002</v>
      </c>
      <c r="BJ14" s="165"/>
      <c r="BK14" s="166">
        <v>-0.81989999999999996</v>
      </c>
      <c r="BL14" s="166">
        <v>10.3323</v>
      </c>
      <c r="BM14" s="165"/>
      <c r="BN14" s="166">
        <v>0.89770000000000005</v>
      </c>
      <c r="BO14" s="166">
        <v>-99.124099999999999</v>
      </c>
      <c r="BP14" s="166">
        <v>26.734200000000001</v>
      </c>
      <c r="BQ14" s="166">
        <v>26.917300000000001</v>
      </c>
      <c r="BR14" s="166">
        <v>51.632899999999999</v>
      </c>
      <c r="BS14" s="166">
        <v>-170.40790000000001</v>
      </c>
      <c r="BT14" s="165"/>
      <c r="BU14" s="165"/>
      <c r="BV14" s="165"/>
      <c r="BW14" s="166">
        <v>7.1852999999999998</v>
      </c>
      <c r="BX14" s="166">
        <v>5.95</v>
      </c>
      <c r="BY14" s="166">
        <v>2.66</v>
      </c>
      <c r="BZ14" s="166">
        <v>-12.14</v>
      </c>
      <c r="CA14" s="166">
        <v>1.79</v>
      </c>
      <c r="CB14" s="166">
        <v>-18.6158</v>
      </c>
      <c r="CC14" s="166">
        <v>-18.213999999999999</v>
      </c>
      <c r="CD14" s="166">
        <v>21.116599999999998</v>
      </c>
      <c r="CE14" s="166">
        <v>20.2179</v>
      </c>
      <c r="CF14" s="166">
        <v>-1.3589</v>
      </c>
      <c r="CG14" s="166">
        <v>-19.128799999999998</v>
      </c>
      <c r="CH14" s="166">
        <v>-18.991299999999999</v>
      </c>
      <c r="CI14" s="166">
        <v>-0.55200000000000005</v>
      </c>
      <c r="CJ14" s="166">
        <v>11.0746</v>
      </c>
      <c r="CK14" s="165"/>
      <c r="CL14" s="165"/>
      <c r="CM14" s="166">
        <v>-6.2</v>
      </c>
      <c r="CN14" s="166">
        <v>-18.399999999999999</v>
      </c>
      <c r="CO14" s="166">
        <v>-3.11</v>
      </c>
      <c r="CP14" s="166">
        <v>17.356999999999999</v>
      </c>
      <c r="CQ14" s="166">
        <v>17.217400000000001</v>
      </c>
      <c r="CR14" s="166">
        <v>16.6617</v>
      </c>
      <c r="CS14" s="166">
        <v>34.643700000000003</v>
      </c>
      <c r="CT14" s="166">
        <v>34.7119</v>
      </c>
      <c r="CU14" s="166">
        <v>-16.804099999999998</v>
      </c>
      <c r="CV14" s="166">
        <v>-25.285299999999999</v>
      </c>
      <c r="CW14" s="166">
        <v>-6.6216999999999997</v>
      </c>
      <c r="CX14" s="166">
        <v>1.9974000000000001</v>
      </c>
      <c r="CY14" s="166">
        <v>24.09</v>
      </c>
      <c r="CZ14" s="166">
        <v>9.1999999999999993</v>
      </c>
      <c r="DA14" s="166">
        <v>7.0361000000000002</v>
      </c>
      <c r="DB14" s="166">
        <v>5.8624000000000001</v>
      </c>
      <c r="DC14" s="166">
        <v>8.6898999999999997</v>
      </c>
      <c r="DD14" s="165"/>
      <c r="DE14" s="166">
        <v>-11.462</v>
      </c>
      <c r="DF14" s="166">
        <v>-11.698</v>
      </c>
      <c r="DG14" s="166">
        <v>21.965499999999999</v>
      </c>
      <c r="DH14" s="165"/>
      <c r="DI14" s="166">
        <v>-3.6053000000000002</v>
      </c>
      <c r="DJ14" s="165"/>
      <c r="DK14" s="165"/>
      <c r="DL14" s="166">
        <v>-2.3730000000000002</v>
      </c>
      <c r="DM14" s="166">
        <v>0.37990000000000002</v>
      </c>
      <c r="DN14" s="165"/>
      <c r="DO14" s="166">
        <v>7.7988</v>
      </c>
      <c r="DP14" s="166">
        <v>0.89</v>
      </c>
      <c r="DQ14" s="166">
        <v>-2.2799999999999998</v>
      </c>
      <c r="DR14" s="166">
        <v>11.5785</v>
      </c>
      <c r="DS14" s="166">
        <v>-23.3063</v>
      </c>
      <c r="DT14" s="166">
        <v>-5.48</v>
      </c>
      <c r="DU14" s="166">
        <v>-5.61</v>
      </c>
      <c r="DV14" s="166">
        <v>14.82</v>
      </c>
      <c r="DW14" s="166">
        <v>0.89</v>
      </c>
      <c r="DX14" s="166">
        <v>-23.890899999999998</v>
      </c>
      <c r="DY14" s="166">
        <v>-12.336399999999999</v>
      </c>
      <c r="DZ14" s="166">
        <v>-33.044499999999999</v>
      </c>
      <c r="EA14" s="166">
        <v>-32.445500000000003</v>
      </c>
      <c r="EB14" s="165"/>
      <c r="EC14" s="166">
        <v>-23.985600000000002</v>
      </c>
      <c r="ED14" s="166">
        <v>-30.686</v>
      </c>
      <c r="EE14" s="166">
        <v>-29.9834</v>
      </c>
      <c r="EF14" s="166">
        <v>-13.0167</v>
      </c>
      <c r="EG14" s="166">
        <v>-21.122499999999999</v>
      </c>
      <c r="EH14" s="166">
        <v>-17.675000000000001</v>
      </c>
      <c r="EI14" s="166">
        <v>-131.9256</v>
      </c>
      <c r="EJ14" s="166">
        <v>-21.611999999999998</v>
      </c>
      <c r="EK14" s="165"/>
      <c r="EL14" s="166">
        <v>-11.8269</v>
      </c>
      <c r="EM14" s="166">
        <v>-11.1929</v>
      </c>
      <c r="EN14" s="166">
        <v>31.732299999999999</v>
      </c>
      <c r="EO14" s="166">
        <v>-17.553000000000001</v>
      </c>
      <c r="EP14" s="166">
        <v>-17.270800000000001</v>
      </c>
      <c r="EQ14" s="166">
        <v>10.256</v>
      </c>
      <c r="ER14" s="166">
        <v>-36.458399999999997</v>
      </c>
      <c r="ES14" s="166">
        <v>-36.194699999999997</v>
      </c>
      <c r="ET14" s="166">
        <v>21.4404</v>
      </c>
      <c r="EU14" s="166">
        <v>19.46</v>
      </c>
      <c r="EV14" s="166">
        <v>-20.37</v>
      </c>
      <c r="EW14" s="166">
        <v>1.2</v>
      </c>
      <c r="EX14" s="166">
        <v>0.73509999999999998</v>
      </c>
      <c r="EY14" s="166">
        <v>-26.906400000000001</v>
      </c>
      <c r="EZ14" s="166">
        <v>-12.734999999999999</v>
      </c>
      <c r="FA14" s="166">
        <v>-12.1404</v>
      </c>
      <c r="FB14" s="166">
        <v>8.1087000000000007</v>
      </c>
      <c r="FC14" s="166">
        <v>18.855899999999998</v>
      </c>
      <c r="FD14" s="166">
        <v>-36.6584</v>
      </c>
      <c r="FE14" s="166">
        <v>5.0494000000000003</v>
      </c>
      <c r="FF14" s="165"/>
      <c r="FG14" s="166">
        <v>4.9206000000000003</v>
      </c>
      <c r="FH14" s="166">
        <v>3.3462999999999998</v>
      </c>
      <c r="FI14" s="165"/>
      <c r="FJ14" s="166">
        <v>2.6413000000000002</v>
      </c>
      <c r="FK14" s="166">
        <v>5.0236999999999998</v>
      </c>
      <c r="FL14" s="166">
        <v>5.3586</v>
      </c>
      <c r="FM14" s="166">
        <v>38.514899999999997</v>
      </c>
      <c r="FN14" s="166">
        <v>14.0578</v>
      </c>
      <c r="FO14" s="166">
        <v>14.0608</v>
      </c>
      <c r="FP14" s="166">
        <v>39.548400000000001</v>
      </c>
      <c r="FQ14" s="166">
        <v>45.421700000000001</v>
      </c>
      <c r="FR14" s="166">
        <v>10.0307</v>
      </c>
      <c r="FS14" s="166">
        <v>-10.07</v>
      </c>
      <c r="FT14" s="166">
        <v>-2.1217999999999999</v>
      </c>
      <c r="FU14" s="166">
        <v>0.19159999999999999</v>
      </c>
      <c r="FV14" s="166">
        <v>1.38</v>
      </c>
      <c r="FW14" s="166">
        <v>0.44</v>
      </c>
      <c r="FX14" s="166">
        <v>-10.4277</v>
      </c>
      <c r="FY14" s="165"/>
      <c r="FZ14" s="166">
        <v>7.3390000000000004</v>
      </c>
      <c r="GA14" s="166">
        <v>0.92</v>
      </c>
      <c r="GB14" s="165"/>
      <c r="GC14" s="166">
        <v>24.01</v>
      </c>
      <c r="GD14" s="166">
        <v>-40.633299999999998</v>
      </c>
      <c r="GE14" s="166">
        <v>-32.2179</v>
      </c>
      <c r="GF14" s="165"/>
      <c r="GG14" s="166">
        <v>26.9376</v>
      </c>
      <c r="GH14" s="165"/>
      <c r="GI14" s="166">
        <v>16.271100000000001</v>
      </c>
      <c r="GJ14" s="166">
        <v>-3.2025000000000001</v>
      </c>
      <c r="GK14" s="166">
        <v>-3.6303999999999998</v>
      </c>
      <c r="GL14" s="166">
        <v>1.6126</v>
      </c>
      <c r="GM14" s="165"/>
      <c r="GN14" s="165"/>
      <c r="GO14" s="166">
        <v>-12.2201</v>
      </c>
      <c r="GP14" s="166">
        <v>-29.1251</v>
      </c>
      <c r="GQ14" s="166">
        <v>8.4855</v>
      </c>
      <c r="GR14" s="166">
        <v>-20.551500000000001</v>
      </c>
      <c r="GS14" s="166">
        <v>4.4648000000000003</v>
      </c>
      <c r="GT14" s="166">
        <v>5.1418999999999997</v>
      </c>
      <c r="GU14" s="166">
        <v>115.7396</v>
      </c>
      <c r="GV14" s="165"/>
      <c r="GW14" s="166">
        <v>-8.4811999999999994</v>
      </c>
      <c r="GX14" s="166">
        <v>-7.9626999999999999</v>
      </c>
      <c r="GY14" s="166">
        <v>3.8955000000000002</v>
      </c>
      <c r="GZ14" s="166">
        <v>5.3478000000000003</v>
      </c>
      <c r="HA14" s="166">
        <v>8.0538000000000007</v>
      </c>
      <c r="HB14" s="166">
        <v>3</v>
      </c>
      <c r="HC14" s="166">
        <v>-11.4518</v>
      </c>
      <c r="HD14" s="166">
        <v>-11.245100000000001</v>
      </c>
      <c r="HE14" s="165"/>
      <c r="HF14" s="165"/>
      <c r="HG14" s="166">
        <v>-29.097000000000001</v>
      </c>
      <c r="HH14" s="166">
        <v>26.916499999999999</v>
      </c>
      <c r="HI14" s="166">
        <v>84.681299999999993</v>
      </c>
      <c r="HJ14" s="166">
        <v>-37.572600000000001</v>
      </c>
      <c r="HK14" s="166">
        <v>13.0768</v>
      </c>
      <c r="HL14" s="165"/>
      <c r="HM14" s="166">
        <v>11.0002</v>
      </c>
      <c r="HN14" s="166">
        <v>-10.900600000000001</v>
      </c>
      <c r="HO14" s="166">
        <v>-12.8078</v>
      </c>
      <c r="HP14" s="165"/>
      <c r="HQ14" s="165"/>
      <c r="HR14" s="166">
        <v>-22.356100000000001</v>
      </c>
      <c r="HS14" s="166">
        <v>-21.757400000000001</v>
      </c>
      <c r="HT14" s="166">
        <v>-4.8192000000000004</v>
      </c>
      <c r="HU14" s="166">
        <v>-5.3654000000000002</v>
      </c>
      <c r="HV14" s="166">
        <v>18.920000000000002</v>
      </c>
      <c r="HW14" s="166">
        <v>18.82</v>
      </c>
      <c r="HX14" s="166">
        <v>-26.1</v>
      </c>
      <c r="HY14" s="166">
        <v>-26.5</v>
      </c>
      <c r="HZ14" s="166">
        <v>1.9199999999999998E-2</v>
      </c>
      <c r="IA14" s="166">
        <v>-7.76</v>
      </c>
      <c r="IB14" s="166">
        <v>66.359499999999997</v>
      </c>
      <c r="IC14" s="166">
        <v>22.1859</v>
      </c>
      <c r="ID14" s="166">
        <v>21.944400000000002</v>
      </c>
      <c r="IE14" s="165"/>
      <c r="IF14" s="166">
        <v>-26.9</v>
      </c>
      <c r="IG14" s="166">
        <v>5.2</v>
      </c>
      <c r="IH14" s="166">
        <v>4.5999999999999996</v>
      </c>
      <c r="II14" s="165"/>
      <c r="IJ14" s="166">
        <v>-18.284600000000001</v>
      </c>
      <c r="IK14" s="166">
        <v>-149.3475</v>
      </c>
      <c r="IL14" s="166">
        <v>57.137900000000002</v>
      </c>
      <c r="IM14" s="166">
        <v>-275.94990000000001</v>
      </c>
      <c r="IN14" s="166">
        <v>-24.454899999999999</v>
      </c>
      <c r="IO14" s="166">
        <v>-31.1355</v>
      </c>
      <c r="IP14" s="165"/>
      <c r="IQ14" s="166">
        <v>62.2639</v>
      </c>
      <c r="IR14" s="166">
        <v>142.35290000000001</v>
      </c>
      <c r="IS14" s="166">
        <v>109.82510000000001</v>
      </c>
      <c r="IT14" s="166">
        <v>36.045400000000001</v>
      </c>
      <c r="IU14" s="166">
        <v>25.842099999999999</v>
      </c>
      <c r="IV14" s="166">
        <v>23.518000000000001</v>
      </c>
      <c r="IW14" s="166">
        <v>-28.918900000000001</v>
      </c>
      <c r="IX14" s="166">
        <v>197.5521</v>
      </c>
      <c r="IY14" s="166">
        <v>-216.54519999999999</v>
      </c>
      <c r="IZ14" s="166">
        <v>-19.087700000000002</v>
      </c>
      <c r="JA14" s="166">
        <v>28.851400000000002</v>
      </c>
      <c r="JB14" s="166">
        <v>-0.1404</v>
      </c>
      <c r="JC14" s="166">
        <v>3.484</v>
      </c>
      <c r="JD14" s="166">
        <v>-4.32</v>
      </c>
      <c r="JE14" s="166">
        <v>-2.0739999999999998</v>
      </c>
      <c r="JF14" s="166">
        <v>-2.073</v>
      </c>
      <c r="JG14" s="166">
        <v>-1.04</v>
      </c>
      <c r="JH14" s="166">
        <v>1.76</v>
      </c>
      <c r="JI14" s="166">
        <v>-2.1440000000000001</v>
      </c>
      <c r="JJ14" s="166">
        <v>-6.9992999999999999</v>
      </c>
      <c r="JK14" s="166">
        <v>5.7725</v>
      </c>
      <c r="JL14" s="166">
        <v>6.0075000000000003</v>
      </c>
      <c r="JM14" s="166">
        <v>5.6</v>
      </c>
      <c r="JN14" s="166">
        <v>-1.2250000000000001</v>
      </c>
      <c r="JO14" s="166">
        <v>0.53500000000000003</v>
      </c>
      <c r="JP14" s="165"/>
      <c r="JQ14" s="165"/>
      <c r="JR14" s="166">
        <v>7.7908999999999997</v>
      </c>
      <c r="JS14" s="166">
        <v>3.1436999999999999</v>
      </c>
      <c r="JT14" s="166">
        <v>3.2271000000000001</v>
      </c>
      <c r="JU14" s="165"/>
      <c r="JV14" s="166">
        <v>11.3</v>
      </c>
      <c r="JW14" s="166">
        <v>8.6457999999999995</v>
      </c>
      <c r="JX14" s="166">
        <v>-0.04</v>
      </c>
      <c r="JY14" s="165"/>
      <c r="JZ14" s="166">
        <v>-13.3447</v>
      </c>
      <c r="KA14" s="166">
        <v>-3.4998</v>
      </c>
      <c r="KB14" s="166">
        <v>-24.363199999999999</v>
      </c>
      <c r="KC14" s="166">
        <v>-8.6072000000000006</v>
      </c>
      <c r="KD14" s="165"/>
      <c r="KE14" s="166">
        <v>-28.476500000000001</v>
      </c>
      <c r="KF14" s="166">
        <v>-2.7673999999999999</v>
      </c>
      <c r="KG14" s="166">
        <v>-8.3000000000000007</v>
      </c>
      <c r="KH14" s="166">
        <v>-6.8</v>
      </c>
      <c r="KI14" s="166">
        <v>22.145800000000001</v>
      </c>
      <c r="KJ14" s="166">
        <v>-107.6591</v>
      </c>
    </row>
    <row r="15" spans="1:296" ht="18" customHeight="1" x14ac:dyDescent="0.3">
      <c r="A15" s="162" t="s">
        <v>90</v>
      </c>
      <c r="B15" s="162" t="s">
        <v>832</v>
      </c>
      <c r="C15" s="165">
        <v>0</v>
      </c>
      <c r="D15" s="166">
        <v>2.4935999999999998</v>
      </c>
      <c r="E15" s="166">
        <v>2.468</v>
      </c>
      <c r="F15" s="166">
        <v>-7.3989000000000003</v>
      </c>
      <c r="G15" s="166">
        <v>2.8988999999999998</v>
      </c>
      <c r="H15" s="166">
        <v>10.8239</v>
      </c>
      <c r="I15" s="165"/>
      <c r="J15" s="166">
        <v>9.1829999999999998</v>
      </c>
      <c r="K15" s="165"/>
      <c r="L15" s="166">
        <v>11.9139</v>
      </c>
      <c r="M15" s="166">
        <v>4.5298999999999996</v>
      </c>
      <c r="N15" s="166">
        <v>4.1418999999999997</v>
      </c>
      <c r="O15" s="166">
        <v>-8.8800000000000008</v>
      </c>
      <c r="P15" s="166">
        <v>-17.600000000000001</v>
      </c>
      <c r="Q15" s="166">
        <v>-4.4000000000000004</v>
      </c>
      <c r="R15" s="165"/>
      <c r="S15" s="166">
        <v>-13.2</v>
      </c>
      <c r="T15" s="166">
        <v>3.3976000000000002</v>
      </c>
      <c r="U15" s="166">
        <v>-3.4182999999999999</v>
      </c>
      <c r="V15" s="166">
        <v>2.9222000000000001</v>
      </c>
      <c r="W15" s="166">
        <v>2.6646999999999998</v>
      </c>
      <c r="X15" s="166">
        <v>4.9939999999999998</v>
      </c>
      <c r="Y15" s="166">
        <v>2.9295</v>
      </c>
      <c r="Z15" s="166">
        <v>-1.6321000000000001</v>
      </c>
      <c r="AA15" s="166">
        <v>2.3567</v>
      </c>
      <c r="AB15" s="165"/>
      <c r="AC15" s="165"/>
      <c r="AD15" s="166">
        <v>-0.81399999999999995</v>
      </c>
      <c r="AE15" s="166">
        <v>-0.80200000000000005</v>
      </c>
      <c r="AF15" s="166">
        <v>3.9569999999999999</v>
      </c>
      <c r="AG15" s="166">
        <v>-11.1</v>
      </c>
      <c r="AH15" s="165"/>
      <c r="AI15" s="166">
        <v>-0.65200000000000002</v>
      </c>
      <c r="AJ15" s="166">
        <v>0.23699999999999999</v>
      </c>
      <c r="AK15" s="165">
        <v>0</v>
      </c>
      <c r="AL15" s="166">
        <v>-12.89</v>
      </c>
      <c r="AM15" s="166">
        <v>-10</v>
      </c>
      <c r="AN15" s="166">
        <v>-12.42</v>
      </c>
      <c r="AO15" s="166">
        <v>-12.55</v>
      </c>
      <c r="AP15" s="166">
        <v>4.2908999999999997</v>
      </c>
      <c r="AQ15" s="166">
        <v>3.6997</v>
      </c>
      <c r="AR15" s="166">
        <v>15.6303</v>
      </c>
      <c r="AS15" s="166">
        <v>17.559899999999999</v>
      </c>
      <c r="AT15" s="166">
        <v>-16.385200000000001</v>
      </c>
      <c r="AU15" s="166">
        <v>-9.5424000000000007</v>
      </c>
      <c r="AV15" s="166">
        <v>-9.2875999999999994</v>
      </c>
      <c r="AW15" s="166">
        <v>0.81420000000000003</v>
      </c>
      <c r="AX15" s="166">
        <v>1.1337999999999999</v>
      </c>
      <c r="AY15" s="166">
        <v>-17.844899999999999</v>
      </c>
      <c r="AZ15" s="166">
        <v>-15.6713</v>
      </c>
      <c r="BA15" s="166">
        <v>27.251100000000001</v>
      </c>
      <c r="BB15" s="166">
        <v>28.05</v>
      </c>
      <c r="BC15" s="166">
        <v>-17.270800000000001</v>
      </c>
      <c r="BD15" s="166">
        <v>7.1661999999999999</v>
      </c>
      <c r="BE15" s="166">
        <v>-5.0999999999999996</v>
      </c>
      <c r="BF15" s="166">
        <v>-5.2</v>
      </c>
      <c r="BG15" s="166">
        <v>-24.144500000000001</v>
      </c>
      <c r="BH15" s="166">
        <v>-24.321400000000001</v>
      </c>
      <c r="BI15" s="166">
        <v>-2.3109999999999999</v>
      </c>
      <c r="BJ15" s="165"/>
      <c r="BK15" s="166">
        <v>0.86750000000000005</v>
      </c>
      <c r="BL15" s="166">
        <v>10.562900000000001</v>
      </c>
      <c r="BM15" s="165"/>
      <c r="BN15" s="166">
        <v>1.099</v>
      </c>
      <c r="BO15" s="166">
        <v>-110.477</v>
      </c>
      <c r="BP15" s="166">
        <v>24.3232</v>
      </c>
      <c r="BQ15" s="166">
        <v>24.3232</v>
      </c>
      <c r="BR15" s="166">
        <v>70.320700000000002</v>
      </c>
      <c r="BS15" s="166">
        <v>-176.47290000000001</v>
      </c>
      <c r="BT15" s="165"/>
      <c r="BU15" s="165"/>
      <c r="BV15" s="165"/>
      <c r="BW15" s="166">
        <v>6.0975000000000001</v>
      </c>
      <c r="BX15" s="166">
        <v>5.86</v>
      </c>
      <c r="BY15" s="166">
        <v>2.71</v>
      </c>
      <c r="BZ15" s="166">
        <v>-12.49</v>
      </c>
      <c r="CA15" s="166">
        <v>1.49</v>
      </c>
      <c r="CB15" s="166">
        <v>-20.357299999999999</v>
      </c>
      <c r="CC15" s="166">
        <v>-20.089400000000001</v>
      </c>
      <c r="CD15" s="166">
        <v>24.428000000000001</v>
      </c>
      <c r="CE15" s="166">
        <v>23.241700000000002</v>
      </c>
      <c r="CF15" s="166">
        <v>-1.7194</v>
      </c>
      <c r="CG15" s="166">
        <v>-22.862100000000002</v>
      </c>
      <c r="CH15" s="166">
        <v>-22.796700000000001</v>
      </c>
      <c r="CI15" s="166">
        <v>-0.2457</v>
      </c>
      <c r="CJ15" s="166">
        <v>9.8801000000000005</v>
      </c>
      <c r="CK15" s="165"/>
      <c r="CL15" s="165"/>
      <c r="CM15" s="166">
        <v>-7.9</v>
      </c>
      <c r="CN15" s="166">
        <v>-16</v>
      </c>
      <c r="CO15" s="166">
        <v>-3.11</v>
      </c>
      <c r="CP15" s="166">
        <v>14.4244</v>
      </c>
      <c r="CQ15" s="166">
        <v>14.4237</v>
      </c>
      <c r="CR15" s="166">
        <v>13.9861</v>
      </c>
      <c r="CS15" s="166">
        <v>35.046100000000003</v>
      </c>
      <c r="CT15" s="166">
        <v>35.2468</v>
      </c>
      <c r="CU15" s="166">
        <v>-19.448</v>
      </c>
      <c r="CV15" s="166">
        <v>-23.209599999999998</v>
      </c>
      <c r="CW15" s="166">
        <v>-8.8335000000000008</v>
      </c>
      <c r="CX15" s="166">
        <v>1.9350000000000001</v>
      </c>
      <c r="CY15" s="166">
        <v>23.78</v>
      </c>
      <c r="CZ15" s="166">
        <v>8.98</v>
      </c>
      <c r="DA15" s="166">
        <v>6.7236000000000002</v>
      </c>
      <c r="DB15" s="166">
        <v>5.5694999999999997</v>
      </c>
      <c r="DC15" s="166">
        <v>8.4204000000000008</v>
      </c>
      <c r="DD15" s="165"/>
      <c r="DE15" s="166">
        <v>-10.3306</v>
      </c>
      <c r="DF15" s="166">
        <v>-10.6778</v>
      </c>
      <c r="DG15" s="166">
        <v>24.759799999999998</v>
      </c>
      <c r="DH15" s="165"/>
      <c r="DI15" s="166">
        <v>-3.464</v>
      </c>
      <c r="DJ15" s="165"/>
      <c r="DK15" s="165"/>
      <c r="DL15" s="166">
        <v>-2.1472000000000002</v>
      </c>
      <c r="DM15" s="166">
        <v>0</v>
      </c>
      <c r="DN15" s="166">
        <v>-0.47310000000000002</v>
      </c>
      <c r="DO15" s="166">
        <v>7.2420999999999998</v>
      </c>
      <c r="DP15" s="166">
        <v>0.53</v>
      </c>
      <c r="DQ15" s="166">
        <v>-2.1800000000000002</v>
      </c>
      <c r="DR15" s="166">
        <v>11.5785</v>
      </c>
      <c r="DS15" s="166">
        <v>-25.373899999999999</v>
      </c>
      <c r="DT15" s="166">
        <v>-5.55</v>
      </c>
      <c r="DU15" s="166">
        <v>-5.57</v>
      </c>
      <c r="DV15" s="166">
        <v>14.62</v>
      </c>
      <c r="DW15" s="166">
        <v>0.88</v>
      </c>
      <c r="DX15" s="166">
        <v>-26.9636</v>
      </c>
      <c r="DY15" s="166">
        <v>-13.3909</v>
      </c>
      <c r="DZ15" s="166">
        <v>-35.450899999999997</v>
      </c>
      <c r="EA15" s="166">
        <v>-35.027299999999997</v>
      </c>
      <c r="EB15" s="165"/>
      <c r="EC15" s="166">
        <v>-26.6693</v>
      </c>
      <c r="ED15" s="166">
        <v>-33.302799999999998</v>
      </c>
      <c r="EE15" s="166">
        <v>-33.005499999999998</v>
      </c>
      <c r="EF15" s="166">
        <v>-19.708300000000001</v>
      </c>
      <c r="EG15" s="166">
        <v>-28.6934</v>
      </c>
      <c r="EH15" s="166">
        <v>-17.195</v>
      </c>
      <c r="EI15" s="166">
        <v>-146.84530000000001</v>
      </c>
      <c r="EJ15" s="166">
        <v>-18.270800000000001</v>
      </c>
      <c r="EK15" s="165"/>
      <c r="EL15" s="166">
        <v>-11.6088</v>
      </c>
      <c r="EM15" s="166">
        <v>-11.258599999999999</v>
      </c>
      <c r="EN15" s="166">
        <v>29.768899999999999</v>
      </c>
      <c r="EO15" s="166">
        <v>-12.6538</v>
      </c>
      <c r="EP15" s="166">
        <v>-12.574299999999999</v>
      </c>
      <c r="EQ15" s="166">
        <v>0</v>
      </c>
      <c r="ER15" s="166">
        <v>-35.791699999999999</v>
      </c>
      <c r="ES15" s="166">
        <v>-36.2652</v>
      </c>
      <c r="ET15" s="166">
        <v>21.709599999999998</v>
      </c>
      <c r="EU15" s="166">
        <v>12.5</v>
      </c>
      <c r="EV15" s="166">
        <v>-16.829999999999998</v>
      </c>
      <c r="EW15" s="166">
        <v>0</v>
      </c>
      <c r="EX15" s="166">
        <v>0.84289999999999998</v>
      </c>
      <c r="EY15" s="166">
        <v>-18.9907</v>
      </c>
      <c r="EZ15" s="166">
        <v>-12.0245</v>
      </c>
      <c r="FA15" s="166">
        <v>-12.1561</v>
      </c>
      <c r="FB15" s="166">
        <v>7.3334999999999999</v>
      </c>
      <c r="FC15" s="166">
        <v>21.926400000000001</v>
      </c>
      <c r="FD15" s="166">
        <v>-33.607399999999998</v>
      </c>
      <c r="FE15" s="166">
        <v>5.0548999999999999</v>
      </c>
      <c r="FF15" s="165"/>
      <c r="FG15" s="166">
        <v>4.8312999999999997</v>
      </c>
      <c r="FH15" s="166">
        <v>4.3299000000000003</v>
      </c>
      <c r="FI15" s="165"/>
      <c r="FJ15" s="166">
        <v>3.5642</v>
      </c>
      <c r="FK15" s="166">
        <v>6.1959</v>
      </c>
      <c r="FL15" s="166">
        <v>6.6982999999999997</v>
      </c>
      <c r="FM15" s="166">
        <v>33.323799999999999</v>
      </c>
      <c r="FN15" s="166">
        <v>16.382999999999999</v>
      </c>
      <c r="FO15" s="166">
        <v>16.199400000000001</v>
      </c>
      <c r="FP15" s="166">
        <v>33.453099999999999</v>
      </c>
      <c r="FQ15" s="166">
        <v>39.699300000000001</v>
      </c>
      <c r="FR15" s="166">
        <v>9.4690999999999992</v>
      </c>
      <c r="FS15" s="166">
        <v>-11.12</v>
      </c>
      <c r="FT15" s="166">
        <v>-3.1086999999999998</v>
      </c>
      <c r="FU15" s="166">
        <v>0.16500000000000001</v>
      </c>
      <c r="FV15" s="166">
        <v>1.59</v>
      </c>
      <c r="FW15" s="166">
        <v>0.37</v>
      </c>
      <c r="FX15" s="166">
        <v>-9.8336000000000006</v>
      </c>
      <c r="FY15" s="165"/>
      <c r="FZ15" s="166">
        <v>7.33</v>
      </c>
      <c r="GA15" s="166">
        <v>0.98399999999999999</v>
      </c>
      <c r="GB15" s="165"/>
      <c r="GC15" s="166">
        <v>25.01</v>
      </c>
      <c r="GD15" s="166">
        <v>-39.411499999999997</v>
      </c>
      <c r="GE15" s="166">
        <v>-32.769399999999997</v>
      </c>
      <c r="GF15" s="166">
        <v>-1.29</v>
      </c>
      <c r="GG15" s="166">
        <v>28.338200000000001</v>
      </c>
      <c r="GH15" s="165"/>
      <c r="GI15" s="166">
        <v>15.343500000000001</v>
      </c>
      <c r="GJ15" s="166">
        <v>-2.6349999999999998</v>
      </c>
      <c r="GK15" s="166">
        <v>-3.0754000000000001</v>
      </c>
      <c r="GL15" s="166">
        <v>1.6148</v>
      </c>
      <c r="GM15" s="165"/>
      <c r="GN15" s="165"/>
      <c r="GO15" s="166">
        <v>-11.1303</v>
      </c>
      <c r="GP15" s="166">
        <v>-31.0443</v>
      </c>
      <c r="GQ15" s="166">
        <v>10.4025</v>
      </c>
      <c r="GR15" s="166">
        <v>-20.251000000000001</v>
      </c>
      <c r="GS15" s="166">
        <v>4.7701000000000002</v>
      </c>
      <c r="GT15" s="166">
        <v>5.7683</v>
      </c>
      <c r="GU15" s="166">
        <v>107.19710000000001</v>
      </c>
      <c r="GV15" s="165"/>
      <c r="GW15" s="166">
        <v>-8.8568999999999996</v>
      </c>
      <c r="GX15" s="166">
        <v>-8.1616</v>
      </c>
      <c r="GY15" s="166">
        <v>2.4011</v>
      </c>
      <c r="GZ15" s="166">
        <v>5.4283000000000001</v>
      </c>
      <c r="HA15" s="166">
        <v>8.0617000000000001</v>
      </c>
      <c r="HB15" s="166">
        <v>1.7904</v>
      </c>
      <c r="HC15" s="166">
        <v>-9.1097999999999999</v>
      </c>
      <c r="HD15" s="166">
        <v>-8.7660999999999998</v>
      </c>
      <c r="HE15" s="165"/>
      <c r="HF15" s="165"/>
      <c r="HG15" s="166">
        <v>-32.703600000000002</v>
      </c>
      <c r="HH15" s="166">
        <v>32.695300000000003</v>
      </c>
      <c r="HI15" s="166">
        <v>91.167699999999996</v>
      </c>
      <c r="HJ15" s="166">
        <v>-38.970399999999998</v>
      </c>
      <c r="HK15" s="166">
        <v>13.520300000000001</v>
      </c>
      <c r="HL15" s="165"/>
      <c r="HM15" s="166">
        <v>7.9867999999999997</v>
      </c>
      <c r="HN15" s="166">
        <v>0</v>
      </c>
      <c r="HO15" s="166">
        <v>0</v>
      </c>
      <c r="HP15" s="165"/>
      <c r="HQ15" s="165"/>
      <c r="HR15" s="166">
        <v>-22.652799999999999</v>
      </c>
      <c r="HS15" s="166">
        <v>-22.597799999999999</v>
      </c>
      <c r="HT15" s="166">
        <v>-6.4615</v>
      </c>
      <c r="HU15" s="166">
        <v>-6.0377999999999998</v>
      </c>
      <c r="HV15" s="166">
        <v>18.559999999999999</v>
      </c>
      <c r="HW15" s="166">
        <v>18.510000000000002</v>
      </c>
      <c r="HX15" s="166">
        <v>-26.8</v>
      </c>
      <c r="HY15" s="166">
        <v>-27.3</v>
      </c>
      <c r="HZ15" s="166">
        <v>5.3999999999999999E-2</v>
      </c>
      <c r="IA15" s="166">
        <v>-8</v>
      </c>
      <c r="IB15" s="166">
        <v>67.286799999999999</v>
      </c>
      <c r="IC15" s="166">
        <v>21.515999999999998</v>
      </c>
      <c r="ID15" s="166">
        <v>21.426600000000001</v>
      </c>
      <c r="IE15" s="166">
        <v>-17.399999999999999</v>
      </c>
      <c r="IF15" s="166">
        <v>-27.2</v>
      </c>
      <c r="IG15" s="166">
        <v>5.6</v>
      </c>
      <c r="IH15" s="166">
        <v>5.0999999999999996</v>
      </c>
      <c r="II15" s="166">
        <v>-18.552199999999999</v>
      </c>
      <c r="IJ15" s="166">
        <v>-18.385300000000001</v>
      </c>
      <c r="IK15" s="166">
        <v>-158.00899999999999</v>
      </c>
      <c r="IL15" s="166">
        <v>57.823399999999999</v>
      </c>
      <c r="IM15" s="166">
        <v>-272.45949999999999</v>
      </c>
      <c r="IN15" s="166">
        <v>-22.6449</v>
      </c>
      <c r="IO15" s="166">
        <v>-33.988999999999997</v>
      </c>
      <c r="IP15" s="165"/>
      <c r="IQ15" s="166">
        <v>62.771500000000003</v>
      </c>
      <c r="IR15" s="166">
        <v>140.9924</v>
      </c>
      <c r="IS15" s="166">
        <v>110.64360000000001</v>
      </c>
      <c r="IT15" s="166">
        <v>36.140099999999997</v>
      </c>
      <c r="IU15" s="166">
        <v>22.621500000000001</v>
      </c>
      <c r="IV15" s="166">
        <v>22.648499999999999</v>
      </c>
      <c r="IW15" s="166">
        <v>-31.126100000000001</v>
      </c>
      <c r="IX15" s="166">
        <v>195.06780000000001</v>
      </c>
      <c r="IY15" s="166">
        <v>-216.17580000000001</v>
      </c>
      <c r="IZ15" s="166">
        <v>-18.325500000000002</v>
      </c>
      <c r="JA15" s="166">
        <v>29.2959</v>
      </c>
      <c r="JB15" s="166">
        <v>1.1999999999999999E-3</v>
      </c>
      <c r="JC15" s="166">
        <v>6.5209999999999999</v>
      </c>
      <c r="JD15" s="166">
        <v>-5.28</v>
      </c>
      <c r="JE15" s="166">
        <v>-2.1120000000000001</v>
      </c>
      <c r="JF15" s="166">
        <v>-2.1110000000000002</v>
      </c>
      <c r="JG15" s="166">
        <v>-0.16</v>
      </c>
      <c r="JH15" s="166">
        <v>0.64</v>
      </c>
      <c r="JI15" s="166">
        <v>-2.117</v>
      </c>
      <c r="JJ15" s="166">
        <v>-6.3278999999999996</v>
      </c>
      <c r="JK15" s="166">
        <v>5.4215</v>
      </c>
      <c r="JL15" s="166">
        <v>5.9770000000000003</v>
      </c>
      <c r="JM15" s="166">
        <v>6</v>
      </c>
      <c r="JN15" s="166">
        <v>-1.246</v>
      </c>
      <c r="JO15" s="166">
        <v>-1.1080000000000001</v>
      </c>
      <c r="JP15" s="165"/>
      <c r="JQ15" s="165"/>
      <c r="JR15" s="166">
        <v>3.9609000000000001</v>
      </c>
      <c r="JS15" s="166">
        <v>4.2336999999999998</v>
      </c>
      <c r="JT15" s="166">
        <v>2.8252999999999999</v>
      </c>
      <c r="JU15" s="165"/>
      <c r="JV15" s="166">
        <v>12</v>
      </c>
      <c r="JW15" s="166">
        <v>8.5584000000000007</v>
      </c>
      <c r="JX15" s="166">
        <v>-0.01</v>
      </c>
      <c r="JY15" s="165"/>
      <c r="JZ15" s="166">
        <v>-12.4361</v>
      </c>
      <c r="KA15" s="166">
        <v>-2.3736000000000002</v>
      </c>
      <c r="KB15" s="166">
        <v>-22.834</v>
      </c>
      <c r="KC15" s="166">
        <v>-8.2898999999999994</v>
      </c>
      <c r="KD15" s="165"/>
      <c r="KE15" s="166">
        <v>-26.597999999999999</v>
      </c>
      <c r="KF15" s="166">
        <v>-2.9148000000000001</v>
      </c>
      <c r="KG15" s="166">
        <v>-8.8000000000000007</v>
      </c>
      <c r="KH15" s="166">
        <v>-6.5</v>
      </c>
      <c r="KI15" s="166">
        <v>24.649799999999999</v>
      </c>
      <c r="KJ15" s="166">
        <v>-105.2422</v>
      </c>
    </row>
    <row r="16" spans="1:296" ht="18" customHeight="1" x14ac:dyDescent="0.3">
      <c r="A16" s="162" t="s">
        <v>90</v>
      </c>
      <c r="B16" s="162" t="s">
        <v>833</v>
      </c>
      <c r="C16" s="167">
        <v>0</v>
      </c>
      <c r="D16" s="168">
        <v>2.4885999999999999</v>
      </c>
      <c r="E16" s="168">
        <v>2.3458999999999999</v>
      </c>
      <c r="F16" s="168">
        <v>-7.3832000000000004</v>
      </c>
      <c r="G16" s="168">
        <v>2.9396</v>
      </c>
      <c r="H16" s="168">
        <v>10.750299999999999</v>
      </c>
      <c r="I16" s="167"/>
      <c r="J16" s="168">
        <v>8.7246000000000006</v>
      </c>
      <c r="K16" s="167"/>
      <c r="L16" s="168">
        <v>12.099500000000001</v>
      </c>
      <c r="M16" s="168">
        <v>4.4268999999999998</v>
      </c>
      <c r="N16" s="168">
        <v>4.0071000000000003</v>
      </c>
      <c r="O16" s="168">
        <v>-8.8800000000000008</v>
      </c>
      <c r="P16" s="168">
        <v>-19.8</v>
      </c>
      <c r="Q16" s="168">
        <v>-4.4000000000000004</v>
      </c>
      <c r="R16" s="167"/>
      <c r="S16" s="168">
        <v>-13.2</v>
      </c>
      <c r="T16" s="168">
        <v>3.3784999999999998</v>
      </c>
      <c r="U16" s="168">
        <v>-4.3643000000000001</v>
      </c>
      <c r="V16" s="168">
        <v>2.7208000000000001</v>
      </c>
      <c r="W16" s="168">
        <v>2.4510999999999998</v>
      </c>
      <c r="X16" s="168">
        <v>4.5876000000000001</v>
      </c>
      <c r="Y16" s="168">
        <v>2.7145000000000001</v>
      </c>
      <c r="Z16" s="168">
        <v>-1.6501999999999999</v>
      </c>
      <c r="AA16" s="168">
        <v>2.3984999999999999</v>
      </c>
      <c r="AB16" s="167"/>
      <c r="AC16" s="167"/>
      <c r="AD16" s="168">
        <v>-0.63700000000000001</v>
      </c>
      <c r="AE16" s="168">
        <v>-0.64</v>
      </c>
      <c r="AF16" s="168">
        <v>3.4129999999999998</v>
      </c>
      <c r="AG16" s="168">
        <v>-11.1</v>
      </c>
      <c r="AH16" s="168">
        <v>-17.600000000000001</v>
      </c>
      <c r="AI16" s="168">
        <v>-0.94199999999999995</v>
      </c>
      <c r="AJ16" s="168">
        <v>0.22500000000000001</v>
      </c>
      <c r="AK16" s="167">
        <v>0</v>
      </c>
      <c r="AL16" s="168">
        <v>-11.14</v>
      </c>
      <c r="AM16" s="167"/>
      <c r="AN16" s="168">
        <v>-13.12</v>
      </c>
      <c r="AO16" s="168">
        <v>-13.31</v>
      </c>
      <c r="AP16" s="168">
        <v>3.8363</v>
      </c>
      <c r="AQ16" s="168">
        <v>3.6918000000000002</v>
      </c>
      <c r="AR16" s="168">
        <v>18.005199999999999</v>
      </c>
      <c r="AS16" s="168">
        <v>20.054500000000001</v>
      </c>
      <c r="AT16" s="168">
        <v>-18.517099999999999</v>
      </c>
      <c r="AU16" s="168">
        <v>-9.6587999999999994</v>
      </c>
      <c r="AV16" s="168">
        <v>-8.6320999999999994</v>
      </c>
      <c r="AW16" s="168">
        <v>13.4255</v>
      </c>
      <c r="AX16" s="168">
        <v>16.829000000000001</v>
      </c>
      <c r="AY16" s="168">
        <v>-19.767199999999999</v>
      </c>
      <c r="AZ16" s="168">
        <v>-18.0578</v>
      </c>
      <c r="BA16" s="168">
        <v>35.006399999999999</v>
      </c>
      <c r="BB16" s="168">
        <v>33.932200000000002</v>
      </c>
      <c r="BC16" s="168">
        <v>-21.889600000000002</v>
      </c>
      <c r="BD16" s="168">
        <v>6.1052999999999997</v>
      </c>
      <c r="BE16" s="168">
        <v>-4.5999999999999996</v>
      </c>
      <c r="BF16" s="168">
        <v>-4.7</v>
      </c>
      <c r="BG16" s="168">
        <v>-22.3047</v>
      </c>
      <c r="BH16" s="168">
        <v>-22.647600000000001</v>
      </c>
      <c r="BI16" s="168">
        <v>-1.9696</v>
      </c>
      <c r="BJ16" s="167"/>
      <c r="BK16" s="168">
        <v>-1.0155000000000001</v>
      </c>
      <c r="BL16" s="168">
        <v>10.4312</v>
      </c>
      <c r="BM16" s="167"/>
      <c r="BN16" s="168">
        <v>1.6335999999999999</v>
      </c>
      <c r="BO16" s="168">
        <v>-100.68049999999999</v>
      </c>
      <c r="BP16" s="168">
        <v>24.2012</v>
      </c>
      <c r="BQ16" s="168">
        <v>24.536899999999999</v>
      </c>
      <c r="BR16" s="168">
        <v>58.263100000000001</v>
      </c>
      <c r="BS16" s="168">
        <v>-169.80410000000001</v>
      </c>
      <c r="BT16" s="167"/>
      <c r="BU16" s="167"/>
      <c r="BV16" s="167"/>
      <c r="BW16" s="167"/>
      <c r="BX16" s="168">
        <v>5.68</v>
      </c>
      <c r="BY16" s="168">
        <v>2.4</v>
      </c>
      <c r="BZ16" s="168">
        <v>-12.5</v>
      </c>
      <c r="CA16" s="168">
        <v>1.29</v>
      </c>
      <c r="CB16" s="168">
        <v>-18.6158</v>
      </c>
      <c r="CC16" s="168">
        <v>-18.6158</v>
      </c>
      <c r="CD16" s="168">
        <v>21.3782</v>
      </c>
      <c r="CE16" s="168">
        <v>20.402699999999999</v>
      </c>
      <c r="CF16" s="168">
        <v>-1.2804</v>
      </c>
      <c r="CG16" s="168">
        <v>-19.230399999999999</v>
      </c>
      <c r="CH16" s="168">
        <v>-19.3063</v>
      </c>
      <c r="CI16" s="168">
        <v>-1.3421000000000001</v>
      </c>
      <c r="CJ16" s="168">
        <v>11.1478</v>
      </c>
      <c r="CK16" s="167"/>
      <c r="CL16" s="167"/>
      <c r="CM16" s="168">
        <v>-6.9</v>
      </c>
      <c r="CN16" s="168">
        <v>-18.3</v>
      </c>
      <c r="CO16" s="168">
        <v>-3.02</v>
      </c>
      <c r="CP16" s="168">
        <v>16.4512</v>
      </c>
      <c r="CQ16" s="168">
        <v>16.256</v>
      </c>
      <c r="CR16" s="168">
        <v>15.851599999999999</v>
      </c>
      <c r="CS16" s="168">
        <v>33.848500000000001</v>
      </c>
      <c r="CT16" s="168">
        <v>33.990499999999997</v>
      </c>
      <c r="CU16" s="168">
        <v>-17.636199999999999</v>
      </c>
      <c r="CV16" s="168">
        <v>-23.224399999999999</v>
      </c>
      <c r="CW16" s="168">
        <v>-7.3483999999999998</v>
      </c>
      <c r="CX16" s="168">
        <v>1.879</v>
      </c>
      <c r="CY16" s="168">
        <v>23.57</v>
      </c>
      <c r="CZ16" s="168">
        <v>8.8800000000000008</v>
      </c>
      <c r="DA16" s="168">
        <v>6.7236000000000002</v>
      </c>
      <c r="DB16" s="168">
        <v>5.5694999999999997</v>
      </c>
      <c r="DC16" s="168">
        <v>8.4689999999999994</v>
      </c>
      <c r="DD16" s="167"/>
      <c r="DE16" s="168">
        <v>-11.797499999999999</v>
      </c>
      <c r="DF16" s="168">
        <v>-12.2258</v>
      </c>
      <c r="DG16" s="168">
        <v>24.366599999999998</v>
      </c>
      <c r="DH16" s="167"/>
      <c r="DI16" s="168">
        <v>-3.5365000000000002</v>
      </c>
      <c r="DJ16" s="167"/>
      <c r="DK16" s="167"/>
      <c r="DL16" s="168">
        <v>-2.3717999999999999</v>
      </c>
      <c r="DM16" s="168">
        <v>0</v>
      </c>
      <c r="DN16" s="168">
        <v>-0.47310000000000002</v>
      </c>
      <c r="DO16" s="168">
        <v>7.2420999999999998</v>
      </c>
      <c r="DP16" s="168">
        <v>0.54</v>
      </c>
      <c r="DQ16" s="168">
        <v>-2.2400000000000002</v>
      </c>
      <c r="DR16" s="168">
        <v>12.4465</v>
      </c>
      <c r="DS16" s="168">
        <v>-24.5839</v>
      </c>
      <c r="DT16" s="168">
        <v>-5.27</v>
      </c>
      <c r="DU16" s="168">
        <v>-5.36</v>
      </c>
      <c r="DV16" s="168">
        <v>13.91</v>
      </c>
      <c r="DW16" s="168">
        <v>0.69</v>
      </c>
      <c r="DX16" s="168">
        <v>-26.2364</v>
      </c>
      <c r="DY16" s="168">
        <v>-12.927300000000001</v>
      </c>
      <c r="DZ16" s="168">
        <v>-33.517499999999998</v>
      </c>
      <c r="EA16" s="168">
        <v>-32.818199999999997</v>
      </c>
      <c r="EB16" s="167"/>
      <c r="EC16" s="168">
        <v>-25.466100000000001</v>
      </c>
      <c r="ED16" s="168">
        <v>-32.220100000000002</v>
      </c>
      <c r="EE16" s="168">
        <v>-32.411900000000003</v>
      </c>
      <c r="EF16" s="168">
        <v>-12.1744</v>
      </c>
      <c r="EG16" s="168">
        <v>-17.924099999999999</v>
      </c>
      <c r="EH16" s="168">
        <v>-16.725999999999999</v>
      </c>
      <c r="EI16" s="168">
        <v>-136.6865</v>
      </c>
      <c r="EJ16" s="168">
        <v>-16.428899999999999</v>
      </c>
      <c r="EK16" s="167"/>
      <c r="EL16" s="168">
        <v>-11.2058</v>
      </c>
      <c r="EM16" s="168">
        <v>-10.4831</v>
      </c>
      <c r="EN16" s="168">
        <v>29.9939</v>
      </c>
      <c r="EO16" s="168">
        <v>-18.3874</v>
      </c>
      <c r="EP16" s="168">
        <v>-17.456299999999999</v>
      </c>
      <c r="EQ16" s="168">
        <v>15.888</v>
      </c>
      <c r="ER16" s="168">
        <v>-37.643500000000003</v>
      </c>
      <c r="ES16" s="168">
        <v>-37.608400000000003</v>
      </c>
      <c r="ET16" s="168">
        <v>19.179600000000001</v>
      </c>
      <c r="EU16" s="168">
        <v>0</v>
      </c>
      <c r="EV16" s="168">
        <v>-19.48</v>
      </c>
      <c r="EW16" s="168">
        <v>0.9</v>
      </c>
      <c r="EX16" s="168">
        <v>0.73670000000000002</v>
      </c>
      <c r="EY16" s="168">
        <v>-29.3367</v>
      </c>
      <c r="EZ16" s="168">
        <v>-12.4117</v>
      </c>
      <c r="FA16" s="168">
        <v>-12.6248</v>
      </c>
      <c r="FB16" s="168">
        <v>7.6280000000000001</v>
      </c>
      <c r="FC16" s="168">
        <v>16.797899999999998</v>
      </c>
      <c r="FD16" s="168">
        <v>-31.989100000000001</v>
      </c>
      <c r="FE16" s="168">
        <v>5.2020999999999997</v>
      </c>
      <c r="FF16" s="167"/>
      <c r="FG16" s="168">
        <v>4.9653999999999998</v>
      </c>
      <c r="FH16" s="168">
        <v>3.5548000000000002</v>
      </c>
      <c r="FI16" s="167"/>
      <c r="FJ16" s="168">
        <v>2.6627999999999998</v>
      </c>
      <c r="FK16" s="168">
        <v>3.8515000000000001</v>
      </c>
      <c r="FL16" s="168">
        <v>3.6840000000000002</v>
      </c>
      <c r="FM16" s="168">
        <v>37.677700000000002</v>
      </c>
      <c r="FN16" s="168">
        <v>14.4658</v>
      </c>
      <c r="FO16" s="168">
        <v>14.413500000000001</v>
      </c>
      <c r="FP16" s="168">
        <v>37.971400000000003</v>
      </c>
      <c r="FQ16" s="168">
        <v>43.801299999999998</v>
      </c>
      <c r="FR16" s="168">
        <v>9.6106999999999996</v>
      </c>
      <c r="FS16" s="168">
        <v>-10.73</v>
      </c>
      <c r="FT16" s="168">
        <v>-2.6162000000000001</v>
      </c>
      <c r="FU16" s="168">
        <v>0.19159999999999999</v>
      </c>
      <c r="FV16" s="168">
        <v>1.29</v>
      </c>
      <c r="FW16" s="168">
        <v>0.35</v>
      </c>
      <c r="FX16" s="168">
        <v>-10.145</v>
      </c>
      <c r="FY16" s="167"/>
      <c r="FZ16" s="168">
        <v>7.2869999999999999</v>
      </c>
      <c r="GA16" s="168">
        <v>1.0029999999999999</v>
      </c>
      <c r="GB16" s="167"/>
      <c r="GC16" s="168">
        <v>23.94</v>
      </c>
      <c r="GD16" s="168">
        <v>-40.019199999999998</v>
      </c>
      <c r="GE16" s="168">
        <v>-33.303100000000001</v>
      </c>
      <c r="GF16" s="168">
        <v>-1.27</v>
      </c>
      <c r="GG16" s="168">
        <v>27.814599999999999</v>
      </c>
      <c r="GH16" s="167"/>
      <c r="GI16" s="168">
        <v>13.335800000000001</v>
      </c>
      <c r="GJ16" s="168">
        <v>-1.3933</v>
      </c>
      <c r="GK16" s="168">
        <v>-1.6592</v>
      </c>
      <c r="GL16" s="168">
        <v>1.5338000000000001</v>
      </c>
      <c r="GM16" s="167"/>
      <c r="GN16" s="167"/>
      <c r="GO16" s="168">
        <v>-10.866099999999999</v>
      </c>
      <c r="GP16" s="168">
        <v>-31.863399999999999</v>
      </c>
      <c r="GQ16" s="168">
        <v>10.266999999999999</v>
      </c>
      <c r="GR16" s="168">
        <v>-18.8338</v>
      </c>
      <c r="GS16" s="168">
        <v>5.1825000000000001</v>
      </c>
      <c r="GT16" s="168">
        <v>4.609</v>
      </c>
      <c r="GU16" s="168">
        <v>124.77370000000001</v>
      </c>
      <c r="GV16" s="168">
        <v>-5.391</v>
      </c>
      <c r="GW16" s="168">
        <v>-9.9385999999999992</v>
      </c>
      <c r="GX16" s="168">
        <v>12.1706</v>
      </c>
      <c r="GY16" s="168">
        <v>2.9510000000000001</v>
      </c>
      <c r="GZ16" s="168">
        <v>5.3478000000000003</v>
      </c>
      <c r="HA16" s="168">
        <v>7.9192999999999998</v>
      </c>
      <c r="HB16" s="168">
        <v>2</v>
      </c>
      <c r="HC16" s="168">
        <v>-11.041499999999999</v>
      </c>
      <c r="HD16" s="168">
        <v>-10.338900000000001</v>
      </c>
      <c r="HE16" s="167"/>
      <c r="HF16" s="167"/>
      <c r="HG16" s="168">
        <v>-30.393899999999999</v>
      </c>
      <c r="HH16" s="168">
        <v>28.3462</v>
      </c>
      <c r="HI16" s="168">
        <v>88.472999999999999</v>
      </c>
      <c r="HJ16" s="168">
        <v>-35.722700000000003</v>
      </c>
      <c r="HK16" s="168">
        <v>14.903499999999999</v>
      </c>
      <c r="HL16" s="167"/>
      <c r="HM16" s="168">
        <v>7.4130000000000003</v>
      </c>
      <c r="HN16" s="168">
        <v>0</v>
      </c>
      <c r="HO16" s="168">
        <v>0</v>
      </c>
      <c r="HP16" s="167"/>
      <c r="HQ16" s="167"/>
      <c r="HR16" s="168">
        <v>-21.691500000000001</v>
      </c>
      <c r="HS16" s="168">
        <v>-20.988299999999999</v>
      </c>
      <c r="HT16" s="168">
        <v>-5.7595999999999998</v>
      </c>
      <c r="HU16" s="168">
        <v>-5.7016</v>
      </c>
      <c r="HV16" s="168">
        <v>17.989999999999998</v>
      </c>
      <c r="HW16" s="168">
        <v>17.89</v>
      </c>
      <c r="HX16" s="168">
        <v>-25.6</v>
      </c>
      <c r="HY16" s="168">
        <v>-26.2</v>
      </c>
      <c r="HZ16" s="168">
        <v>7.0499999999999993E-2</v>
      </c>
      <c r="IA16" s="168">
        <v>-7.84</v>
      </c>
      <c r="IB16" s="168">
        <v>66.921999999999997</v>
      </c>
      <c r="IC16" s="168">
        <v>22.305199999999999</v>
      </c>
      <c r="ID16" s="168">
        <v>22.231300000000001</v>
      </c>
      <c r="IE16" s="168">
        <v>-17.399999999999999</v>
      </c>
      <c r="IF16" s="168">
        <v>-27.3</v>
      </c>
      <c r="IG16" s="168">
        <v>4.5999999999999996</v>
      </c>
      <c r="IH16" s="168">
        <v>4.2</v>
      </c>
      <c r="II16" s="168">
        <v>-18.340599999999998</v>
      </c>
      <c r="IJ16" s="167"/>
      <c r="IK16" s="168">
        <v>-151.0959</v>
      </c>
      <c r="IL16" s="168">
        <v>60.808100000000003</v>
      </c>
      <c r="IM16" s="168">
        <v>-273.44200000000001</v>
      </c>
      <c r="IN16" s="168">
        <v>-24.760300000000001</v>
      </c>
      <c r="IO16" s="168">
        <v>-31.430900000000001</v>
      </c>
      <c r="IP16" s="167"/>
      <c r="IQ16" s="168">
        <v>57.091099999999997</v>
      </c>
      <c r="IR16" s="168">
        <v>139.16329999999999</v>
      </c>
      <c r="IS16" s="168">
        <v>111.2115</v>
      </c>
      <c r="IT16" s="168">
        <v>39.621299999999998</v>
      </c>
      <c r="IU16" s="168">
        <v>26.6038</v>
      </c>
      <c r="IV16" s="168">
        <v>24.335599999999999</v>
      </c>
      <c r="IW16" s="168">
        <v>-28.5672</v>
      </c>
      <c r="IX16" s="168">
        <v>204.87119999999999</v>
      </c>
      <c r="IY16" s="168">
        <v>-217.7852</v>
      </c>
      <c r="IZ16" s="168">
        <v>-11.3306</v>
      </c>
      <c r="JA16" s="168">
        <v>24.329599999999999</v>
      </c>
      <c r="JB16" s="168">
        <v>-0.37480000000000002</v>
      </c>
      <c r="JC16" s="168">
        <v>6.875</v>
      </c>
      <c r="JD16" s="168">
        <v>-4.72</v>
      </c>
      <c r="JE16" s="168">
        <v>-2.0840000000000001</v>
      </c>
      <c r="JF16" s="168">
        <v>-2.085</v>
      </c>
      <c r="JG16" s="168">
        <v>-0.32</v>
      </c>
      <c r="JH16" s="168">
        <v>1.04</v>
      </c>
      <c r="JI16" s="168">
        <v>-2.4428999999999998</v>
      </c>
      <c r="JJ16" s="168">
        <v>-6.5324</v>
      </c>
      <c r="JK16" s="168">
        <v>4.9516</v>
      </c>
      <c r="JL16" s="168">
        <v>5.8304999999999998</v>
      </c>
      <c r="JM16" s="168">
        <v>6.4</v>
      </c>
      <c r="JN16" s="168">
        <v>0.66500000000000004</v>
      </c>
      <c r="JO16" s="168">
        <v>0.314</v>
      </c>
      <c r="JP16" s="167"/>
      <c r="JQ16" s="167"/>
      <c r="JR16" s="168">
        <v>3.7772000000000001</v>
      </c>
      <c r="JS16" s="168">
        <v>3.5232000000000001</v>
      </c>
      <c r="JT16" s="168">
        <v>3.1717</v>
      </c>
      <c r="JU16" s="167"/>
      <c r="JV16" s="168">
        <v>11.9</v>
      </c>
      <c r="JW16" s="168">
        <v>8.7188999999999997</v>
      </c>
      <c r="JX16" s="168">
        <v>-0.01</v>
      </c>
      <c r="JY16" s="167"/>
      <c r="JZ16" s="168">
        <v>-12.738200000000001</v>
      </c>
      <c r="KA16" s="168">
        <v>-2.3938999999999999</v>
      </c>
      <c r="KB16" s="168">
        <v>-22.846800000000002</v>
      </c>
      <c r="KC16" s="168">
        <v>-8.6997999999999998</v>
      </c>
      <c r="KD16" s="167"/>
      <c r="KE16" s="168">
        <v>-26.493600000000001</v>
      </c>
      <c r="KF16" s="168">
        <v>-3.1345000000000001</v>
      </c>
      <c r="KG16" s="168">
        <v>-8.8000000000000007</v>
      </c>
      <c r="KH16" s="168">
        <v>-6.6</v>
      </c>
      <c r="KI16" s="168">
        <v>25.685300000000002</v>
      </c>
      <c r="KJ16" s="168">
        <v>-107.7612</v>
      </c>
    </row>
    <row r="17" spans="1:296" ht="18" customHeight="1" x14ac:dyDescent="0.3">
      <c r="A17" s="162" t="s">
        <v>90</v>
      </c>
      <c r="B17" s="162" t="s">
        <v>834</v>
      </c>
      <c r="C17" s="163">
        <v>0</v>
      </c>
      <c r="D17" s="164">
        <v>2.6415999999999999</v>
      </c>
      <c r="E17" s="164">
        <v>2.1964999999999999</v>
      </c>
      <c r="F17" s="164">
        <v>-7.2674000000000003</v>
      </c>
      <c r="G17" s="164">
        <v>2.9573999999999998</v>
      </c>
      <c r="H17" s="164">
        <v>10.6755</v>
      </c>
      <c r="I17" s="163"/>
      <c r="J17" s="164">
        <v>9.1067999999999998</v>
      </c>
      <c r="K17" s="163"/>
      <c r="L17" s="164">
        <v>12.3596</v>
      </c>
      <c r="M17" s="164">
        <v>4.5959000000000003</v>
      </c>
      <c r="N17" s="164">
        <v>4.1816000000000004</v>
      </c>
      <c r="O17" s="164">
        <v>-8.8800000000000008</v>
      </c>
      <c r="P17" s="164">
        <v>-19.8</v>
      </c>
      <c r="Q17" s="164">
        <v>-4.4000000000000004</v>
      </c>
      <c r="R17" s="163"/>
      <c r="S17" s="164">
        <v>-13.2</v>
      </c>
      <c r="T17" s="164">
        <v>3.1798999999999999</v>
      </c>
      <c r="U17" s="164">
        <v>-3.8721999999999999</v>
      </c>
      <c r="V17" s="164">
        <v>2.7383000000000002</v>
      </c>
      <c r="W17" s="164">
        <v>2.4491999999999998</v>
      </c>
      <c r="X17" s="164">
        <v>4.7988999999999997</v>
      </c>
      <c r="Y17" s="164">
        <v>2.8207</v>
      </c>
      <c r="Z17" s="164">
        <v>-1.6596</v>
      </c>
      <c r="AA17" s="164">
        <v>2.1459999999999999</v>
      </c>
      <c r="AB17" s="163"/>
      <c r="AC17" s="163"/>
      <c r="AD17" s="164">
        <v>-0.69499999999999995</v>
      </c>
      <c r="AE17" s="164">
        <v>-0.67500000000000004</v>
      </c>
      <c r="AF17" s="164">
        <v>3.5459999999999998</v>
      </c>
      <c r="AG17" s="164">
        <v>-11.1</v>
      </c>
      <c r="AH17" s="164">
        <v>-17.600000000000001</v>
      </c>
      <c r="AI17" s="164">
        <v>-0.91200000000000003</v>
      </c>
      <c r="AJ17" s="164">
        <v>0.22700000000000001</v>
      </c>
      <c r="AK17" s="163">
        <v>0</v>
      </c>
      <c r="AL17" s="164">
        <v>-11.52</v>
      </c>
      <c r="AM17" s="164">
        <v>-10</v>
      </c>
      <c r="AN17" s="164">
        <v>-13.41</v>
      </c>
      <c r="AO17" s="164">
        <v>-13.46</v>
      </c>
      <c r="AP17" s="164">
        <v>4.2523999999999997</v>
      </c>
      <c r="AQ17" s="164">
        <v>3.7911000000000001</v>
      </c>
      <c r="AR17" s="164">
        <v>17.683299999999999</v>
      </c>
      <c r="AS17" s="164">
        <v>19.548300000000001</v>
      </c>
      <c r="AT17" s="164">
        <v>-17.417999999999999</v>
      </c>
      <c r="AU17" s="164">
        <v>-8.4821000000000009</v>
      </c>
      <c r="AV17" s="164">
        <v>-8.4483999999999995</v>
      </c>
      <c r="AW17" s="164">
        <v>-0.59630000000000005</v>
      </c>
      <c r="AX17" s="164">
        <v>-0.42180000000000001</v>
      </c>
      <c r="AY17" s="164">
        <v>-17.353200000000001</v>
      </c>
      <c r="AZ17" s="164">
        <v>-15.4201</v>
      </c>
      <c r="BA17" s="164">
        <v>25.548400000000001</v>
      </c>
      <c r="BB17" s="164">
        <v>25.986499999999999</v>
      </c>
      <c r="BC17" s="164">
        <v>-16.5444</v>
      </c>
      <c r="BD17" s="164">
        <v>6.5620000000000003</v>
      </c>
      <c r="BE17" s="164">
        <v>-4.8</v>
      </c>
      <c r="BF17" s="164">
        <v>-4.7</v>
      </c>
      <c r="BG17" s="164">
        <v>-24.3475</v>
      </c>
      <c r="BH17" s="164">
        <v>-24.295500000000001</v>
      </c>
      <c r="BI17" s="164">
        <v>-2.0737000000000001</v>
      </c>
      <c r="BJ17" s="163"/>
      <c r="BK17" s="164">
        <v>7.5399999999999995E-2</v>
      </c>
      <c r="BL17" s="164">
        <v>10.0838</v>
      </c>
      <c r="BM17" s="163"/>
      <c r="BN17" s="164">
        <v>1.5052000000000001</v>
      </c>
      <c r="BO17" s="164">
        <v>-111.1789</v>
      </c>
      <c r="BP17" s="164">
        <v>25.147200000000002</v>
      </c>
      <c r="BQ17" s="164">
        <v>25.421900000000001</v>
      </c>
      <c r="BR17" s="164">
        <v>59.772599999999997</v>
      </c>
      <c r="BS17" s="164">
        <v>-176.31</v>
      </c>
      <c r="BT17" s="163"/>
      <c r="BU17" s="163"/>
      <c r="BV17" s="163"/>
      <c r="BW17" s="164">
        <v>7.0955000000000004</v>
      </c>
      <c r="BX17" s="164">
        <v>5.78</v>
      </c>
      <c r="BY17" s="164">
        <v>2.52</v>
      </c>
      <c r="BZ17" s="164">
        <v>-12.43</v>
      </c>
      <c r="CA17" s="164">
        <v>1.33</v>
      </c>
      <c r="CB17" s="164">
        <v>-18.7498</v>
      </c>
      <c r="CC17" s="164">
        <v>-18.4819</v>
      </c>
      <c r="CD17" s="164">
        <v>21.4847</v>
      </c>
      <c r="CE17" s="164">
        <v>20.4087</v>
      </c>
      <c r="CF17" s="164">
        <v>-1.5250999999999999</v>
      </c>
      <c r="CG17" s="164">
        <v>-18.538399999999999</v>
      </c>
      <c r="CH17" s="164">
        <v>-18.670200000000001</v>
      </c>
      <c r="CI17" s="164">
        <v>0.21199999999999999</v>
      </c>
      <c r="CJ17" s="164">
        <v>12.330299999999999</v>
      </c>
      <c r="CK17" s="163"/>
      <c r="CL17" s="163"/>
      <c r="CM17" s="164">
        <v>-5.9</v>
      </c>
      <c r="CN17" s="164">
        <v>-20.100000000000001</v>
      </c>
      <c r="CO17" s="164">
        <v>-2.91</v>
      </c>
      <c r="CP17" s="164">
        <v>17.152000000000001</v>
      </c>
      <c r="CQ17" s="164">
        <v>17.285399999999999</v>
      </c>
      <c r="CR17" s="164">
        <v>15.8765</v>
      </c>
      <c r="CS17" s="164">
        <v>34.0246</v>
      </c>
      <c r="CT17" s="164">
        <v>34.261299999999999</v>
      </c>
      <c r="CU17" s="164">
        <v>-18.527200000000001</v>
      </c>
      <c r="CV17" s="164">
        <v>-23.183499999999999</v>
      </c>
      <c r="CW17" s="164">
        <v>-8.1343999999999994</v>
      </c>
      <c r="CX17" s="164">
        <v>1.8816999999999999</v>
      </c>
      <c r="CY17" s="164">
        <v>23.49</v>
      </c>
      <c r="CZ17" s="164">
        <v>8.99</v>
      </c>
      <c r="DA17" s="164">
        <v>6.7236000000000002</v>
      </c>
      <c r="DB17" s="164">
        <v>5.5694999999999997</v>
      </c>
      <c r="DC17" s="164">
        <v>8.5242000000000004</v>
      </c>
      <c r="DD17" s="163"/>
      <c r="DE17" s="164">
        <v>-12.6142</v>
      </c>
      <c r="DF17" s="164">
        <v>-13.4999</v>
      </c>
      <c r="DG17" s="164">
        <v>25.746700000000001</v>
      </c>
      <c r="DH17" s="163"/>
      <c r="DI17" s="164">
        <v>-3.5049999999999999</v>
      </c>
      <c r="DJ17" s="163"/>
      <c r="DK17" s="163"/>
      <c r="DL17" s="164">
        <v>-2.2803</v>
      </c>
      <c r="DM17" s="164">
        <v>0</v>
      </c>
      <c r="DN17" s="163"/>
      <c r="DO17" s="164">
        <v>7.4276999999999997</v>
      </c>
      <c r="DP17" s="164">
        <v>0.75</v>
      </c>
      <c r="DQ17" s="164">
        <v>-2.37</v>
      </c>
      <c r="DR17" s="164">
        <v>12.183</v>
      </c>
      <c r="DS17" s="164">
        <v>-26.353999999999999</v>
      </c>
      <c r="DT17" s="164">
        <v>-5.76</v>
      </c>
      <c r="DU17" s="164">
        <v>-5.83</v>
      </c>
      <c r="DV17" s="164">
        <v>15.53</v>
      </c>
      <c r="DW17" s="164">
        <v>1.0900000000000001</v>
      </c>
      <c r="DX17" s="164">
        <v>-26.181799999999999</v>
      </c>
      <c r="DY17" s="164">
        <v>-12.918200000000001</v>
      </c>
      <c r="DZ17" s="164">
        <v>-33.978000000000002</v>
      </c>
      <c r="EA17" s="164">
        <v>-33.5</v>
      </c>
      <c r="EB17" s="163"/>
      <c r="EC17" s="164">
        <v>-25.856999999999999</v>
      </c>
      <c r="ED17" s="164">
        <v>-32.365299999999998</v>
      </c>
      <c r="EE17" s="164">
        <v>-32.740699999999997</v>
      </c>
      <c r="EF17" s="164">
        <v>-8.6803000000000008</v>
      </c>
      <c r="EG17" s="164">
        <v>-15.853</v>
      </c>
      <c r="EH17" s="164">
        <v>-16.536999999999999</v>
      </c>
      <c r="EI17" s="164">
        <v>-135.9735</v>
      </c>
      <c r="EJ17" s="164">
        <v>-13.2753</v>
      </c>
      <c r="EK17" s="163"/>
      <c r="EL17" s="164">
        <v>-11.1327</v>
      </c>
      <c r="EM17" s="164">
        <v>-10.696099999999999</v>
      </c>
      <c r="EN17" s="164">
        <v>30.674499999999998</v>
      </c>
      <c r="EO17" s="164">
        <v>-18.506</v>
      </c>
      <c r="EP17" s="164">
        <v>-17.562200000000001</v>
      </c>
      <c r="EQ17" s="164">
        <v>19.472000000000001</v>
      </c>
      <c r="ER17" s="164">
        <v>-38.3384</v>
      </c>
      <c r="ES17" s="164">
        <v>-38.345700000000001</v>
      </c>
      <c r="ET17" s="164">
        <v>19.5869</v>
      </c>
      <c r="EU17" s="164">
        <v>0</v>
      </c>
      <c r="EV17" s="164">
        <v>-21.1</v>
      </c>
      <c r="EW17" s="164">
        <v>2.8</v>
      </c>
      <c r="EX17" s="164">
        <v>0.77600000000000002</v>
      </c>
      <c r="EY17" s="164">
        <v>-29.746099999999998</v>
      </c>
      <c r="EZ17" s="164">
        <v>-12.1471</v>
      </c>
      <c r="FA17" s="164">
        <v>-12.2514</v>
      </c>
      <c r="FB17" s="164">
        <v>9.3566000000000003</v>
      </c>
      <c r="FC17" s="164">
        <v>16.853000000000002</v>
      </c>
      <c r="FD17" s="164">
        <v>-31.398299999999999</v>
      </c>
      <c r="FE17" s="164">
        <v>4.4325999999999999</v>
      </c>
      <c r="FF17" s="163"/>
      <c r="FG17" s="164">
        <v>4.2140000000000004</v>
      </c>
      <c r="FH17" s="164">
        <v>4.2093999999999996</v>
      </c>
      <c r="FI17" s="163"/>
      <c r="FJ17" s="164">
        <v>3.1456</v>
      </c>
      <c r="FK17" s="164">
        <v>4.5213000000000001</v>
      </c>
      <c r="FL17" s="164">
        <v>4.1863999999999999</v>
      </c>
      <c r="FM17" s="164">
        <v>35.333300000000001</v>
      </c>
      <c r="FN17" s="164">
        <v>14.8012</v>
      </c>
      <c r="FO17" s="164">
        <v>14.867000000000001</v>
      </c>
      <c r="FP17" s="164">
        <v>37.458300000000001</v>
      </c>
      <c r="FQ17" s="164">
        <v>43.560699999999997</v>
      </c>
      <c r="FR17" s="164">
        <v>10.475</v>
      </c>
      <c r="FS17" s="164">
        <v>-10.23</v>
      </c>
      <c r="FT17" s="164">
        <v>-2.3159000000000001</v>
      </c>
      <c r="FU17" s="164">
        <v>0.16589999999999999</v>
      </c>
      <c r="FV17" s="164">
        <v>1.49</v>
      </c>
      <c r="FW17" s="164">
        <v>0.08</v>
      </c>
      <c r="FX17" s="164">
        <v>-10.696400000000001</v>
      </c>
      <c r="FY17" s="163"/>
      <c r="FZ17" s="164">
        <v>7.3159999999999998</v>
      </c>
      <c r="GA17" s="164">
        <v>0.998</v>
      </c>
      <c r="GB17" s="164">
        <v>2.7202000000000002</v>
      </c>
      <c r="GC17" s="164">
        <v>23.57</v>
      </c>
      <c r="GD17" s="164">
        <v>-39.669800000000002</v>
      </c>
      <c r="GE17" s="164">
        <v>-32.651800000000001</v>
      </c>
      <c r="GF17" s="164">
        <v>-1.25</v>
      </c>
      <c r="GG17" s="164">
        <v>26.990100000000002</v>
      </c>
      <c r="GH17" s="163"/>
      <c r="GI17" s="164">
        <v>13.2944</v>
      </c>
      <c r="GJ17" s="164">
        <v>-1.2430000000000001</v>
      </c>
      <c r="GK17" s="164">
        <v>-1.4475</v>
      </c>
      <c r="GL17" s="164">
        <v>1.5608</v>
      </c>
      <c r="GM17" s="163"/>
      <c r="GN17" s="163"/>
      <c r="GO17" s="164">
        <v>-11.2981</v>
      </c>
      <c r="GP17" s="164">
        <v>-31.209</v>
      </c>
      <c r="GQ17" s="164">
        <v>9.7055000000000007</v>
      </c>
      <c r="GR17" s="164">
        <v>-18.927499999999998</v>
      </c>
      <c r="GS17" s="164">
        <v>4.5343</v>
      </c>
      <c r="GT17" s="164">
        <v>3.9830000000000001</v>
      </c>
      <c r="GU17" s="164">
        <v>124.0975</v>
      </c>
      <c r="GV17" s="164">
        <v>-5.4330999999999996</v>
      </c>
      <c r="GW17" s="164">
        <v>-9.7484999999999999</v>
      </c>
      <c r="GX17" s="164">
        <v>12.152900000000001</v>
      </c>
      <c r="GY17" s="164">
        <v>3.0413999999999999</v>
      </c>
      <c r="GZ17" s="164">
        <v>5.4063999999999997</v>
      </c>
      <c r="HA17" s="164">
        <v>8.0062999999999995</v>
      </c>
      <c r="HB17" s="164">
        <v>2</v>
      </c>
      <c r="HC17" s="164">
        <v>-11.5274</v>
      </c>
      <c r="HD17" s="164">
        <v>-10.391400000000001</v>
      </c>
      <c r="HE17" s="163"/>
      <c r="HF17" s="163"/>
      <c r="HG17" s="164">
        <v>-29.163799999999998</v>
      </c>
      <c r="HH17" s="164">
        <v>28.690300000000001</v>
      </c>
      <c r="HI17" s="164">
        <v>85.665599999999998</v>
      </c>
      <c r="HJ17" s="164">
        <v>-35.536799999999999</v>
      </c>
      <c r="HK17" s="164">
        <v>15.401999999999999</v>
      </c>
      <c r="HL17" s="163"/>
      <c r="HM17" s="164">
        <v>6.0625999999999998</v>
      </c>
      <c r="HN17" s="164">
        <v>0</v>
      </c>
      <c r="HO17" s="164">
        <v>0</v>
      </c>
      <c r="HP17" s="163"/>
      <c r="HQ17" s="163"/>
      <c r="HR17" s="164">
        <v>-21.911200000000001</v>
      </c>
      <c r="HS17" s="164">
        <v>-21.729900000000001</v>
      </c>
      <c r="HT17" s="164">
        <v>-7.2773000000000003</v>
      </c>
      <c r="HU17" s="164">
        <v>-7.6256000000000004</v>
      </c>
      <c r="HV17" s="164">
        <v>16.989999999999998</v>
      </c>
      <c r="HW17" s="164">
        <v>16.940000000000001</v>
      </c>
      <c r="HX17" s="164">
        <v>-26.7</v>
      </c>
      <c r="HY17" s="164">
        <v>-27.1</v>
      </c>
      <c r="HZ17" s="164">
        <v>3.5700000000000003E-2</v>
      </c>
      <c r="IA17" s="164">
        <v>-5.92</v>
      </c>
      <c r="IB17" s="164">
        <v>68.2179</v>
      </c>
      <c r="IC17" s="164">
        <v>22.188600000000001</v>
      </c>
      <c r="ID17" s="164">
        <v>22.104600000000001</v>
      </c>
      <c r="IE17" s="164">
        <v>-16.899999999999999</v>
      </c>
      <c r="IF17" s="164">
        <v>-27.7</v>
      </c>
      <c r="IG17" s="164">
        <v>4.8</v>
      </c>
      <c r="IH17" s="164">
        <v>4.5999999999999996</v>
      </c>
      <c r="II17" s="163"/>
      <c r="IJ17" s="163"/>
      <c r="IK17" s="164">
        <v>-151.5598</v>
      </c>
      <c r="IL17" s="164">
        <v>60.020800000000001</v>
      </c>
      <c r="IM17" s="164">
        <v>-273.44200000000001</v>
      </c>
      <c r="IN17" s="164">
        <v>-23.600300000000001</v>
      </c>
      <c r="IO17" s="164">
        <v>-32.862099999999998</v>
      </c>
      <c r="IP17" s="163"/>
      <c r="IQ17" s="164">
        <v>56.883800000000001</v>
      </c>
      <c r="IR17" s="164">
        <v>136.1139</v>
      </c>
      <c r="IS17" s="164">
        <v>111.6105</v>
      </c>
      <c r="IT17" s="164">
        <v>42.510399999999997</v>
      </c>
      <c r="IU17" s="164">
        <v>23.971599999999999</v>
      </c>
      <c r="IV17" s="164">
        <v>22.4513</v>
      </c>
      <c r="IW17" s="164">
        <v>-27.502300000000002</v>
      </c>
      <c r="IX17" s="164">
        <v>200.57300000000001</v>
      </c>
      <c r="IY17" s="164">
        <v>-218.2841</v>
      </c>
      <c r="IZ17" s="164">
        <v>-11.9147</v>
      </c>
      <c r="JA17" s="164">
        <v>24.1373</v>
      </c>
      <c r="JB17" s="164">
        <v>-0.3967</v>
      </c>
      <c r="JC17" s="164">
        <v>10.372999999999999</v>
      </c>
      <c r="JD17" s="164">
        <v>-5.36</v>
      </c>
      <c r="JE17" s="164">
        <v>-2.0630000000000002</v>
      </c>
      <c r="JF17" s="164">
        <v>-2.0819999999999999</v>
      </c>
      <c r="JG17" s="164">
        <v>0.48</v>
      </c>
      <c r="JH17" s="164">
        <v>0.96</v>
      </c>
      <c r="JI17" s="164">
        <v>-2.7890999999999999</v>
      </c>
      <c r="JJ17" s="164">
        <v>-6.3554000000000004</v>
      </c>
      <c r="JK17" s="164">
        <v>4.8356000000000003</v>
      </c>
      <c r="JL17" s="164">
        <v>6.1844999999999999</v>
      </c>
      <c r="JM17" s="164">
        <v>6.1</v>
      </c>
      <c r="JN17" s="164">
        <v>-1.1080000000000001</v>
      </c>
      <c r="JO17" s="164">
        <v>-1.6579999999999999</v>
      </c>
      <c r="JP17" s="163"/>
      <c r="JQ17" s="163"/>
      <c r="JR17" s="164">
        <v>3.3519000000000001</v>
      </c>
      <c r="JS17" s="164">
        <v>3.778</v>
      </c>
      <c r="JT17" s="164">
        <v>3.6808000000000001</v>
      </c>
      <c r="JU17" s="163"/>
      <c r="JV17" s="164">
        <v>11.9</v>
      </c>
      <c r="JW17" s="164">
        <v>8.0634999999999994</v>
      </c>
      <c r="JX17" s="164">
        <v>0</v>
      </c>
      <c r="JY17" s="163"/>
      <c r="JZ17" s="164">
        <v>-12.7285</v>
      </c>
      <c r="KA17" s="164">
        <v>-2.1021000000000001</v>
      </c>
      <c r="KB17" s="164">
        <v>-23.2804</v>
      </c>
      <c r="KC17" s="164">
        <v>-9.2715999999999994</v>
      </c>
      <c r="KD17" s="164">
        <v>0</v>
      </c>
      <c r="KE17" s="164">
        <v>-25.5274</v>
      </c>
      <c r="KF17" s="164">
        <v>-3.2886000000000002</v>
      </c>
      <c r="KG17" s="164">
        <v>-9.3000000000000007</v>
      </c>
      <c r="KH17" s="164">
        <v>-5.8</v>
      </c>
      <c r="KI17" s="164">
        <v>27.859400000000001</v>
      </c>
      <c r="KJ17" s="164">
        <v>-107.9389</v>
      </c>
    </row>
    <row r="18" spans="1:296" ht="18" customHeight="1" x14ac:dyDescent="0.3">
      <c r="A18" s="162" t="s">
        <v>90</v>
      </c>
      <c r="B18" s="162" t="s">
        <v>835</v>
      </c>
      <c r="C18" s="165">
        <v>0</v>
      </c>
      <c r="D18" s="166">
        <v>2.762</v>
      </c>
      <c r="E18" s="166">
        <v>2.0699000000000001</v>
      </c>
      <c r="F18" s="166">
        <v>-7.0563000000000002</v>
      </c>
      <c r="G18" s="166">
        <v>2.8214999999999999</v>
      </c>
      <c r="H18" s="166">
        <v>10.850199999999999</v>
      </c>
      <c r="I18" s="165"/>
      <c r="J18" s="166">
        <v>9.4793000000000003</v>
      </c>
      <c r="K18" s="165"/>
      <c r="L18" s="166">
        <v>12.2525</v>
      </c>
      <c r="M18" s="166">
        <v>4.6368999999999998</v>
      </c>
      <c r="N18" s="166">
        <v>4.3327999999999998</v>
      </c>
      <c r="O18" s="166">
        <v>-8.8800000000000008</v>
      </c>
      <c r="P18" s="166">
        <v>-19.8</v>
      </c>
      <c r="Q18" s="166">
        <v>-2.2000000000000002</v>
      </c>
      <c r="R18" s="165"/>
      <c r="S18" s="166">
        <v>-15.4</v>
      </c>
      <c r="T18" s="166">
        <v>3.4232999999999998</v>
      </c>
      <c r="U18" s="166">
        <v>-4.1688999999999998</v>
      </c>
      <c r="V18" s="166">
        <v>2.9893999999999998</v>
      </c>
      <c r="W18" s="166">
        <v>2.8572000000000002</v>
      </c>
      <c r="X18" s="166">
        <v>5.3390000000000004</v>
      </c>
      <c r="Y18" s="166">
        <v>3.3487</v>
      </c>
      <c r="Z18" s="166">
        <v>-1.6471</v>
      </c>
      <c r="AA18" s="166">
        <v>2.3170000000000002</v>
      </c>
      <c r="AB18" s="165"/>
      <c r="AC18" s="165"/>
      <c r="AD18" s="166">
        <v>-0.65100000000000002</v>
      </c>
      <c r="AE18" s="166">
        <v>-0.63700000000000001</v>
      </c>
      <c r="AF18" s="166">
        <v>3.2309999999999999</v>
      </c>
      <c r="AG18" s="166">
        <v>-11.1</v>
      </c>
      <c r="AH18" s="166">
        <v>-15.4</v>
      </c>
      <c r="AI18" s="166">
        <v>-1.1819999999999999</v>
      </c>
      <c r="AJ18" s="166">
        <v>0.23100000000000001</v>
      </c>
      <c r="AK18" s="165">
        <v>0</v>
      </c>
      <c r="AL18" s="166">
        <v>-11.61</v>
      </c>
      <c r="AM18" s="165"/>
      <c r="AN18" s="166">
        <v>-13.14</v>
      </c>
      <c r="AO18" s="166">
        <v>-13.12</v>
      </c>
      <c r="AP18" s="166">
        <v>4.0682999999999998</v>
      </c>
      <c r="AQ18" s="166">
        <v>3.6612</v>
      </c>
      <c r="AR18" s="166">
        <v>16.9788</v>
      </c>
      <c r="AS18" s="166">
        <v>18.541399999999999</v>
      </c>
      <c r="AT18" s="166">
        <v>-16.6478</v>
      </c>
      <c r="AU18" s="166">
        <v>-8.7376000000000005</v>
      </c>
      <c r="AV18" s="166">
        <v>-8.641</v>
      </c>
      <c r="AW18" s="166">
        <v>-0.57720000000000005</v>
      </c>
      <c r="AX18" s="166">
        <v>-0.17780000000000001</v>
      </c>
      <c r="AY18" s="166">
        <v>-18.212399999999999</v>
      </c>
      <c r="AZ18" s="166">
        <v>-15.9809</v>
      </c>
      <c r="BA18" s="166">
        <v>25.338100000000001</v>
      </c>
      <c r="BB18" s="166">
        <v>26.345199999999998</v>
      </c>
      <c r="BC18" s="166">
        <v>-16.386099999999999</v>
      </c>
      <c r="BD18" s="166">
        <v>6.0640000000000001</v>
      </c>
      <c r="BE18" s="166">
        <v>-4.5999999999999996</v>
      </c>
      <c r="BF18" s="166">
        <v>-4.7</v>
      </c>
      <c r="BG18" s="166">
        <v>-24.276299999999999</v>
      </c>
      <c r="BH18" s="166">
        <v>-24.170500000000001</v>
      </c>
      <c r="BI18" s="166">
        <v>-1.9962</v>
      </c>
      <c r="BJ18" s="165"/>
      <c r="BK18" s="166">
        <v>1.2609999999999999</v>
      </c>
      <c r="BL18" s="166">
        <v>10.6602</v>
      </c>
      <c r="BM18" s="165"/>
      <c r="BN18" s="166">
        <v>1.6978</v>
      </c>
      <c r="BO18" s="166">
        <v>-107.8219</v>
      </c>
      <c r="BP18" s="166">
        <v>25.8797</v>
      </c>
      <c r="BQ18" s="166">
        <v>26.032299999999999</v>
      </c>
      <c r="BR18" s="166">
        <v>56.548000000000002</v>
      </c>
      <c r="BS18" s="166">
        <v>-176.68469999999999</v>
      </c>
      <c r="BT18" s="165"/>
      <c r="BU18" s="165"/>
      <c r="BV18" s="165"/>
      <c r="BW18" s="165"/>
      <c r="BX18" s="166">
        <v>5.83</v>
      </c>
      <c r="BY18" s="166">
        <v>2.5499999999999998</v>
      </c>
      <c r="BZ18" s="166">
        <v>-11.83</v>
      </c>
      <c r="CA18" s="166">
        <v>1.98</v>
      </c>
      <c r="CB18" s="166">
        <v>-20.223299999999998</v>
      </c>
      <c r="CC18" s="166">
        <v>-20.357299999999999</v>
      </c>
      <c r="CD18" s="166">
        <v>21.995699999999999</v>
      </c>
      <c r="CE18" s="166">
        <v>21.023399999999999</v>
      </c>
      <c r="CF18" s="166">
        <v>-1.5569999999999999</v>
      </c>
      <c r="CG18" s="166">
        <v>-19.1492</v>
      </c>
      <c r="CH18" s="166">
        <v>-19.186399999999999</v>
      </c>
      <c r="CI18" s="166">
        <v>1.1339999999999999</v>
      </c>
      <c r="CJ18" s="166">
        <v>10.673400000000001</v>
      </c>
      <c r="CK18" s="165"/>
      <c r="CL18" s="165"/>
      <c r="CM18" s="166">
        <v>-6.9</v>
      </c>
      <c r="CN18" s="166">
        <v>-15.9</v>
      </c>
      <c r="CO18" s="166">
        <v>-3</v>
      </c>
      <c r="CP18" s="166">
        <v>16.494399999999999</v>
      </c>
      <c r="CQ18" s="166">
        <v>16.479900000000001</v>
      </c>
      <c r="CR18" s="166">
        <v>15.629300000000001</v>
      </c>
      <c r="CS18" s="166">
        <v>33.614100000000001</v>
      </c>
      <c r="CT18" s="166">
        <v>33.763599999999997</v>
      </c>
      <c r="CU18" s="166">
        <v>-18.276599999999998</v>
      </c>
      <c r="CV18" s="166">
        <v>-23.529900000000001</v>
      </c>
      <c r="CW18" s="166">
        <v>-7.4875999999999996</v>
      </c>
      <c r="CX18" s="166">
        <v>2.0135999999999998</v>
      </c>
      <c r="CY18" s="166">
        <v>23.72</v>
      </c>
      <c r="CZ18" s="166">
        <v>9.0399999999999991</v>
      </c>
      <c r="DA18" s="166">
        <v>6.7236000000000002</v>
      </c>
      <c r="DB18" s="166">
        <v>5.7648000000000001</v>
      </c>
      <c r="DC18" s="166">
        <v>8.5616000000000003</v>
      </c>
      <c r="DD18" s="165"/>
      <c r="DE18" s="166">
        <v>-10.3202</v>
      </c>
      <c r="DF18" s="166">
        <v>-10.7204</v>
      </c>
      <c r="DG18" s="166">
        <v>21.9057</v>
      </c>
      <c r="DH18" s="165"/>
      <c r="DI18" s="166">
        <v>-3.5547</v>
      </c>
      <c r="DJ18" s="165"/>
      <c r="DK18" s="165"/>
      <c r="DL18" s="166">
        <v>-2.3058999999999998</v>
      </c>
      <c r="DM18" s="166">
        <v>0.56689999999999996</v>
      </c>
      <c r="DN18" s="165"/>
      <c r="DO18" s="166">
        <v>7.9843000000000002</v>
      </c>
      <c r="DP18" s="166">
        <v>1.1100000000000001</v>
      </c>
      <c r="DQ18" s="166">
        <v>-2.4</v>
      </c>
      <c r="DR18" s="166">
        <v>11.547499999999999</v>
      </c>
      <c r="DS18" s="166">
        <v>-22.383800000000001</v>
      </c>
      <c r="DT18" s="166">
        <v>-5.9</v>
      </c>
      <c r="DU18" s="166">
        <v>-6.05</v>
      </c>
      <c r="DV18" s="166">
        <v>15.73</v>
      </c>
      <c r="DW18" s="166">
        <v>1.1200000000000001</v>
      </c>
      <c r="DX18" s="166">
        <v>-23.327300000000001</v>
      </c>
      <c r="DY18" s="166">
        <v>-11.563599999999999</v>
      </c>
      <c r="DZ18" s="166">
        <v>-34.701999999999998</v>
      </c>
      <c r="EA18" s="166">
        <v>-33.563600000000001</v>
      </c>
      <c r="EB18" s="165"/>
      <c r="EC18" s="166">
        <v>-23.998000000000001</v>
      </c>
      <c r="ED18" s="166">
        <v>-30.1739</v>
      </c>
      <c r="EE18" s="166">
        <v>-29.922000000000001</v>
      </c>
      <c r="EF18" s="166">
        <v>-12.5441</v>
      </c>
      <c r="EG18" s="166">
        <v>-18.306999999999999</v>
      </c>
      <c r="EH18" s="166">
        <v>-16.422000000000001</v>
      </c>
      <c r="EI18" s="166">
        <v>-134.48750000000001</v>
      </c>
      <c r="EJ18" s="166">
        <v>-17.189599999999999</v>
      </c>
      <c r="EK18" s="165"/>
      <c r="EL18" s="166">
        <v>-11.164300000000001</v>
      </c>
      <c r="EM18" s="166">
        <v>-10.240399999999999</v>
      </c>
      <c r="EN18" s="166">
        <v>30.4895</v>
      </c>
      <c r="EO18" s="166">
        <v>-16.435400000000001</v>
      </c>
      <c r="EP18" s="166">
        <v>-15.846399999999999</v>
      </c>
      <c r="EQ18" s="166">
        <v>5.6479999999999997</v>
      </c>
      <c r="ER18" s="166">
        <v>-36.997199999999999</v>
      </c>
      <c r="ES18" s="166">
        <v>-37.163499999999999</v>
      </c>
      <c r="ET18" s="166">
        <v>21.7864</v>
      </c>
      <c r="EU18" s="166">
        <v>11.48</v>
      </c>
      <c r="EV18" s="166">
        <v>-20.22</v>
      </c>
      <c r="EW18" s="166">
        <v>-0.9</v>
      </c>
      <c r="EX18" s="166">
        <v>0.94369999999999998</v>
      </c>
      <c r="EY18" s="166">
        <v>-26.795500000000001</v>
      </c>
      <c r="EZ18" s="166">
        <v>-11.8124</v>
      </c>
      <c r="FA18" s="166">
        <v>-11.9659</v>
      </c>
      <c r="FB18" s="166">
        <v>8.8382000000000005</v>
      </c>
      <c r="FC18" s="166">
        <v>18.7911</v>
      </c>
      <c r="FD18" s="166">
        <v>-32.358499999999999</v>
      </c>
      <c r="FE18" s="166">
        <v>4.3625999999999996</v>
      </c>
      <c r="FF18" s="165"/>
      <c r="FG18" s="166">
        <v>4.4170999999999996</v>
      </c>
      <c r="FH18" s="166">
        <v>2.6695000000000002</v>
      </c>
      <c r="FI18" s="165"/>
      <c r="FJ18" s="166">
        <v>2.4260999999999999</v>
      </c>
      <c r="FK18" s="166">
        <v>7.3681000000000001</v>
      </c>
      <c r="FL18" s="166">
        <v>7.0331999999999999</v>
      </c>
      <c r="FM18" s="166">
        <v>34.328499999999998</v>
      </c>
      <c r="FN18" s="166">
        <v>15.098800000000001</v>
      </c>
      <c r="FO18" s="166">
        <v>14.996700000000001</v>
      </c>
      <c r="FP18" s="166">
        <v>36.834200000000003</v>
      </c>
      <c r="FQ18" s="166">
        <v>42.948799999999999</v>
      </c>
      <c r="FR18" s="166">
        <v>9.4886999999999997</v>
      </c>
      <c r="FS18" s="166">
        <v>-10.83</v>
      </c>
      <c r="FT18" s="166">
        <v>-2.6162000000000001</v>
      </c>
      <c r="FU18" s="166">
        <v>0.16500000000000001</v>
      </c>
      <c r="FV18" s="166">
        <v>1.52</v>
      </c>
      <c r="FW18" s="166">
        <v>0.43</v>
      </c>
      <c r="FX18" s="166">
        <v>-10.089700000000001</v>
      </c>
      <c r="FY18" s="165"/>
      <c r="FZ18" s="166">
        <v>7.3369999999999997</v>
      </c>
      <c r="GA18" s="166">
        <v>1.02</v>
      </c>
      <c r="GB18" s="165"/>
      <c r="GC18" s="166">
        <v>24.41</v>
      </c>
      <c r="GD18" s="166">
        <v>-39.8583</v>
      </c>
      <c r="GE18" s="166">
        <v>-33.921100000000003</v>
      </c>
      <c r="GF18" s="166">
        <v>-1.04</v>
      </c>
      <c r="GG18" s="166">
        <v>27.708400000000001</v>
      </c>
      <c r="GH18" s="165"/>
      <c r="GI18" s="166">
        <v>13.163399999999999</v>
      </c>
      <c r="GJ18" s="166">
        <v>-1.5528</v>
      </c>
      <c r="GK18" s="166">
        <v>-1.6684000000000001</v>
      </c>
      <c r="GL18" s="166">
        <v>1.5905</v>
      </c>
      <c r="GM18" s="165"/>
      <c r="GN18" s="165"/>
      <c r="GO18" s="166">
        <v>-12.069599999999999</v>
      </c>
      <c r="GP18" s="166">
        <v>-32.488599999999998</v>
      </c>
      <c r="GQ18" s="166">
        <v>9.0208999999999993</v>
      </c>
      <c r="GR18" s="166">
        <v>-18.325099999999999</v>
      </c>
      <c r="GS18" s="166">
        <v>4.6437999999999997</v>
      </c>
      <c r="GT18" s="166">
        <v>3.9773999999999998</v>
      </c>
      <c r="GU18" s="166">
        <v>121.94880000000001</v>
      </c>
      <c r="GV18" s="166">
        <v>-5.3624000000000001</v>
      </c>
      <c r="GW18" s="166">
        <v>-9.2422000000000004</v>
      </c>
      <c r="GX18" s="166">
        <v>11.6264</v>
      </c>
      <c r="GY18" s="166">
        <v>3.7244999999999999</v>
      </c>
      <c r="GZ18" s="166">
        <v>5.5895000000000001</v>
      </c>
      <c r="HA18" s="166">
        <v>8.1734000000000009</v>
      </c>
      <c r="HB18" s="166">
        <v>3.2364000000000002</v>
      </c>
      <c r="HC18" s="166">
        <v>-11.103300000000001</v>
      </c>
      <c r="HD18" s="166">
        <v>-9.6572999999999993</v>
      </c>
      <c r="HE18" s="165"/>
      <c r="HF18" s="165"/>
      <c r="HG18" s="166">
        <v>-31.608799999999999</v>
      </c>
      <c r="HH18" s="166">
        <v>29.9208</v>
      </c>
      <c r="HI18" s="166">
        <v>88.904300000000006</v>
      </c>
      <c r="HJ18" s="166">
        <v>-36.401499999999999</v>
      </c>
      <c r="HK18" s="166">
        <v>13.6157</v>
      </c>
      <c r="HL18" s="165"/>
      <c r="HM18" s="166">
        <v>8.2482000000000006</v>
      </c>
      <c r="HN18" s="166">
        <v>0</v>
      </c>
      <c r="HO18" s="166">
        <v>0</v>
      </c>
      <c r="HP18" s="165"/>
      <c r="HQ18" s="165"/>
      <c r="HR18" s="166">
        <v>-21.499199999999998</v>
      </c>
      <c r="HS18" s="166">
        <v>-21.290500000000002</v>
      </c>
      <c r="HT18" s="166">
        <v>-7.6959999999999997</v>
      </c>
      <c r="HU18" s="166">
        <v>-7.5650000000000004</v>
      </c>
      <c r="HV18" s="166">
        <v>17.7</v>
      </c>
      <c r="HW18" s="166">
        <v>17.64</v>
      </c>
      <c r="HX18" s="166">
        <v>-25.9</v>
      </c>
      <c r="HY18" s="166">
        <v>-25.8</v>
      </c>
      <c r="HZ18" s="166">
        <v>3.5700000000000003E-2</v>
      </c>
      <c r="IA18" s="166">
        <v>-5.68</v>
      </c>
      <c r="IB18" s="166">
        <v>68.311700000000002</v>
      </c>
      <c r="IC18" s="166">
        <v>21.5229</v>
      </c>
      <c r="ID18" s="166">
        <v>21.3918</v>
      </c>
      <c r="IE18" s="166">
        <v>-16.5</v>
      </c>
      <c r="IF18" s="166">
        <v>-27.4</v>
      </c>
      <c r="IG18" s="166">
        <v>4</v>
      </c>
      <c r="IH18" s="166">
        <v>3.4</v>
      </c>
      <c r="II18" s="166">
        <v>-18.5533</v>
      </c>
      <c r="IJ18" s="166">
        <v>-18.345199999999998</v>
      </c>
      <c r="IK18" s="166">
        <v>-157.952</v>
      </c>
      <c r="IL18" s="166">
        <v>56.046700000000001</v>
      </c>
      <c r="IM18" s="166">
        <v>-272.23140000000001</v>
      </c>
      <c r="IN18" s="166">
        <v>-23.580200000000001</v>
      </c>
      <c r="IO18" s="166">
        <v>-33.197099999999999</v>
      </c>
      <c r="IP18" s="165"/>
      <c r="IQ18" s="166">
        <v>60.279200000000003</v>
      </c>
      <c r="IR18" s="166">
        <v>134.94640000000001</v>
      </c>
      <c r="IS18" s="166">
        <v>113.8287</v>
      </c>
      <c r="IT18" s="166">
        <v>40.974499999999999</v>
      </c>
      <c r="IU18" s="166">
        <v>25.202400000000001</v>
      </c>
      <c r="IV18" s="166">
        <v>26.171399999999998</v>
      </c>
      <c r="IW18" s="166">
        <v>-25.7867</v>
      </c>
      <c r="IX18" s="166">
        <v>200.59460000000001</v>
      </c>
      <c r="IY18" s="166">
        <v>-217.07939999999999</v>
      </c>
      <c r="IZ18" s="166">
        <v>-10.1671</v>
      </c>
      <c r="JA18" s="166">
        <v>21.871700000000001</v>
      </c>
      <c r="JB18" s="166">
        <v>-0.27950000000000003</v>
      </c>
      <c r="JC18" s="166">
        <v>11.058999999999999</v>
      </c>
      <c r="JD18" s="166">
        <v>-5.52</v>
      </c>
      <c r="JE18" s="166">
        <v>-2.0659999999999998</v>
      </c>
      <c r="JF18" s="166">
        <v>-2.0590000000000002</v>
      </c>
      <c r="JG18" s="166">
        <v>0.8</v>
      </c>
      <c r="JH18" s="166">
        <v>1.2</v>
      </c>
      <c r="JI18" s="166">
        <v>-3.0592000000000001</v>
      </c>
      <c r="JJ18" s="166">
        <v>-6.7948000000000004</v>
      </c>
      <c r="JK18" s="166">
        <v>5.2750000000000004</v>
      </c>
      <c r="JL18" s="166">
        <v>6.1539999999999999</v>
      </c>
      <c r="JM18" s="166">
        <v>6.3</v>
      </c>
      <c r="JN18" s="166">
        <v>-1.0309999999999999</v>
      </c>
      <c r="JO18" s="166">
        <v>0.26200000000000001</v>
      </c>
      <c r="JP18" s="165"/>
      <c r="JQ18" s="165"/>
      <c r="JR18" s="166">
        <v>4.1276999999999999</v>
      </c>
      <c r="JS18" s="166">
        <v>3.7040000000000002</v>
      </c>
      <c r="JT18" s="166">
        <v>3.8534999999999999</v>
      </c>
      <c r="JU18" s="165"/>
      <c r="JV18" s="166">
        <v>11.8</v>
      </c>
      <c r="JW18" s="166">
        <v>8.7361000000000004</v>
      </c>
      <c r="JX18" s="166">
        <v>0.14000000000000001</v>
      </c>
      <c r="JY18" s="165"/>
      <c r="JZ18" s="166">
        <v>-12.499700000000001</v>
      </c>
      <c r="KA18" s="166">
        <v>-2.6484000000000001</v>
      </c>
      <c r="KB18" s="166">
        <v>-23.289400000000001</v>
      </c>
      <c r="KC18" s="166">
        <v>-8.5208999999999993</v>
      </c>
      <c r="KD18" s="165"/>
      <c r="KE18" s="166">
        <v>-26.751999999999999</v>
      </c>
      <c r="KF18" s="166">
        <v>-2.7515000000000001</v>
      </c>
      <c r="KG18" s="166">
        <v>-8.5</v>
      </c>
      <c r="KH18" s="166">
        <v>-6.9</v>
      </c>
      <c r="KI18" s="166">
        <v>28.2822</v>
      </c>
      <c r="KJ18" s="166">
        <v>-109.77549999999999</v>
      </c>
    </row>
    <row r="19" spans="1:296" ht="18" customHeight="1" x14ac:dyDescent="0.3">
      <c r="A19" s="162" t="s">
        <v>90</v>
      </c>
      <c r="B19" s="162" t="s">
        <v>836</v>
      </c>
      <c r="C19" s="165">
        <v>0</v>
      </c>
      <c r="D19" s="166">
        <v>2.6227999999999998</v>
      </c>
      <c r="E19" s="166">
        <v>2.29</v>
      </c>
      <c r="F19" s="166">
        <v>-7.2732999999999999</v>
      </c>
      <c r="G19" s="166">
        <v>3.0333999999999999</v>
      </c>
      <c r="H19" s="166">
        <v>10.1393</v>
      </c>
      <c r="I19" s="165"/>
      <c r="J19" s="166">
        <v>9.9583999999999993</v>
      </c>
      <c r="K19" s="165"/>
      <c r="L19" s="166">
        <v>12.6122</v>
      </c>
      <c r="M19" s="166">
        <v>4.7579000000000002</v>
      </c>
      <c r="N19" s="166">
        <v>4.4532999999999996</v>
      </c>
      <c r="O19" s="166">
        <v>-11.1</v>
      </c>
      <c r="P19" s="166">
        <v>-19.8</v>
      </c>
      <c r="Q19" s="165"/>
      <c r="R19" s="165"/>
      <c r="S19" s="166">
        <v>-15.4</v>
      </c>
      <c r="T19" s="166">
        <v>3.4195000000000002</v>
      </c>
      <c r="U19" s="166">
        <v>-4.8926999999999996</v>
      </c>
      <c r="V19" s="166">
        <v>3.1556999999999999</v>
      </c>
      <c r="W19" s="166">
        <v>3.0421999999999998</v>
      </c>
      <c r="X19" s="166">
        <v>6.0411999999999999</v>
      </c>
      <c r="Y19" s="166">
        <v>3.2905000000000002</v>
      </c>
      <c r="Z19" s="166">
        <v>-1.6032</v>
      </c>
      <c r="AA19" s="166">
        <v>1.9796</v>
      </c>
      <c r="AB19" s="165"/>
      <c r="AC19" s="165"/>
      <c r="AD19" s="166">
        <v>-0.46400000000000002</v>
      </c>
      <c r="AE19" s="166">
        <v>-0.45600000000000002</v>
      </c>
      <c r="AF19" s="166">
        <v>3.6640000000000001</v>
      </c>
      <c r="AG19" s="166">
        <v>-11.1</v>
      </c>
      <c r="AH19" s="166">
        <v>-15.4</v>
      </c>
      <c r="AI19" s="166">
        <v>-1.488</v>
      </c>
      <c r="AJ19" s="166">
        <v>0.247</v>
      </c>
      <c r="AK19" s="165">
        <v>0</v>
      </c>
      <c r="AL19" s="166">
        <v>-10.15</v>
      </c>
      <c r="AM19" s="165"/>
      <c r="AN19" s="166">
        <v>-12.99</v>
      </c>
      <c r="AO19" s="166">
        <v>-13.18</v>
      </c>
      <c r="AP19" s="166">
        <v>3.7597</v>
      </c>
      <c r="AQ19" s="166">
        <v>3.7284999999999999</v>
      </c>
      <c r="AR19" s="166">
        <v>17.581399999999999</v>
      </c>
      <c r="AS19" s="166">
        <v>19.352900000000002</v>
      </c>
      <c r="AT19" s="166">
        <v>-18.105899999999998</v>
      </c>
      <c r="AU19" s="166">
        <v>-8.5572999999999997</v>
      </c>
      <c r="AV19" s="166">
        <v>-8.2925000000000004</v>
      </c>
      <c r="AW19" s="166">
        <v>11.046099999999999</v>
      </c>
      <c r="AX19" s="166">
        <v>10.5068</v>
      </c>
      <c r="AY19" s="166">
        <v>-19.253</v>
      </c>
      <c r="AZ19" s="166">
        <v>-17.2804</v>
      </c>
      <c r="BA19" s="166">
        <v>31.573699999999999</v>
      </c>
      <c r="BB19" s="166">
        <v>31.4087</v>
      </c>
      <c r="BC19" s="166">
        <v>-13.451000000000001</v>
      </c>
      <c r="BD19" s="166">
        <v>4.5247000000000002</v>
      </c>
      <c r="BE19" s="166">
        <v>-3.7</v>
      </c>
      <c r="BF19" s="166">
        <v>-3.6</v>
      </c>
      <c r="BG19" s="166">
        <v>-22.778300000000002</v>
      </c>
      <c r="BH19" s="166">
        <v>-23.007999999999999</v>
      </c>
      <c r="BI19" s="166">
        <v>-1.9011</v>
      </c>
      <c r="BJ19" s="165"/>
      <c r="BK19" s="166">
        <v>1.5733999999999999</v>
      </c>
      <c r="BL19" s="166">
        <v>10.0785</v>
      </c>
      <c r="BM19" s="165"/>
      <c r="BN19" s="166">
        <v>1.7645</v>
      </c>
      <c r="BO19" s="166">
        <v>-93.356099999999998</v>
      </c>
      <c r="BP19" s="166">
        <v>26.367999999999999</v>
      </c>
      <c r="BQ19" s="166">
        <v>26.215399999999999</v>
      </c>
      <c r="BR19" s="166">
        <v>48.945700000000002</v>
      </c>
      <c r="BS19" s="166">
        <v>-160.07419999999999</v>
      </c>
      <c r="BT19" s="165"/>
      <c r="BU19" s="165"/>
      <c r="BV19" s="165"/>
      <c r="BW19" s="166">
        <v>9.2210999999999999</v>
      </c>
      <c r="BX19" s="166">
        <v>6.09</v>
      </c>
      <c r="BY19" s="166">
        <v>2.62</v>
      </c>
      <c r="BZ19" s="166">
        <v>-11.08</v>
      </c>
      <c r="CA19" s="166">
        <v>2.4700000000000002</v>
      </c>
      <c r="CB19" s="166">
        <v>-21.428899999999999</v>
      </c>
      <c r="CC19" s="166">
        <v>-21.562899999999999</v>
      </c>
      <c r="CD19" s="166">
        <v>22.8733</v>
      </c>
      <c r="CE19" s="166">
        <v>21.854800000000001</v>
      </c>
      <c r="CF19" s="166">
        <v>-2.4123999999999999</v>
      </c>
      <c r="CG19" s="166">
        <v>-17.1799</v>
      </c>
      <c r="CH19" s="166">
        <v>-17.495200000000001</v>
      </c>
      <c r="CI19" s="166">
        <v>1.7145999999999999</v>
      </c>
      <c r="CJ19" s="166">
        <v>12.5212</v>
      </c>
      <c r="CK19" s="165"/>
      <c r="CL19" s="165"/>
      <c r="CM19" s="166">
        <v>1.2</v>
      </c>
      <c r="CN19" s="166">
        <v>-23.1</v>
      </c>
      <c r="CO19" s="166">
        <v>-3.15</v>
      </c>
      <c r="CP19" s="166">
        <v>20.220300000000002</v>
      </c>
      <c r="CQ19" s="166">
        <v>20.227799999999998</v>
      </c>
      <c r="CR19" s="166">
        <v>19.529699999999998</v>
      </c>
      <c r="CS19" s="166">
        <v>32.054400000000001</v>
      </c>
      <c r="CT19" s="166">
        <v>32.405000000000001</v>
      </c>
      <c r="CU19" s="166">
        <v>-18.301600000000001</v>
      </c>
      <c r="CV19" s="166">
        <v>-22.545400000000001</v>
      </c>
      <c r="CW19" s="166">
        <v>-7.8406000000000002</v>
      </c>
      <c r="CX19" s="166">
        <v>1.7121</v>
      </c>
      <c r="CY19" s="166">
        <v>24.4</v>
      </c>
      <c r="CZ19" s="166">
        <v>9.31</v>
      </c>
      <c r="DA19" s="166">
        <v>7.0361000000000002</v>
      </c>
      <c r="DB19" s="166">
        <v>5.9600999999999997</v>
      </c>
      <c r="DC19" s="166">
        <v>8.5478000000000005</v>
      </c>
      <c r="DD19" s="165"/>
      <c r="DE19" s="166">
        <v>-13.525499999999999</v>
      </c>
      <c r="DF19" s="166">
        <v>-14.0631</v>
      </c>
      <c r="DG19" s="166">
        <v>27.151900000000001</v>
      </c>
      <c r="DH19" s="165"/>
      <c r="DI19" s="166">
        <v>-3.5821999999999998</v>
      </c>
      <c r="DJ19" s="166">
        <v>-21.2</v>
      </c>
      <c r="DK19" s="166">
        <v>-20.9</v>
      </c>
      <c r="DL19" s="166">
        <v>-2.2143999999999999</v>
      </c>
      <c r="DM19" s="166">
        <v>1.6889000000000001</v>
      </c>
      <c r="DN19" s="165"/>
      <c r="DO19" s="166">
        <v>9.4687000000000001</v>
      </c>
      <c r="DP19" s="166">
        <v>2.13</v>
      </c>
      <c r="DQ19" s="166">
        <v>-2.2599999999999998</v>
      </c>
      <c r="DR19" s="166">
        <v>11.500999999999999</v>
      </c>
      <c r="DS19" s="166">
        <v>-28.2441</v>
      </c>
      <c r="DT19" s="166">
        <v>-10.7</v>
      </c>
      <c r="DU19" s="166">
        <v>-10.76</v>
      </c>
      <c r="DV19" s="166">
        <v>26.58</v>
      </c>
      <c r="DW19" s="166">
        <v>2.06</v>
      </c>
      <c r="DX19" s="166">
        <v>-27.0182</v>
      </c>
      <c r="DY19" s="166">
        <v>-13.2273</v>
      </c>
      <c r="DZ19" s="166">
        <v>-36.505499999999998</v>
      </c>
      <c r="EA19" s="166">
        <v>-35.809100000000001</v>
      </c>
      <c r="EB19" s="165"/>
      <c r="EC19" s="166">
        <v>-18.698</v>
      </c>
      <c r="ED19" s="166">
        <v>-26.149000000000001</v>
      </c>
      <c r="EE19" s="166">
        <v>-26.222999999999999</v>
      </c>
      <c r="EF19" s="166">
        <v>-12.086499999999999</v>
      </c>
      <c r="EG19" s="166">
        <v>-18.89</v>
      </c>
      <c r="EH19" s="166">
        <v>-16.074999999999999</v>
      </c>
      <c r="EI19" s="166">
        <v>-123.2564</v>
      </c>
      <c r="EJ19" s="166">
        <v>-13.654400000000001</v>
      </c>
      <c r="EK19" s="165"/>
      <c r="EL19" s="166">
        <v>-11.0032</v>
      </c>
      <c r="EM19" s="166">
        <v>-10.1997</v>
      </c>
      <c r="EN19" s="166">
        <v>35.062600000000003</v>
      </c>
      <c r="EO19" s="166">
        <v>-18.3935</v>
      </c>
      <c r="EP19" s="166">
        <v>-16.6599</v>
      </c>
      <c r="EQ19" s="166">
        <v>0</v>
      </c>
      <c r="ER19" s="166">
        <v>-37.097700000000003</v>
      </c>
      <c r="ES19" s="166">
        <v>-37.049599999999998</v>
      </c>
      <c r="ET19" s="166">
        <v>25.381</v>
      </c>
      <c r="EU19" s="166">
        <v>18.149999999999999</v>
      </c>
      <c r="EV19" s="166">
        <v>-21.23</v>
      </c>
      <c r="EW19" s="166">
        <v>4</v>
      </c>
      <c r="EX19" s="166">
        <v>0.96750000000000003</v>
      </c>
      <c r="EY19" s="166">
        <v>-30.563600000000001</v>
      </c>
      <c r="EZ19" s="166">
        <v>-12.488300000000001</v>
      </c>
      <c r="FA19" s="166">
        <v>-12.474399999999999</v>
      </c>
      <c r="FB19" s="166">
        <v>9.0282</v>
      </c>
      <c r="FC19" s="166">
        <v>22.4117</v>
      </c>
      <c r="FD19" s="166">
        <v>-34.034999999999997</v>
      </c>
      <c r="FE19" s="166">
        <v>4.9092000000000002</v>
      </c>
      <c r="FF19" s="165"/>
      <c r="FG19" s="166">
        <v>4.6304999999999996</v>
      </c>
      <c r="FH19" s="166">
        <v>4.5505000000000004</v>
      </c>
      <c r="FI19" s="165"/>
      <c r="FJ19" s="166">
        <v>2.5625</v>
      </c>
      <c r="FK19" s="166">
        <v>8.3727999999999998</v>
      </c>
      <c r="FL19" s="166">
        <v>8.3727999999999998</v>
      </c>
      <c r="FM19" s="166">
        <v>32.654000000000003</v>
      </c>
      <c r="FN19" s="166">
        <v>17.705300000000001</v>
      </c>
      <c r="FO19" s="166">
        <v>17.704999999999998</v>
      </c>
      <c r="FP19" s="166">
        <v>34.642099999999999</v>
      </c>
      <c r="FQ19" s="166">
        <v>41.176900000000003</v>
      </c>
      <c r="FR19" s="166">
        <v>11.104900000000001</v>
      </c>
      <c r="FS19" s="166">
        <v>-10.57</v>
      </c>
      <c r="FT19" s="166">
        <v>-2.5099999999999998</v>
      </c>
      <c r="FU19" s="166">
        <v>0.20069999999999999</v>
      </c>
      <c r="FV19" s="166">
        <v>1.39</v>
      </c>
      <c r="FW19" s="166">
        <v>-0.65</v>
      </c>
      <c r="FX19" s="166">
        <v>-11.407</v>
      </c>
      <c r="FY19" s="165"/>
      <c r="FZ19" s="166">
        <v>7.2610000000000001</v>
      </c>
      <c r="GA19" s="166">
        <v>1.1319999999999999</v>
      </c>
      <c r="GB19" s="165"/>
      <c r="GC19" s="166">
        <v>23.37</v>
      </c>
      <c r="GD19" s="166">
        <v>-41.093800000000002</v>
      </c>
      <c r="GE19" s="166">
        <v>-31.68</v>
      </c>
      <c r="GF19" s="166">
        <v>-1.36</v>
      </c>
      <c r="GG19" s="166">
        <v>26.389900000000001</v>
      </c>
      <c r="GH19" s="165"/>
      <c r="GI19" s="166">
        <v>13.436400000000001</v>
      </c>
      <c r="GJ19" s="166">
        <v>-2.1819000000000002</v>
      </c>
      <c r="GK19" s="166">
        <v>-2.4228000000000001</v>
      </c>
      <c r="GL19" s="166">
        <v>1.6536999999999999</v>
      </c>
      <c r="GM19" s="165"/>
      <c r="GN19" s="165"/>
      <c r="GO19" s="166">
        <v>-11.786</v>
      </c>
      <c r="GP19" s="166">
        <v>-31.796800000000001</v>
      </c>
      <c r="GQ19" s="166">
        <v>8.2788000000000004</v>
      </c>
      <c r="GR19" s="166">
        <v>-18.505500000000001</v>
      </c>
      <c r="GS19" s="166">
        <v>5.2413999999999996</v>
      </c>
      <c r="GT19" s="166">
        <v>4.0883000000000003</v>
      </c>
      <c r="GU19" s="166">
        <v>132.82089999999999</v>
      </c>
      <c r="GV19" s="166">
        <v>-4.9752999999999998</v>
      </c>
      <c r="GW19" s="166">
        <v>-8.3178999999999998</v>
      </c>
      <c r="GX19" s="166">
        <v>12.1988</v>
      </c>
      <c r="GY19" s="166">
        <v>2.1873</v>
      </c>
      <c r="GZ19" s="166">
        <v>5.5968</v>
      </c>
      <c r="HA19" s="166">
        <v>8.2604000000000006</v>
      </c>
      <c r="HB19" s="166">
        <v>1.6887000000000001</v>
      </c>
      <c r="HC19" s="166">
        <v>-11.5016</v>
      </c>
      <c r="HD19" s="166">
        <v>-10.252800000000001</v>
      </c>
      <c r="HE19" s="165"/>
      <c r="HF19" s="165"/>
      <c r="HG19" s="166">
        <v>-30.599</v>
      </c>
      <c r="HH19" s="166">
        <v>29.483899999999998</v>
      </c>
      <c r="HI19" s="166">
        <v>86.506699999999995</v>
      </c>
      <c r="HJ19" s="166">
        <v>-33.524999999999999</v>
      </c>
      <c r="HK19" s="166">
        <v>15.9062</v>
      </c>
      <c r="HL19" s="165"/>
      <c r="HM19" s="166">
        <v>6.8893000000000004</v>
      </c>
      <c r="HN19" s="166">
        <v>0</v>
      </c>
      <c r="HO19" s="166">
        <v>0</v>
      </c>
      <c r="HP19" s="165"/>
      <c r="HQ19" s="165"/>
      <c r="HR19" s="166">
        <v>-19.796299999999999</v>
      </c>
      <c r="HS19" s="166">
        <v>-18.835000000000001</v>
      </c>
      <c r="HT19" s="166">
        <v>-8.5614000000000008</v>
      </c>
      <c r="HU19" s="166">
        <v>-8.3015000000000008</v>
      </c>
      <c r="HV19" s="166">
        <v>16.600000000000001</v>
      </c>
      <c r="HW19" s="166">
        <v>16.62</v>
      </c>
      <c r="HX19" s="166">
        <v>-25.3</v>
      </c>
      <c r="HY19" s="166">
        <v>-25.5</v>
      </c>
      <c r="HZ19" s="166">
        <v>3.5700000000000003E-2</v>
      </c>
      <c r="IA19" s="166">
        <v>-4.6399999999999997</v>
      </c>
      <c r="IB19" s="166">
        <v>63.777799999999999</v>
      </c>
      <c r="IC19" s="166">
        <v>22.642199999999999</v>
      </c>
      <c r="ID19" s="166">
        <v>22.696000000000002</v>
      </c>
      <c r="IE19" s="166">
        <v>-16.100000000000001</v>
      </c>
      <c r="IF19" s="166">
        <v>-28.2</v>
      </c>
      <c r="IG19" s="166">
        <v>2.6</v>
      </c>
      <c r="IH19" s="166">
        <v>2.1</v>
      </c>
      <c r="II19" s="166">
        <v>-18.386700000000001</v>
      </c>
      <c r="IJ19" s="166">
        <v>-18.252700000000001</v>
      </c>
      <c r="IK19" s="166">
        <v>-146.2465</v>
      </c>
      <c r="IL19" s="166">
        <v>65.418199999999999</v>
      </c>
      <c r="IM19" s="166">
        <v>-276.36349999999999</v>
      </c>
      <c r="IN19" s="166">
        <v>-27.190799999999999</v>
      </c>
      <c r="IO19" s="166">
        <v>-30.235099999999999</v>
      </c>
      <c r="IP19" s="165"/>
      <c r="IQ19" s="166">
        <v>52.389499999999998</v>
      </c>
      <c r="IR19" s="166">
        <v>129.31960000000001</v>
      </c>
      <c r="IS19" s="166">
        <v>113.4015</v>
      </c>
      <c r="IT19" s="166">
        <v>50.1051</v>
      </c>
      <c r="IU19" s="166">
        <v>27.141999999999999</v>
      </c>
      <c r="IV19" s="166">
        <v>26.549299999999999</v>
      </c>
      <c r="IW19" s="166">
        <v>-18.988099999999999</v>
      </c>
      <c r="IX19" s="166">
        <v>206.5968</v>
      </c>
      <c r="IY19" s="166">
        <v>-217.33179999999999</v>
      </c>
      <c r="IZ19" s="166">
        <v>-3.5768</v>
      </c>
      <c r="JA19" s="166">
        <v>15.603899999999999</v>
      </c>
      <c r="JB19" s="166">
        <v>-0.77270000000000005</v>
      </c>
      <c r="JC19" s="166">
        <v>11.202999999999999</v>
      </c>
      <c r="JD19" s="166">
        <v>-6</v>
      </c>
      <c r="JE19" s="166">
        <v>-2.113</v>
      </c>
      <c r="JF19" s="166">
        <v>-2.1230000000000002</v>
      </c>
      <c r="JG19" s="166">
        <v>0.64</v>
      </c>
      <c r="JH19" s="166">
        <v>1.76</v>
      </c>
      <c r="JI19" s="166">
        <v>-3.9737</v>
      </c>
      <c r="JJ19" s="166">
        <v>-7.2648000000000001</v>
      </c>
      <c r="JK19" s="166">
        <v>5.2750000000000004</v>
      </c>
      <c r="JL19" s="166">
        <v>6.0075000000000003</v>
      </c>
      <c r="JM19" s="166">
        <v>6.5</v>
      </c>
      <c r="JN19" s="166">
        <v>0.82499999999999996</v>
      </c>
      <c r="JO19" s="166">
        <v>1.107</v>
      </c>
      <c r="JP19" s="165"/>
      <c r="JQ19" s="165"/>
      <c r="JR19" s="166">
        <v>3.4857</v>
      </c>
      <c r="JS19" s="166">
        <v>3.2151999999999998</v>
      </c>
      <c r="JT19" s="166">
        <v>3.3759999999999999</v>
      </c>
      <c r="JU19" s="165"/>
      <c r="JV19" s="166">
        <v>12.2</v>
      </c>
      <c r="JW19" s="166">
        <v>8.6783000000000001</v>
      </c>
      <c r="JX19" s="166">
        <v>0.14000000000000001</v>
      </c>
      <c r="JY19" s="165"/>
      <c r="JZ19" s="166">
        <v>-13.461499999999999</v>
      </c>
      <c r="KA19" s="166">
        <v>-2.4990000000000001</v>
      </c>
      <c r="KB19" s="166">
        <v>-22.5108</v>
      </c>
      <c r="KC19" s="166">
        <v>-9.8007000000000009</v>
      </c>
      <c r="KD19" s="166">
        <v>0</v>
      </c>
      <c r="KE19" s="166">
        <v>-25.913799999999998</v>
      </c>
      <c r="KF19" s="166">
        <v>-3.4965000000000002</v>
      </c>
      <c r="KG19" s="166">
        <v>-10</v>
      </c>
      <c r="KH19" s="166">
        <v>-6</v>
      </c>
      <c r="KI19" s="166">
        <v>28.6783</v>
      </c>
      <c r="KJ19" s="166">
        <v>-98.177800000000005</v>
      </c>
    </row>
    <row r="20" spans="1:296" ht="18" customHeight="1" x14ac:dyDescent="0.3">
      <c r="A20" s="162" t="s">
        <v>90</v>
      </c>
      <c r="B20" s="162" t="s">
        <v>837</v>
      </c>
      <c r="C20" s="165">
        <v>0</v>
      </c>
      <c r="D20" s="166">
        <v>2.4701</v>
      </c>
      <c r="E20" s="166">
        <v>2.5131000000000001</v>
      </c>
      <c r="F20" s="166">
        <v>-7.6330999999999998</v>
      </c>
      <c r="G20" s="166">
        <v>2.9251</v>
      </c>
      <c r="H20" s="166">
        <v>10.17</v>
      </c>
      <c r="I20" s="165"/>
      <c r="J20" s="166">
        <v>10.678900000000001</v>
      </c>
      <c r="K20" s="165"/>
      <c r="L20" s="166">
        <v>13.211499999999999</v>
      </c>
      <c r="M20" s="166">
        <v>5.1757999999999997</v>
      </c>
      <c r="N20" s="166">
        <v>4.9196</v>
      </c>
      <c r="O20" s="166">
        <v>-8.8800000000000008</v>
      </c>
      <c r="P20" s="166">
        <v>-19.8</v>
      </c>
      <c r="Q20" s="165"/>
      <c r="R20" s="166">
        <v>-0.82799999999999996</v>
      </c>
      <c r="S20" s="165"/>
      <c r="T20" s="166">
        <v>3.2480000000000002</v>
      </c>
      <c r="U20" s="166">
        <v>-5.8093000000000004</v>
      </c>
      <c r="V20" s="166">
        <v>3.7004999999999999</v>
      </c>
      <c r="W20" s="166">
        <v>3.5213000000000001</v>
      </c>
      <c r="X20" s="166">
        <v>6.7281000000000004</v>
      </c>
      <c r="Y20" s="166">
        <v>3.3281999999999998</v>
      </c>
      <c r="Z20" s="166">
        <v>-1.6144000000000001</v>
      </c>
      <c r="AA20" s="166">
        <v>1.7635000000000001</v>
      </c>
      <c r="AB20" s="165"/>
      <c r="AC20" s="165"/>
      <c r="AD20" s="166">
        <v>-0.371</v>
      </c>
      <c r="AE20" s="166">
        <v>-0.35699999999999998</v>
      </c>
      <c r="AF20" s="166">
        <v>3.3410000000000002</v>
      </c>
      <c r="AG20" s="166">
        <v>-11.1</v>
      </c>
      <c r="AH20" s="166">
        <v>-15.4</v>
      </c>
      <c r="AI20" s="166">
        <v>-1.671</v>
      </c>
      <c r="AJ20" s="166">
        <v>0.254</v>
      </c>
      <c r="AK20" s="165">
        <v>0</v>
      </c>
      <c r="AL20" s="166">
        <v>-9.94</v>
      </c>
      <c r="AM20" s="165"/>
      <c r="AN20" s="166">
        <v>-12.66</v>
      </c>
      <c r="AO20" s="166">
        <v>-12.84</v>
      </c>
      <c r="AP20" s="166">
        <v>3.0024999999999999</v>
      </c>
      <c r="AQ20" s="166">
        <v>3.6004</v>
      </c>
      <c r="AR20" s="166">
        <v>19.325600000000001</v>
      </c>
      <c r="AS20" s="166">
        <v>21.5639</v>
      </c>
      <c r="AT20" s="166">
        <v>-18.1327</v>
      </c>
      <c r="AU20" s="166">
        <v>-7.9206000000000003</v>
      </c>
      <c r="AV20" s="166">
        <v>-7.8902000000000001</v>
      </c>
      <c r="AW20" s="166">
        <v>17.8842</v>
      </c>
      <c r="AX20" s="166">
        <v>8.1311</v>
      </c>
      <c r="AY20" s="166">
        <v>-19.346900000000002</v>
      </c>
      <c r="AZ20" s="166">
        <v>-15.0961</v>
      </c>
      <c r="BA20" s="166">
        <v>27.613900000000001</v>
      </c>
      <c r="BB20" s="166">
        <v>26.2605</v>
      </c>
      <c r="BC20" s="166">
        <v>-8.8397000000000006</v>
      </c>
      <c r="BD20" s="166">
        <v>4.6820000000000004</v>
      </c>
      <c r="BE20" s="166">
        <v>-3.9</v>
      </c>
      <c r="BF20" s="166">
        <v>-3.8</v>
      </c>
      <c r="BG20" s="166">
        <v>-21.3949</v>
      </c>
      <c r="BH20" s="166">
        <v>-21.613800000000001</v>
      </c>
      <c r="BI20" s="166">
        <v>-1.9236</v>
      </c>
      <c r="BJ20" s="165"/>
      <c r="BK20" s="166">
        <v>3.0543</v>
      </c>
      <c r="BL20" s="166">
        <v>10.0512</v>
      </c>
      <c r="BM20" s="166">
        <v>3.5579000000000001</v>
      </c>
      <c r="BN20" s="166">
        <v>2.4866999999999999</v>
      </c>
      <c r="BO20" s="166">
        <v>-83.284999999999997</v>
      </c>
      <c r="BP20" s="166">
        <v>24.872599999999998</v>
      </c>
      <c r="BQ20" s="166">
        <v>25.086200000000002</v>
      </c>
      <c r="BR20" s="166">
        <v>46.297400000000003</v>
      </c>
      <c r="BS20" s="166">
        <v>-151.31139999999999</v>
      </c>
      <c r="BT20" s="165"/>
      <c r="BU20" s="165"/>
      <c r="BV20" s="165"/>
      <c r="BW20" s="165"/>
      <c r="BX20" s="166">
        <v>6.19</v>
      </c>
      <c r="BY20" s="166">
        <v>3.1</v>
      </c>
      <c r="BZ20" s="166">
        <v>-10.25</v>
      </c>
      <c r="CA20" s="166">
        <v>3.06</v>
      </c>
      <c r="CB20" s="166">
        <v>-23.706199999999999</v>
      </c>
      <c r="CC20" s="166">
        <v>-23.438300000000002</v>
      </c>
      <c r="CD20" s="166">
        <v>24.792200000000001</v>
      </c>
      <c r="CE20" s="166">
        <v>23.399899999999999</v>
      </c>
      <c r="CF20" s="166">
        <v>-3.2504</v>
      </c>
      <c r="CG20" s="166">
        <v>-17.833400000000001</v>
      </c>
      <c r="CH20" s="166">
        <v>-17.962700000000002</v>
      </c>
      <c r="CI20" s="166">
        <v>1.9073</v>
      </c>
      <c r="CJ20" s="166">
        <v>12.4146</v>
      </c>
      <c r="CK20" s="165"/>
      <c r="CL20" s="165"/>
      <c r="CM20" s="166">
        <v>4.5999999999999996</v>
      </c>
      <c r="CN20" s="166">
        <v>-22</v>
      </c>
      <c r="CO20" s="166">
        <v>-3.09</v>
      </c>
      <c r="CP20" s="166">
        <v>21.686499999999999</v>
      </c>
      <c r="CQ20" s="166">
        <v>21.5017</v>
      </c>
      <c r="CR20" s="166">
        <v>21.086500000000001</v>
      </c>
      <c r="CS20" s="166">
        <v>31.187100000000001</v>
      </c>
      <c r="CT20" s="166">
        <v>30.225100000000001</v>
      </c>
      <c r="CU20" s="166">
        <v>-18.7956</v>
      </c>
      <c r="CV20" s="166">
        <v>-21.192</v>
      </c>
      <c r="CW20" s="166">
        <v>-9.1105999999999998</v>
      </c>
      <c r="CX20" s="166">
        <v>1.6548</v>
      </c>
      <c r="CY20" s="166">
        <v>25.76</v>
      </c>
      <c r="CZ20" s="166">
        <v>9.82</v>
      </c>
      <c r="DA20" s="166">
        <v>7.8174000000000001</v>
      </c>
      <c r="DB20" s="166">
        <v>6.6436999999999999</v>
      </c>
      <c r="DC20" s="166">
        <v>8.8963999999999999</v>
      </c>
      <c r="DD20" s="165"/>
      <c r="DE20" s="166">
        <v>-12.9945</v>
      </c>
      <c r="DF20" s="166">
        <v>-13.338200000000001</v>
      </c>
      <c r="DG20" s="166">
        <v>26.514299999999999</v>
      </c>
      <c r="DH20" s="165"/>
      <c r="DI20" s="166">
        <v>-3.7288999999999999</v>
      </c>
      <c r="DJ20" s="166">
        <v>-22.6</v>
      </c>
      <c r="DK20" s="166">
        <v>-23.1</v>
      </c>
      <c r="DL20" s="166">
        <v>-2.0667</v>
      </c>
      <c r="DM20" s="166">
        <v>3.3719999999999999</v>
      </c>
      <c r="DN20" s="165"/>
      <c r="DO20" s="166">
        <v>11.6953</v>
      </c>
      <c r="DP20" s="166">
        <v>3.85</v>
      </c>
      <c r="DQ20" s="166">
        <v>-2.4700000000000002</v>
      </c>
      <c r="DR20" s="166">
        <v>12.307</v>
      </c>
      <c r="DS20" s="166">
        <v>-26.7715</v>
      </c>
      <c r="DT20" s="166">
        <v>-11.22</v>
      </c>
      <c r="DU20" s="166">
        <v>-11.21</v>
      </c>
      <c r="DV20" s="166">
        <v>27.77</v>
      </c>
      <c r="DW20" s="166">
        <v>2.76</v>
      </c>
      <c r="DX20" s="166">
        <v>-25.054500000000001</v>
      </c>
      <c r="DY20" s="166">
        <v>-12.436400000000001</v>
      </c>
      <c r="DZ20" s="166">
        <v>-38.339300000000001</v>
      </c>
      <c r="EA20" s="166">
        <v>-37.581800000000001</v>
      </c>
      <c r="EB20" s="166">
        <v>11.305400000000001</v>
      </c>
      <c r="EC20" s="166">
        <v>-14.1411</v>
      </c>
      <c r="ED20" s="166">
        <v>-22.871700000000001</v>
      </c>
      <c r="EE20" s="166">
        <v>-22.444800000000001</v>
      </c>
      <c r="EF20" s="166">
        <v>-13.1671</v>
      </c>
      <c r="EG20" s="166">
        <v>-21.094999999999999</v>
      </c>
      <c r="EH20" s="166">
        <v>-15.749000000000001</v>
      </c>
      <c r="EI20" s="166">
        <v>-115.4508</v>
      </c>
      <c r="EJ20" s="166">
        <v>-16.901</v>
      </c>
      <c r="EK20" s="165"/>
      <c r="EL20" s="166">
        <v>-11.9496</v>
      </c>
      <c r="EM20" s="166">
        <v>-11.388199999999999</v>
      </c>
      <c r="EN20" s="166">
        <v>30.171199999999999</v>
      </c>
      <c r="EO20" s="166">
        <v>-18.3079</v>
      </c>
      <c r="EP20" s="166">
        <v>-18.0444</v>
      </c>
      <c r="EQ20" s="166">
        <v>4.6239999999999997</v>
      </c>
      <c r="ER20" s="166">
        <v>-37.99</v>
      </c>
      <c r="ES20" s="166">
        <v>-37.903399999999998</v>
      </c>
      <c r="ET20" s="166">
        <v>19.835100000000001</v>
      </c>
      <c r="EU20" s="166">
        <v>0</v>
      </c>
      <c r="EV20" s="166">
        <v>-20.68</v>
      </c>
      <c r="EW20" s="166">
        <v>0</v>
      </c>
      <c r="EX20" s="166">
        <v>1.2923</v>
      </c>
      <c r="EY20" s="166">
        <v>-33.508499999999998</v>
      </c>
      <c r="EZ20" s="166">
        <v>-11.5008</v>
      </c>
      <c r="FA20" s="166">
        <v>-11.6647</v>
      </c>
      <c r="FB20" s="166">
        <v>9.1595999999999993</v>
      </c>
      <c r="FC20" s="166">
        <v>18.645199999999999</v>
      </c>
      <c r="FD20" s="166">
        <v>-29.127300000000002</v>
      </c>
      <c r="FE20" s="166">
        <v>4.9589999999999996</v>
      </c>
      <c r="FF20" s="165"/>
      <c r="FG20" s="166">
        <v>4.0736999999999997</v>
      </c>
      <c r="FH20" s="166">
        <v>3.9258999999999999</v>
      </c>
      <c r="FI20" s="165"/>
      <c r="FJ20" s="166">
        <v>2.5278999999999998</v>
      </c>
      <c r="FK20" s="166">
        <v>10.7172</v>
      </c>
      <c r="FL20" s="166">
        <v>10.8847</v>
      </c>
      <c r="FM20" s="166">
        <v>28.467600000000001</v>
      </c>
      <c r="FN20" s="166">
        <v>19.687100000000001</v>
      </c>
      <c r="FO20" s="166">
        <v>19.461500000000001</v>
      </c>
      <c r="FP20" s="166">
        <v>30.035900000000002</v>
      </c>
      <c r="FQ20" s="166">
        <v>35.444000000000003</v>
      </c>
      <c r="FR20" s="166">
        <v>9.5180000000000007</v>
      </c>
      <c r="FS20" s="166">
        <v>-12.21</v>
      </c>
      <c r="FT20" s="166">
        <v>-2.7223999999999999</v>
      </c>
      <c r="FU20" s="166">
        <v>0.20069999999999999</v>
      </c>
      <c r="FV20" s="166">
        <v>1.26</v>
      </c>
      <c r="FW20" s="166">
        <v>0.99</v>
      </c>
      <c r="FX20" s="166">
        <v>-9.9295000000000009</v>
      </c>
      <c r="FY20" s="165"/>
      <c r="FZ20" s="166">
        <v>7.2960000000000003</v>
      </c>
      <c r="GA20" s="166">
        <v>1.131</v>
      </c>
      <c r="GB20" s="165"/>
      <c r="GC20" s="166">
        <v>22.84</v>
      </c>
      <c r="GD20" s="166">
        <v>-37.405000000000001</v>
      </c>
      <c r="GE20" s="166">
        <v>-30.818100000000001</v>
      </c>
      <c r="GF20" s="166">
        <v>-1.31</v>
      </c>
      <c r="GG20" s="166">
        <v>26.023700000000002</v>
      </c>
      <c r="GH20" s="165"/>
      <c r="GI20" s="166">
        <v>13.5219</v>
      </c>
      <c r="GJ20" s="166">
        <v>-2.3130999999999999</v>
      </c>
      <c r="GK20" s="166">
        <v>-2.6263000000000001</v>
      </c>
      <c r="GL20" s="166">
        <v>1.7816000000000001</v>
      </c>
      <c r="GM20" s="165"/>
      <c r="GN20" s="165"/>
      <c r="GO20" s="166">
        <v>-11.654199999999999</v>
      </c>
      <c r="GP20" s="166">
        <v>-32.0623</v>
      </c>
      <c r="GQ20" s="166">
        <v>7.6729000000000003</v>
      </c>
      <c r="GR20" s="166">
        <v>-18.113800000000001</v>
      </c>
      <c r="GS20" s="166">
        <v>5.2491000000000003</v>
      </c>
      <c r="GT20" s="166">
        <v>6.0983000000000001</v>
      </c>
      <c r="GU20" s="166">
        <v>134.65989999999999</v>
      </c>
      <c r="GV20" s="166">
        <v>-4.6661000000000001</v>
      </c>
      <c r="GW20" s="166">
        <v>-8.3422999999999998</v>
      </c>
      <c r="GX20" s="166">
        <v>12.2826</v>
      </c>
      <c r="GY20" s="165"/>
      <c r="GZ20" s="166">
        <v>5.9776999999999996</v>
      </c>
      <c r="HA20" s="166">
        <v>8.7112999999999996</v>
      </c>
      <c r="HB20" s="166">
        <v>1.591</v>
      </c>
      <c r="HC20" s="166">
        <v>-11.186400000000001</v>
      </c>
      <c r="HD20" s="166">
        <v>-10.6297</v>
      </c>
      <c r="HE20" s="165"/>
      <c r="HF20" s="165"/>
      <c r="HG20" s="166">
        <v>-30.313700000000001</v>
      </c>
      <c r="HH20" s="166">
        <v>29.418700000000001</v>
      </c>
      <c r="HI20" s="166">
        <v>84.134900000000002</v>
      </c>
      <c r="HJ20" s="166">
        <v>-33.689900000000002</v>
      </c>
      <c r="HK20" s="166">
        <v>16.211200000000002</v>
      </c>
      <c r="HL20" s="165"/>
      <c r="HM20" s="166">
        <v>6.6475999999999997</v>
      </c>
      <c r="HN20" s="166">
        <v>-9.9443999999999999</v>
      </c>
      <c r="HO20" s="166">
        <v>-10.9534</v>
      </c>
      <c r="HP20" s="165"/>
      <c r="HQ20" s="165"/>
      <c r="HR20" s="166">
        <v>-19.296399999999998</v>
      </c>
      <c r="HS20" s="166">
        <v>-18.769100000000002</v>
      </c>
      <c r="HT20" s="166">
        <v>-8.3275000000000006</v>
      </c>
      <c r="HU20" s="166">
        <v>-8.0543999999999993</v>
      </c>
      <c r="HV20" s="166">
        <v>17.170000000000002</v>
      </c>
      <c r="HW20" s="166">
        <v>17.2</v>
      </c>
      <c r="HX20" s="166">
        <v>-25.8</v>
      </c>
      <c r="HY20" s="166">
        <v>-26.5</v>
      </c>
      <c r="HZ20" s="166">
        <v>0.1236</v>
      </c>
      <c r="IA20" s="166">
        <v>-6.72</v>
      </c>
      <c r="IB20" s="166">
        <v>64.393199999999993</v>
      </c>
      <c r="IC20" s="166">
        <v>23.212199999999999</v>
      </c>
      <c r="ID20" s="166">
        <v>23.1448</v>
      </c>
      <c r="IE20" s="166">
        <v>-15.7</v>
      </c>
      <c r="IF20" s="166">
        <v>-28.9</v>
      </c>
      <c r="IG20" s="166">
        <v>2.1</v>
      </c>
      <c r="IH20" s="166">
        <v>1.6</v>
      </c>
      <c r="II20" s="166">
        <v>-18.192399999999999</v>
      </c>
      <c r="IJ20" s="165"/>
      <c r="IK20" s="166">
        <v>-145.90860000000001</v>
      </c>
      <c r="IL20" s="166">
        <v>68.743600000000001</v>
      </c>
      <c r="IM20" s="166">
        <v>-275.34280000000001</v>
      </c>
      <c r="IN20" s="166">
        <v>-25.881599999999999</v>
      </c>
      <c r="IO20" s="166">
        <v>-29.414899999999999</v>
      </c>
      <c r="IP20" s="165"/>
      <c r="IQ20" s="166">
        <v>53.8613</v>
      </c>
      <c r="IR20" s="166">
        <v>126.88039999999999</v>
      </c>
      <c r="IS20" s="166">
        <v>111.86709999999999</v>
      </c>
      <c r="IT20" s="166">
        <v>47.7286</v>
      </c>
      <c r="IU20" s="166">
        <v>26.9054</v>
      </c>
      <c r="IV20" s="166">
        <v>24.923500000000001</v>
      </c>
      <c r="IW20" s="166">
        <v>-17.058900000000001</v>
      </c>
      <c r="IX20" s="166">
        <v>204.2396</v>
      </c>
      <c r="IY20" s="166">
        <v>-214.54249999999999</v>
      </c>
      <c r="IZ20" s="166">
        <v>-2.3123999999999998</v>
      </c>
      <c r="JA20" s="166">
        <v>14.310600000000001</v>
      </c>
      <c r="JB20" s="166">
        <v>-1.0535000000000001</v>
      </c>
      <c r="JC20" s="166">
        <v>11.129</v>
      </c>
      <c r="JD20" s="166">
        <v>-6.48</v>
      </c>
      <c r="JE20" s="166">
        <v>-2.077</v>
      </c>
      <c r="JF20" s="166">
        <v>-2.0819999999999999</v>
      </c>
      <c r="JG20" s="166">
        <v>1.2</v>
      </c>
      <c r="JH20" s="166">
        <v>2.2400000000000002</v>
      </c>
      <c r="JI20" s="166">
        <v>-4.2188999999999997</v>
      </c>
      <c r="JJ20" s="166">
        <v>-7.6158000000000001</v>
      </c>
      <c r="JK20" s="166">
        <v>4.9516</v>
      </c>
      <c r="JL20" s="166">
        <v>6.5354000000000001</v>
      </c>
      <c r="JM20" s="166">
        <v>6.9</v>
      </c>
      <c r="JN20" s="166">
        <v>0.22900000000000001</v>
      </c>
      <c r="JO20" s="166">
        <v>0.81599999999999995</v>
      </c>
      <c r="JP20" s="166">
        <v>2.7364999999999999</v>
      </c>
      <c r="JQ20" s="166">
        <v>3.1859999999999999</v>
      </c>
      <c r="JR20" s="166">
        <v>4.5171000000000001</v>
      </c>
      <c r="JS20" s="166">
        <v>4.2081</v>
      </c>
      <c r="JT20" s="166">
        <v>3.1991000000000001</v>
      </c>
      <c r="JU20" s="165"/>
      <c r="JV20" s="166">
        <v>12.1</v>
      </c>
      <c r="JW20" s="166">
        <v>9.0061999999999998</v>
      </c>
      <c r="JX20" s="166">
        <v>0.24</v>
      </c>
      <c r="JY20" s="165"/>
      <c r="JZ20" s="166">
        <v>-13.718999999999999</v>
      </c>
      <c r="KA20" s="166">
        <v>-1.5736000000000001</v>
      </c>
      <c r="KB20" s="166">
        <v>-22.926600000000001</v>
      </c>
      <c r="KC20" s="166">
        <v>-9.9497999999999998</v>
      </c>
      <c r="KD20" s="166">
        <v>0</v>
      </c>
      <c r="KE20" s="166">
        <v>-26.718900000000001</v>
      </c>
      <c r="KF20" s="166">
        <v>-2.4398</v>
      </c>
      <c r="KG20" s="166">
        <v>-10</v>
      </c>
      <c r="KH20" s="166">
        <v>-5.2</v>
      </c>
      <c r="KI20" s="166">
        <v>22.284800000000001</v>
      </c>
      <c r="KJ20" s="166">
        <v>-89.874700000000004</v>
      </c>
    </row>
    <row r="21" spans="1:296" ht="18" customHeight="1" x14ac:dyDescent="0.3">
      <c r="A21" s="162" t="s">
        <v>90</v>
      </c>
      <c r="B21" s="162" t="s">
        <v>838</v>
      </c>
      <c r="C21" s="165">
        <v>0</v>
      </c>
      <c r="D21" s="166">
        <v>2.0333000000000001</v>
      </c>
      <c r="E21" s="166">
        <v>2.8578000000000001</v>
      </c>
      <c r="F21" s="166">
        <v>-7.9767000000000001</v>
      </c>
      <c r="G21" s="166">
        <v>3.2088999999999999</v>
      </c>
      <c r="H21" s="166">
        <v>11.563800000000001</v>
      </c>
      <c r="I21" s="165"/>
      <c r="J21" s="166">
        <v>12.4512</v>
      </c>
      <c r="K21" s="165"/>
      <c r="L21" s="166">
        <v>15.8171</v>
      </c>
      <c r="M21" s="166">
        <v>6.6538000000000004</v>
      </c>
      <c r="N21" s="166">
        <v>5.9470000000000001</v>
      </c>
      <c r="O21" s="166">
        <v>-8.8800000000000008</v>
      </c>
      <c r="P21" s="166">
        <v>-24.2</v>
      </c>
      <c r="Q21" s="166">
        <v>2.2000000000000002</v>
      </c>
      <c r="R21" s="166">
        <v>0.82799999999999996</v>
      </c>
      <c r="S21" s="166">
        <v>-19.8</v>
      </c>
      <c r="T21" s="166">
        <v>3.3422000000000001</v>
      </c>
      <c r="U21" s="166">
        <v>-5.6252000000000004</v>
      </c>
      <c r="V21" s="166">
        <v>4.7926000000000002</v>
      </c>
      <c r="W21" s="166">
        <v>4.6843000000000004</v>
      </c>
      <c r="X21" s="166">
        <v>8.3408999999999995</v>
      </c>
      <c r="Y21" s="166">
        <v>3.5834999999999999</v>
      </c>
      <c r="Z21" s="166">
        <v>-1.6125</v>
      </c>
      <c r="AA21" s="166">
        <v>1.673</v>
      </c>
      <c r="AB21" s="165"/>
      <c r="AC21" s="165"/>
      <c r="AD21" s="166">
        <v>-0.27600000000000002</v>
      </c>
      <c r="AE21" s="166">
        <v>-0.25700000000000001</v>
      </c>
      <c r="AF21" s="166">
        <v>3.7559999999999998</v>
      </c>
      <c r="AG21" s="166">
        <v>-11.1</v>
      </c>
      <c r="AH21" s="166">
        <v>-11</v>
      </c>
      <c r="AI21" s="166">
        <v>-1.4239999999999999</v>
      </c>
      <c r="AJ21" s="166">
        <v>0.26700000000000002</v>
      </c>
      <c r="AK21" s="165">
        <v>0</v>
      </c>
      <c r="AL21" s="166">
        <v>-8.81</v>
      </c>
      <c r="AM21" s="165"/>
      <c r="AN21" s="166">
        <v>-12.51</v>
      </c>
      <c r="AO21" s="166">
        <v>-12.78</v>
      </c>
      <c r="AP21" s="166">
        <v>2.964</v>
      </c>
      <c r="AQ21" s="166">
        <v>3.7050999999999998</v>
      </c>
      <c r="AR21" s="166">
        <v>15.7341</v>
      </c>
      <c r="AS21" s="166">
        <v>19.857299999999999</v>
      </c>
      <c r="AT21" s="166">
        <v>-21.8886</v>
      </c>
      <c r="AU21" s="166">
        <v>-5.0060000000000002</v>
      </c>
      <c r="AV21" s="166">
        <v>-5.1596000000000002</v>
      </c>
      <c r="AW21" s="166">
        <v>9.7822999999999993</v>
      </c>
      <c r="AX21" s="166">
        <v>7.7945000000000002</v>
      </c>
      <c r="AY21" s="166">
        <v>-21.7379</v>
      </c>
      <c r="AZ21" s="166">
        <v>-19.298100000000002</v>
      </c>
      <c r="BA21" s="166">
        <v>29.8093</v>
      </c>
      <c r="BB21" s="166">
        <v>28.8233</v>
      </c>
      <c r="BC21" s="166">
        <v>-8.6447000000000003</v>
      </c>
      <c r="BD21" s="166">
        <v>5.0842000000000001</v>
      </c>
      <c r="BE21" s="166">
        <v>-3.9</v>
      </c>
      <c r="BF21" s="166">
        <v>-3.9</v>
      </c>
      <c r="BG21" s="166">
        <v>-23.471399999999999</v>
      </c>
      <c r="BH21" s="166">
        <v>-24.163900000000002</v>
      </c>
      <c r="BI21" s="166">
        <v>-1.7584</v>
      </c>
      <c r="BJ21" s="165"/>
      <c r="BK21" s="166">
        <v>3.3765000000000001</v>
      </c>
      <c r="BL21" s="166">
        <v>11.09</v>
      </c>
      <c r="BM21" s="166">
        <v>4.7210000000000001</v>
      </c>
      <c r="BN21" s="166">
        <v>3.2033999999999998</v>
      </c>
      <c r="BO21" s="166">
        <v>-72.389899999999997</v>
      </c>
      <c r="BP21" s="166">
        <v>23.712900000000001</v>
      </c>
      <c r="BQ21" s="166">
        <v>23.560300000000002</v>
      </c>
      <c r="BR21" s="166">
        <v>49.396900000000002</v>
      </c>
      <c r="BS21" s="166">
        <v>-142.1361</v>
      </c>
      <c r="BT21" s="165"/>
      <c r="BU21" s="165"/>
      <c r="BV21" s="165"/>
      <c r="BW21" s="166">
        <v>7.2751000000000001</v>
      </c>
      <c r="BX21" s="166">
        <v>5.1100000000000003</v>
      </c>
      <c r="BY21" s="166">
        <v>2.2400000000000002</v>
      </c>
      <c r="BZ21" s="166">
        <v>-10.47</v>
      </c>
      <c r="CA21" s="166">
        <v>1.7</v>
      </c>
      <c r="CB21" s="166">
        <v>-23.0364</v>
      </c>
      <c r="CC21" s="166">
        <v>-23.840199999999999</v>
      </c>
      <c r="CD21" s="166">
        <v>24.6614</v>
      </c>
      <c r="CE21" s="166">
        <v>23.582000000000001</v>
      </c>
      <c r="CF21" s="166">
        <v>-4.2758000000000003</v>
      </c>
      <c r="CG21" s="166">
        <v>-16.441500000000001</v>
      </c>
      <c r="CH21" s="166">
        <v>-16.5688</v>
      </c>
      <c r="CI21" s="166">
        <v>2.7372999999999998</v>
      </c>
      <c r="CJ21" s="166">
        <v>14.2835</v>
      </c>
      <c r="CK21" s="165"/>
      <c r="CL21" s="165"/>
      <c r="CM21" s="166">
        <v>10.9</v>
      </c>
      <c r="CN21" s="166">
        <v>-24</v>
      </c>
      <c r="CO21" s="166">
        <v>-3.35</v>
      </c>
      <c r="CP21" s="166">
        <v>22.125</v>
      </c>
      <c r="CQ21" s="166">
        <v>22.081900000000001</v>
      </c>
      <c r="CR21" s="166">
        <v>21.321100000000001</v>
      </c>
      <c r="CS21" s="166">
        <v>30.322900000000001</v>
      </c>
      <c r="CT21" s="166">
        <v>30.454499999999999</v>
      </c>
      <c r="CU21" s="166">
        <v>-19.467099999999999</v>
      </c>
      <c r="CV21" s="166">
        <v>-18.647099999999998</v>
      </c>
      <c r="CW21" s="166">
        <v>-9.5913000000000004</v>
      </c>
      <c r="CX21" s="166">
        <v>1.9097</v>
      </c>
      <c r="CY21" s="166">
        <v>25.26</v>
      </c>
      <c r="CZ21" s="166">
        <v>9.6199999999999992</v>
      </c>
      <c r="DA21" s="166">
        <v>8.9110999999999994</v>
      </c>
      <c r="DB21" s="166">
        <v>7.8155999999999999</v>
      </c>
      <c r="DC21" s="166">
        <v>9.3001000000000005</v>
      </c>
      <c r="DD21" s="165"/>
      <c r="DE21" s="166">
        <v>-13.9451</v>
      </c>
      <c r="DF21" s="166">
        <v>-14.1853</v>
      </c>
      <c r="DG21" s="166">
        <v>28.404399999999999</v>
      </c>
      <c r="DH21" s="165"/>
      <c r="DI21" s="166">
        <v>-3.8847</v>
      </c>
      <c r="DJ21" s="165"/>
      <c r="DK21" s="165"/>
      <c r="DL21" s="166">
        <v>-1.7896000000000001</v>
      </c>
      <c r="DM21" s="166">
        <v>5.4291</v>
      </c>
      <c r="DN21" s="165"/>
      <c r="DO21" s="166">
        <v>14.849500000000001</v>
      </c>
      <c r="DP21" s="166">
        <v>6.4</v>
      </c>
      <c r="DQ21" s="166">
        <v>-3.05</v>
      </c>
      <c r="DR21" s="166">
        <v>11.872999999999999</v>
      </c>
      <c r="DS21" s="166">
        <v>-30.971800000000002</v>
      </c>
      <c r="DT21" s="166">
        <v>-11.18</v>
      </c>
      <c r="DU21" s="166">
        <v>-11.25</v>
      </c>
      <c r="DV21" s="166">
        <v>28.77</v>
      </c>
      <c r="DW21" s="166">
        <v>3.58</v>
      </c>
      <c r="DX21" s="166">
        <v>-28.2545</v>
      </c>
      <c r="DY21" s="166">
        <v>-14.327299999999999</v>
      </c>
      <c r="DZ21" s="166">
        <v>-39.516500000000001</v>
      </c>
      <c r="EA21" s="166">
        <v>-39.336399999999998</v>
      </c>
      <c r="EB21" s="166">
        <v>11.685600000000001</v>
      </c>
      <c r="EC21" s="166">
        <v>-13.2361</v>
      </c>
      <c r="ED21" s="166">
        <v>-21.549700000000001</v>
      </c>
      <c r="EE21" s="166">
        <v>-21.712900000000001</v>
      </c>
      <c r="EF21" s="166">
        <v>-7.2869999999999999</v>
      </c>
      <c r="EG21" s="166">
        <v>-14.402900000000001</v>
      </c>
      <c r="EH21" s="166">
        <v>-15.391999999999999</v>
      </c>
      <c r="EI21" s="166">
        <v>-113.5838</v>
      </c>
      <c r="EJ21" s="166">
        <v>-32.724899999999998</v>
      </c>
      <c r="EK21" s="165"/>
      <c r="EL21" s="166">
        <v>-12.7315</v>
      </c>
      <c r="EM21" s="166">
        <v>-11.975300000000001</v>
      </c>
      <c r="EN21" s="166">
        <v>32.025500000000001</v>
      </c>
      <c r="EO21" s="166">
        <v>-21.1007</v>
      </c>
      <c r="EP21" s="166">
        <v>-19.731400000000001</v>
      </c>
      <c r="EQ21" s="166">
        <v>14.352</v>
      </c>
      <c r="ER21" s="166">
        <v>-40.301400000000001</v>
      </c>
      <c r="ES21" s="166">
        <v>-40.420099999999998</v>
      </c>
      <c r="ET21" s="166">
        <v>20.718299999999999</v>
      </c>
      <c r="EU21" s="166">
        <v>0</v>
      </c>
      <c r="EV21" s="166">
        <v>-21.95</v>
      </c>
      <c r="EW21" s="166">
        <v>0.1</v>
      </c>
      <c r="EX21" s="166">
        <v>4.5724999999999998</v>
      </c>
      <c r="EY21" s="166">
        <v>-39.230499999999999</v>
      </c>
      <c r="EZ21" s="166">
        <v>-10.6656</v>
      </c>
      <c r="FA21" s="166">
        <v>-10.8362</v>
      </c>
      <c r="FB21" s="166">
        <v>8.2058999999999997</v>
      </c>
      <c r="FC21" s="166">
        <v>16.5059</v>
      </c>
      <c r="FD21" s="166">
        <v>-29.413599999999999</v>
      </c>
      <c r="FE21" s="166">
        <v>4.0148999999999999</v>
      </c>
      <c r="FF21" s="165"/>
      <c r="FG21" s="166">
        <v>3.7443</v>
      </c>
      <c r="FH21" s="166">
        <v>3.1850999999999998</v>
      </c>
      <c r="FI21" s="165"/>
      <c r="FJ21" s="166">
        <v>2.4721000000000002</v>
      </c>
      <c r="FK21" s="166">
        <v>11.2196</v>
      </c>
      <c r="FL21" s="166">
        <v>11.8894</v>
      </c>
      <c r="FM21" s="166">
        <v>27.630299999999998</v>
      </c>
      <c r="FN21" s="166">
        <v>21.0001</v>
      </c>
      <c r="FO21" s="166">
        <v>21.069700000000001</v>
      </c>
      <c r="FP21" s="166">
        <v>30.898499999999999</v>
      </c>
      <c r="FQ21" s="166">
        <v>37.857199999999999</v>
      </c>
      <c r="FR21" s="166">
        <v>12.2182</v>
      </c>
      <c r="FS21" s="166">
        <v>-11.86</v>
      </c>
      <c r="FT21" s="166">
        <v>-1.9112</v>
      </c>
      <c r="FU21" s="166">
        <v>0.16500000000000001</v>
      </c>
      <c r="FV21" s="166">
        <v>1.75</v>
      </c>
      <c r="FW21" s="166">
        <v>0.41</v>
      </c>
      <c r="FX21" s="166">
        <v>-12.6281</v>
      </c>
      <c r="FY21" s="165"/>
      <c r="FZ21" s="166">
        <v>7.1539999999999999</v>
      </c>
      <c r="GA21" s="166">
        <v>0.98299999999999998</v>
      </c>
      <c r="GB21" s="165"/>
      <c r="GC21" s="166">
        <v>21.41</v>
      </c>
      <c r="GD21" s="166">
        <v>-36.460900000000002</v>
      </c>
      <c r="GE21" s="166">
        <v>-31.711099999999998</v>
      </c>
      <c r="GF21" s="166">
        <v>-2.27</v>
      </c>
      <c r="GG21" s="166">
        <v>24.538599999999999</v>
      </c>
      <c r="GH21" s="165"/>
      <c r="GI21" s="166">
        <v>13.7342</v>
      </c>
      <c r="GJ21" s="166">
        <v>-2.3382000000000001</v>
      </c>
      <c r="GK21" s="166">
        <v>-2.6739000000000002</v>
      </c>
      <c r="GL21" s="166">
        <v>1.865</v>
      </c>
      <c r="GM21" s="165"/>
      <c r="GN21" s="165"/>
      <c r="GO21" s="166">
        <v>-11.246499999999999</v>
      </c>
      <c r="GP21" s="166">
        <v>-31.6158</v>
      </c>
      <c r="GQ21" s="166">
        <v>7.8136999999999999</v>
      </c>
      <c r="GR21" s="166">
        <v>-17.7044</v>
      </c>
      <c r="GS21" s="166">
        <v>3.9779</v>
      </c>
      <c r="GT21" s="166">
        <v>3.8536999999999999</v>
      </c>
      <c r="GU21" s="166">
        <v>140.02279999999999</v>
      </c>
      <c r="GV21" s="166">
        <v>-4.6204000000000001</v>
      </c>
      <c r="GW21" s="166">
        <v>-8.5986999999999991</v>
      </c>
      <c r="GX21" s="166">
        <v>12.5695</v>
      </c>
      <c r="GY21" s="166">
        <v>2.2572999999999999</v>
      </c>
      <c r="GZ21" s="166">
        <v>6.0289000000000001</v>
      </c>
      <c r="HA21" s="166">
        <v>8.6875999999999998</v>
      </c>
      <c r="HB21" s="166">
        <v>1.6123000000000001</v>
      </c>
      <c r="HC21" s="166">
        <v>-14.177199999999999</v>
      </c>
      <c r="HD21" s="166">
        <v>-12.774699999999999</v>
      </c>
      <c r="HE21" s="165"/>
      <c r="HF21" s="165"/>
      <c r="HG21" s="166">
        <v>-28.703900000000001</v>
      </c>
      <c r="HH21" s="166">
        <v>28.179200000000002</v>
      </c>
      <c r="HI21" s="166">
        <v>76.110600000000005</v>
      </c>
      <c r="HJ21" s="166">
        <v>-37.036499999999997</v>
      </c>
      <c r="HK21" s="166">
        <v>15.2776</v>
      </c>
      <c r="HL21" s="165"/>
      <c r="HM21" s="166">
        <v>8.1417999999999999</v>
      </c>
      <c r="HN21" s="166">
        <v>0</v>
      </c>
      <c r="HO21" s="166">
        <v>-10.7661</v>
      </c>
      <c r="HP21" s="165"/>
      <c r="HQ21" s="165"/>
      <c r="HR21" s="166">
        <v>-20.2028</v>
      </c>
      <c r="HS21" s="166">
        <v>-19.642499999999998</v>
      </c>
      <c r="HT21" s="166">
        <v>-10.6944</v>
      </c>
      <c r="HU21" s="166">
        <v>-10.7371</v>
      </c>
      <c r="HV21" s="166">
        <v>16.98</v>
      </c>
      <c r="HW21" s="166">
        <v>16.88</v>
      </c>
      <c r="HX21" s="166">
        <v>-27.6</v>
      </c>
      <c r="HY21" s="166">
        <v>-27.6</v>
      </c>
      <c r="HZ21" s="166">
        <v>0.1767</v>
      </c>
      <c r="IA21" s="166">
        <v>-4.8</v>
      </c>
      <c r="IB21" s="166">
        <v>67.986599999999996</v>
      </c>
      <c r="IC21" s="166">
        <v>23.913599999999999</v>
      </c>
      <c r="ID21" s="166">
        <v>23.852</v>
      </c>
      <c r="IE21" s="166">
        <v>-15.2</v>
      </c>
      <c r="IF21" s="166">
        <v>-30.3</v>
      </c>
      <c r="IG21" s="166">
        <v>3</v>
      </c>
      <c r="IH21" s="166">
        <v>2.9</v>
      </c>
      <c r="II21" s="165"/>
      <c r="IJ21" s="165"/>
      <c r="IK21" s="166">
        <v>-153.1036</v>
      </c>
      <c r="IL21" s="166">
        <v>65.173400000000001</v>
      </c>
      <c r="IM21" s="166">
        <v>-276.29759999999999</v>
      </c>
      <c r="IN21" s="166">
        <v>-26.630700000000001</v>
      </c>
      <c r="IO21" s="166">
        <v>-31.86</v>
      </c>
      <c r="IP21" s="165"/>
      <c r="IQ21" s="166">
        <v>63.280299999999997</v>
      </c>
      <c r="IR21" s="166">
        <v>131.27959999999999</v>
      </c>
      <c r="IS21" s="166">
        <v>104.8703</v>
      </c>
      <c r="IT21" s="166">
        <v>35.703499999999998</v>
      </c>
      <c r="IU21" s="166">
        <v>24.077000000000002</v>
      </c>
      <c r="IV21" s="166">
        <v>21.250399999999999</v>
      </c>
      <c r="IW21" s="166">
        <v>-19.487200000000001</v>
      </c>
      <c r="IX21" s="166">
        <v>197.8792</v>
      </c>
      <c r="IY21" s="165"/>
      <c r="IZ21" s="166">
        <v>-16.410900000000002</v>
      </c>
      <c r="JA21" s="166">
        <v>25.2774</v>
      </c>
      <c r="JB21" s="166">
        <v>-0.60909999999999997</v>
      </c>
      <c r="JC21" s="166">
        <v>11.042999999999999</v>
      </c>
      <c r="JD21" s="166">
        <v>-7.44</v>
      </c>
      <c r="JE21" s="166">
        <v>-2.0760000000000001</v>
      </c>
      <c r="JF21" s="166">
        <v>-2.0819999999999999</v>
      </c>
      <c r="JG21" s="166">
        <v>2.64</v>
      </c>
      <c r="JH21" s="166">
        <v>1.28</v>
      </c>
      <c r="JI21" s="166">
        <v>-4.7121000000000004</v>
      </c>
      <c r="JJ21" s="166">
        <v>-7.0877999999999997</v>
      </c>
      <c r="JK21" s="166">
        <v>4.8051000000000004</v>
      </c>
      <c r="JL21" s="166">
        <v>6.3890000000000002</v>
      </c>
      <c r="JM21" s="166">
        <v>6.5</v>
      </c>
      <c r="JN21" s="166">
        <v>-0.47599999999999998</v>
      </c>
      <c r="JO21" s="166">
        <v>-1.3109999999999999</v>
      </c>
      <c r="JP21" s="165"/>
      <c r="JQ21" s="165"/>
      <c r="JR21" s="166">
        <v>4.9187000000000003</v>
      </c>
      <c r="JS21" s="166">
        <v>3.6778</v>
      </c>
      <c r="JT21" s="166">
        <v>3.2538</v>
      </c>
      <c r="JU21" s="165"/>
      <c r="JV21" s="166">
        <v>12.4</v>
      </c>
      <c r="JW21" s="166">
        <v>8.4955999999999996</v>
      </c>
      <c r="JX21" s="166">
        <v>0.42</v>
      </c>
      <c r="JY21" s="165"/>
      <c r="JZ21" s="166">
        <v>-12.3969</v>
      </c>
      <c r="KA21" s="166">
        <v>-1.1217999999999999</v>
      </c>
      <c r="KB21" s="166">
        <v>-23.168199999999999</v>
      </c>
      <c r="KC21" s="166">
        <v>-8.1296999999999997</v>
      </c>
      <c r="KD21" s="166">
        <v>0</v>
      </c>
      <c r="KE21" s="166">
        <v>-27.521599999999999</v>
      </c>
      <c r="KF21" s="166">
        <v>0</v>
      </c>
      <c r="KG21" s="166">
        <v>-9.1</v>
      </c>
      <c r="KH21" s="166">
        <v>-5.4</v>
      </c>
      <c r="KI21" s="166">
        <v>9.2164999999999999</v>
      </c>
      <c r="KJ21" s="166">
        <v>-81.091999999999999</v>
      </c>
    </row>
    <row r="22" spans="1:296" ht="18" customHeight="1" x14ac:dyDescent="0.3">
      <c r="A22" s="162" t="s">
        <v>90</v>
      </c>
      <c r="B22" s="162" t="s">
        <v>839</v>
      </c>
      <c r="C22" s="165">
        <v>0</v>
      </c>
      <c r="D22" s="166">
        <v>2.1627000000000001</v>
      </c>
      <c r="E22" s="166">
        <v>2.5447000000000002</v>
      </c>
      <c r="F22" s="166">
        <v>-7.3074000000000003</v>
      </c>
      <c r="G22" s="166">
        <v>3.6194999999999999</v>
      </c>
      <c r="H22" s="166">
        <v>11.1043</v>
      </c>
      <c r="I22" s="165"/>
      <c r="J22" s="166">
        <v>11.531599999999999</v>
      </c>
      <c r="K22" s="165"/>
      <c r="L22" s="166">
        <v>17.0093</v>
      </c>
      <c r="M22" s="166">
        <v>6.8987999999999996</v>
      </c>
      <c r="N22" s="166">
        <v>6.3887</v>
      </c>
      <c r="O22" s="166">
        <v>-8.8800000000000008</v>
      </c>
      <c r="P22" s="166">
        <v>-26.4</v>
      </c>
      <c r="Q22" s="166">
        <v>2.2000000000000002</v>
      </c>
      <c r="R22" s="165"/>
      <c r="S22" s="166">
        <v>-19.8</v>
      </c>
      <c r="T22" s="166">
        <v>3.0937000000000001</v>
      </c>
      <c r="U22" s="166">
        <v>-8.4922000000000004</v>
      </c>
      <c r="V22" s="166">
        <v>4.1627000000000001</v>
      </c>
      <c r="W22" s="166">
        <v>3.9575</v>
      </c>
      <c r="X22" s="166">
        <v>7.3894000000000002</v>
      </c>
      <c r="Y22" s="166">
        <v>2.8109000000000002</v>
      </c>
      <c r="Z22" s="166">
        <v>-1.7212000000000001</v>
      </c>
      <c r="AA22" s="166">
        <v>1.8233999999999999</v>
      </c>
      <c r="AB22" s="165"/>
      <c r="AC22" s="165"/>
      <c r="AD22" s="166">
        <v>-0.52100000000000002</v>
      </c>
      <c r="AE22" s="166">
        <v>-0.49399999999999999</v>
      </c>
      <c r="AF22" s="166">
        <v>3.8490000000000002</v>
      </c>
      <c r="AG22" s="166">
        <v>-11.1</v>
      </c>
      <c r="AH22" s="166">
        <v>-8.8000000000000007</v>
      </c>
      <c r="AI22" s="166">
        <v>-1.413</v>
      </c>
      <c r="AJ22" s="166">
        <v>0.26</v>
      </c>
      <c r="AK22" s="165">
        <v>0</v>
      </c>
      <c r="AL22" s="166">
        <v>-10.4</v>
      </c>
      <c r="AM22" s="165"/>
      <c r="AN22" s="166">
        <v>-11.99</v>
      </c>
      <c r="AO22" s="166">
        <v>-11.98</v>
      </c>
      <c r="AP22" s="166">
        <v>1.9330000000000001</v>
      </c>
      <c r="AQ22" s="166">
        <v>3.7237</v>
      </c>
      <c r="AR22" s="166">
        <v>20.046500000000002</v>
      </c>
      <c r="AS22" s="166">
        <v>22.04</v>
      </c>
      <c r="AT22" s="166">
        <v>-19.537600000000001</v>
      </c>
      <c r="AU22" s="166">
        <v>-5.8082000000000003</v>
      </c>
      <c r="AV22" s="166">
        <v>-5.9264999999999999</v>
      </c>
      <c r="AW22" s="166">
        <v>28.555399999999999</v>
      </c>
      <c r="AX22" s="166">
        <v>22.3245</v>
      </c>
      <c r="AY22" s="166">
        <v>-18.965</v>
      </c>
      <c r="AZ22" s="166">
        <v>-15.7277</v>
      </c>
      <c r="BA22" s="166">
        <v>38.634900000000002</v>
      </c>
      <c r="BB22" s="166">
        <v>37.270699999999998</v>
      </c>
      <c r="BC22" s="166">
        <v>52.717500000000001</v>
      </c>
      <c r="BD22" s="166">
        <v>9.9141999999999992</v>
      </c>
      <c r="BE22" s="166">
        <v>-6.4</v>
      </c>
      <c r="BF22" s="166">
        <v>-6.4</v>
      </c>
      <c r="BG22" s="166">
        <v>-24.089500000000001</v>
      </c>
      <c r="BH22" s="166">
        <v>-26.0672</v>
      </c>
      <c r="BI22" s="166">
        <v>-2.2700999999999998</v>
      </c>
      <c r="BJ22" s="165"/>
      <c r="BK22" s="166">
        <v>-0.96130000000000004</v>
      </c>
      <c r="BL22" s="166">
        <v>11.112500000000001</v>
      </c>
      <c r="BM22" s="166">
        <v>4.1798999999999999</v>
      </c>
      <c r="BN22" s="166">
        <v>2.9384000000000001</v>
      </c>
      <c r="BO22" s="166">
        <v>-138.27930000000001</v>
      </c>
      <c r="BP22" s="166">
        <v>91.921700000000001</v>
      </c>
      <c r="BQ22" s="166">
        <v>91.891199999999998</v>
      </c>
      <c r="BR22" s="166">
        <v>37.326500000000003</v>
      </c>
      <c r="BS22" s="166">
        <v>-80.039900000000003</v>
      </c>
      <c r="BT22" s="165"/>
      <c r="BU22" s="165"/>
      <c r="BV22" s="165"/>
      <c r="BW22" s="166">
        <v>10.9176</v>
      </c>
      <c r="BX22" s="166">
        <v>4.6100000000000003</v>
      </c>
      <c r="BY22" s="166">
        <v>2.08</v>
      </c>
      <c r="BZ22" s="166">
        <v>-10.74</v>
      </c>
      <c r="CA22" s="166">
        <v>1.88</v>
      </c>
      <c r="CB22" s="166">
        <v>-25.715599999999998</v>
      </c>
      <c r="CC22" s="166">
        <v>-25.447700000000001</v>
      </c>
      <c r="CD22" s="166">
        <v>27.349499999999999</v>
      </c>
      <c r="CE22" s="166">
        <v>25.8461</v>
      </c>
      <c r="CF22" s="166">
        <v>-5.1143000000000001</v>
      </c>
      <c r="CG22" s="166">
        <v>0.44059999999999999</v>
      </c>
      <c r="CH22" s="166">
        <v>0.42099999999999999</v>
      </c>
      <c r="CI22" s="166">
        <v>-0.47089999999999999</v>
      </c>
      <c r="CJ22" s="166">
        <v>26.831600000000002</v>
      </c>
      <c r="CK22" s="165"/>
      <c r="CL22" s="165"/>
      <c r="CM22" s="166">
        <v>4.5</v>
      </c>
      <c r="CN22" s="166">
        <v>-50.6</v>
      </c>
      <c r="CO22" s="166">
        <v>-3.26</v>
      </c>
      <c r="CP22" s="166">
        <v>30.313400000000001</v>
      </c>
      <c r="CQ22" s="166">
        <v>30.379799999999999</v>
      </c>
      <c r="CR22" s="166">
        <v>29.278500000000001</v>
      </c>
      <c r="CS22" s="166">
        <v>66.791899999999998</v>
      </c>
      <c r="CT22" s="166">
        <v>67.322000000000003</v>
      </c>
      <c r="CU22" s="166">
        <v>-17.4374</v>
      </c>
      <c r="CV22" s="166">
        <v>-59.0441</v>
      </c>
      <c r="CW22" s="166">
        <v>-2.3521000000000001</v>
      </c>
      <c r="CX22" s="166">
        <v>2.0375999999999999</v>
      </c>
      <c r="CY22" s="166">
        <v>26.98</v>
      </c>
      <c r="CZ22" s="166">
        <v>10.28</v>
      </c>
      <c r="DA22" s="166">
        <v>10.004899999999999</v>
      </c>
      <c r="DB22" s="166">
        <v>8.8897999999999993</v>
      </c>
      <c r="DC22" s="166">
        <v>9.7262000000000004</v>
      </c>
      <c r="DD22" s="165"/>
      <c r="DE22" s="166">
        <v>-27.1265</v>
      </c>
      <c r="DF22" s="166">
        <v>-27.7454</v>
      </c>
      <c r="DG22" s="166">
        <v>33.836100000000002</v>
      </c>
      <c r="DH22" s="165"/>
      <c r="DI22" s="166">
        <v>-4.1311</v>
      </c>
      <c r="DJ22" s="166">
        <v>-41.5</v>
      </c>
      <c r="DK22" s="166">
        <v>-43</v>
      </c>
      <c r="DL22" s="166">
        <v>-0.99850000000000005</v>
      </c>
      <c r="DM22" s="166">
        <v>7.6731999999999996</v>
      </c>
      <c r="DN22" s="165"/>
      <c r="DO22" s="166">
        <v>18.560500000000001</v>
      </c>
      <c r="DP22" s="166">
        <v>8.4700000000000006</v>
      </c>
      <c r="DQ22" s="166">
        <v>-3.21</v>
      </c>
      <c r="DR22" s="166">
        <v>10.446999999999999</v>
      </c>
      <c r="DS22" s="166">
        <v>-33.154400000000003</v>
      </c>
      <c r="DT22" s="166">
        <v>-10.24</v>
      </c>
      <c r="DU22" s="166">
        <v>-10.31</v>
      </c>
      <c r="DV22" s="166">
        <v>29.6</v>
      </c>
      <c r="DW22" s="166">
        <v>4.8499999999999996</v>
      </c>
      <c r="DX22" s="166">
        <v>-35.4</v>
      </c>
      <c r="DY22" s="166">
        <v>-18.0091</v>
      </c>
      <c r="DZ22" s="166">
        <v>-42.6967</v>
      </c>
      <c r="EA22" s="166">
        <v>-41.445500000000003</v>
      </c>
      <c r="EB22" s="166">
        <v>12.242699999999999</v>
      </c>
      <c r="EC22" s="166">
        <v>-13.4361</v>
      </c>
      <c r="ED22" s="166">
        <v>-21.869800000000001</v>
      </c>
      <c r="EE22" s="166">
        <v>-21.723800000000001</v>
      </c>
      <c r="EF22" s="166">
        <v>-22.16</v>
      </c>
      <c r="EG22" s="166">
        <v>-29.439900000000002</v>
      </c>
      <c r="EH22" s="166">
        <v>-14.26</v>
      </c>
      <c r="EI22" s="166">
        <v>-108.2376</v>
      </c>
      <c r="EJ22" s="166">
        <v>-59.204099999999997</v>
      </c>
      <c r="EK22" s="165"/>
      <c r="EL22" s="166">
        <v>-14.7715</v>
      </c>
      <c r="EM22" s="166">
        <v>-14.0844</v>
      </c>
      <c r="EN22" s="166">
        <v>28.819299999999998</v>
      </c>
      <c r="EO22" s="166">
        <v>-10.289199999999999</v>
      </c>
      <c r="EP22" s="166">
        <v>-10.0259</v>
      </c>
      <c r="EQ22" s="166">
        <v>-5.1239999999999997</v>
      </c>
      <c r="ER22" s="166">
        <v>-38.625500000000002</v>
      </c>
      <c r="ES22" s="166">
        <v>-38.683999999999997</v>
      </c>
      <c r="ET22" s="166">
        <v>19.581299999999999</v>
      </c>
      <c r="EU22" s="166">
        <v>12.55</v>
      </c>
      <c r="EV22" s="166">
        <v>-18.11</v>
      </c>
      <c r="EW22" s="166">
        <v>0.2</v>
      </c>
      <c r="EX22" s="166">
        <v>5.1908000000000003</v>
      </c>
      <c r="EY22" s="166">
        <v>-19.412299999999998</v>
      </c>
      <c r="EZ22" s="166">
        <v>-10.288500000000001</v>
      </c>
      <c r="FA22" s="166">
        <v>-10.5387</v>
      </c>
      <c r="FB22" s="166">
        <v>6.2385000000000002</v>
      </c>
      <c r="FC22" s="166">
        <v>19.6952</v>
      </c>
      <c r="FD22" s="166">
        <v>-30.2713</v>
      </c>
      <c r="FE22" s="166">
        <v>5.0349000000000004</v>
      </c>
      <c r="FF22" s="165"/>
      <c r="FG22" s="166">
        <v>4.7351999999999999</v>
      </c>
      <c r="FH22" s="166">
        <v>2.4803000000000002</v>
      </c>
      <c r="FI22" s="165"/>
      <c r="FJ22" s="166">
        <v>0</v>
      </c>
      <c r="FK22" s="166">
        <v>12.056900000000001</v>
      </c>
      <c r="FL22" s="166">
        <v>12.3918</v>
      </c>
      <c r="FM22" s="166">
        <v>28.635000000000002</v>
      </c>
      <c r="FN22" s="166">
        <v>23.831</v>
      </c>
      <c r="FO22" s="166">
        <v>23.59</v>
      </c>
      <c r="FP22" s="166">
        <v>29.819800000000001</v>
      </c>
      <c r="FQ22" s="166">
        <v>36.433799999999998</v>
      </c>
      <c r="FR22" s="166">
        <v>9.5082000000000004</v>
      </c>
      <c r="FS22" s="166">
        <v>-10.55</v>
      </c>
      <c r="FT22" s="166">
        <v>-3.0226999999999999</v>
      </c>
      <c r="FU22" s="166">
        <v>0.17419999999999999</v>
      </c>
      <c r="FV22" s="166">
        <v>1.72</v>
      </c>
      <c r="FW22" s="166">
        <v>0.11</v>
      </c>
      <c r="FX22" s="166">
        <v>-9.7402999999999995</v>
      </c>
      <c r="FY22" s="165"/>
      <c r="FZ22" s="166">
        <v>7.1349999999999998</v>
      </c>
      <c r="GA22" s="166">
        <v>0.90700000000000003</v>
      </c>
      <c r="GB22" s="165"/>
      <c r="GC22" s="166">
        <v>28.53</v>
      </c>
      <c r="GD22" s="166">
        <v>-38.6387</v>
      </c>
      <c r="GE22" s="166">
        <v>-33.463500000000003</v>
      </c>
      <c r="GF22" s="166">
        <v>-0.99</v>
      </c>
      <c r="GG22" s="166">
        <v>18.855399999999999</v>
      </c>
      <c r="GH22" s="165"/>
      <c r="GI22" s="166">
        <v>15.3482</v>
      </c>
      <c r="GJ22" s="166">
        <v>-3.1610999999999998</v>
      </c>
      <c r="GK22" s="166">
        <v>-3.5621</v>
      </c>
      <c r="GL22" s="166">
        <v>1.8944000000000001</v>
      </c>
      <c r="GM22" s="165"/>
      <c r="GN22" s="165"/>
      <c r="GO22" s="166">
        <v>-10.4537</v>
      </c>
      <c r="GP22" s="166">
        <v>-32.194299999999998</v>
      </c>
      <c r="GQ22" s="166">
        <v>9.1631</v>
      </c>
      <c r="GR22" s="166">
        <v>-19.2333</v>
      </c>
      <c r="GS22" s="166">
        <v>3.8246000000000002</v>
      </c>
      <c r="GT22" s="166">
        <v>3.8445999999999998</v>
      </c>
      <c r="GU22" s="166">
        <v>136.6962</v>
      </c>
      <c r="GV22" s="166">
        <v>-4.1715</v>
      </c>
      <c r="GW22" s="166">
        <v>-8.64</v>
      </c>
      <c r="GX22" s="166">
        <v>11.2918</v>
      </c>
      <c r="GY22" s="166">
        <v>2.3957999999999999</v>
      </c>
      <c r="GZ22" s="166">
        <v>6.5197000000000003</v>
      </c>
      <c r="HA22" s="166">
        <v>9.3283000000000005</v>
      </c>
      <c r="HB22" s="166">
        <v>2</v>
      </c>
      <c r="HC22" s="166">
        <v>-11.843999999999999</v>
      </c>
      <c r="HD22" s="166">
        <v>-11.5785</v>
      </c>
      <c r="HE22" s="165"/>
      <c r="HF22" s="165"/>
      <c r="HG22" s="166">
        <v>-39.611699999999999</v>
      </c>
      <c r="HH22" s="166">
        <v>39.003599999999999</v>
      </c>
      <c r="HI22" s="166">
        <v>91.652100000000004</v>
      </c>
      <c r="HJ22" s="166">
        <v>-45.853499999999997</v>
      </c>
      <c r="HK22" s="166">
        <v>5.1917999999999997</v>
      </c>
      <c r="HL22" s="165"/>
      <c r="HM22" s="166">
        <v>7.4733999999999998</v>
      </c>
      <c r="HN22" s="166">
        <v>-12.533899999999999</v>
      </c>
      <c r="HO22" s="166">
        <v>-10.948700000000001</v>
      </c>
      <c r="HP22" s="166">
        <v>19.3446</v>
      </c>
      <c r="HQ22" s="166">
        <v>26.275099999999998</v>
      </c>
      <c r="HR22" s="166">
        <v>-20.6477</v>
      </c>
      <c r="HS22" s="166">
        <v>-20.422499999999999</v>
      </c>
      <c r="HT22" s="166">
        <v>-9.5841999999999992</v>
      </c>
      <c r="HU22" s="166">
        <v>-9.5493000000000006</v>
      </c>
      <c r="HV22" s="166">
        <v>19.66</v>
      </c>
      <c r="HW22" s="166">
        <v>19.559999999999999</v>
      </c>
      <c r="HX22" s="166">
        <v>-29.6</v>
      </c>
      <c r="HY22" s="166">
        <v>-29.6</v>
      </c>
      <c r="HZ22" s="166">
        <v>0.21149999999999999</v>
      </c>
      <c r="IA22" s="166">
        <v>-4.4000000000000004</v>
      </c>
      <c r="IB22" s="166">
        <v>85.111599999999996</v>
      </c>
      <c r="IC22" s="166">
        <v>12.8142</v>
      </c>
      <c r="ID22" s="166">
        <v>12.793900000000001</v>
      </c>
      <c r="IE22" s="166">
        <v>-14.4</v>
      </c>
      <c r="IF22" s="166">
        <v>-30.8</v>
      </c>
      <c r="IG22" s="166">
        <v>3.8</v>
      </c>
      <c r="IH22" s="166">
        <v>3.4</v>
      </c>
      <c r="II22" s="166">
        <v>-18.670999999999999</v>
      </c>
      <c r="IJ22" s="166">
        <v>-18.4419</v>
      </c>
      <c r="IK22" s="166">
        <v>-179.77369999999999</v>
      </c>
      <c r="IL22" s="166">
        <v>45.883600000000001</v>
      </c>
      <c r="IM22" s="166">
        <v>-230.3509</v>
      </c>
      <c r="IN22" s="166">
        <v>-22.720199999999998</v>
      </c>
      <c r="IO22" s="166">
        <v>-30.697500000000002</v>
      </c>
      <c r="IP22" s="165"/>
      <c r="IQ22" s="166">
        <v>91.131200000000007</v>
      </c>
      <c r="IR22" s="166">
        <v>106.83150000000001</v>
      </c>
      <c r="IS22" s="166">
        <v>142.0667</v>
      </c>
      <c r="IT22" s="166">
        <v>1.4601999999999999</v>
      </c>
      <c r="IU22" s="166">
        <v>20.631499999999999</v>
      </c>
      <c r="IV22" s="166">
        <v>19.308499999999999</v>
      </c>
      <c r="IW22" s="166">
        <v>5.0468999999999999</v>
      </c>
      <c r="IX22" s="166">
        <v>116.1148</v>
      </c>
      <c r="IY22" s="166">
        <v>-256.3716</v>
      </c>
      <c r="IZ22" s="166">
        <v>6.5048000000000004</v>
      </c>
      <c r="JA22" s="166">
        <v>0.70620000000000005</v>
      </c>
      <c r="JB22" s="166">
        <v>-0.65549999999999997</v>
      </c>
      <c r="JC22" s="166">
        <v>9.3320000000000007</v>
      </c>
      <c r="JD22" s="166">
        <v>-9.0399999999999991</v>
      </c>
      <c r="JE22" s="166">
        <v>-2.1320000000000001</v>
      </c>
      <c r="JF22" s="166">
        <v>-2.1429999999999998</v>
      </c>
      <c r="JG22" s="166">
        <v>3.44</v>
      </c>
      <c r="JH22" s="166">
        <v>-0.08</v>
      </c>
      <c r="JI22" s="166">
        <v>-4.6764999999999999</v>
      </c>
      <c r="JJ22" s="166">
        <v>-5.8578999999999999</v>
      </c>
      <c r="JK22" s="166">
        <v>3.1937000000000002</v>
      </c>
      <c r="JL22" s="166">
        <v>7.2953000000000001</v>
      </c>
      <c r="JM22" s="166">
        <v>7.4</v>
      </c>
      <c r="JN22" s="166">
        <v>-2.379</v>
      </c>
      <c r="JO22" s="166">
        <v>-3.5659999999999998</v>
      </c>
      <c r="JP22" s="166">
        <v>2.9586999999999999</v>
      </c>
      <c r="JQ22" s="166">
        <v>3.4674</v>
      </c>
      <c r="JR22" s="166">
        <v>4.6741000000000001</v>
      </c>
      <c r="JS22" s="166">
        <v>3.7054999999999998</v>
      </c>
      <c r="JT22" s="166">
        <v>4.0503</v>
      </c>
      <c r="JU22" s="165"/>
      <c r="JV22" s="166">
        <v>14.1</v>
      </c>
      <c r="JW22" s="166">
        <v>7.6452</v>
      </c>
      <c r="JX22" s="166">
        <v>0.43</v>
      </c>
      <c r="JY22" s="165"/>
      <c r="JZ22" s="166">
        <v>-9.0966000000000005</v>
      </c>
      <c r="KA22" s="166">
        <v>-2.5817999999999999</v>
      </c>
      <c r="KB22" s="166">
        <v>-24.6845</v>
      </c>
      <c r="KC22" s="166">
        <v>-6.0319000000000003</v>
      </c>
      <c r="KD22" s="165"/>
      <c r="KE22" s="166">
        <v>-27.938500000000001</v>
      </c>
      <c r="KF22" s="166">
        <v>0</v>
      </c>
      <c r="KG22" s="166">
        <v>-11.1</v>
      </c>
      <c r="KH22" s="166">
        <v>-5.3</v>
      </c>
      <c r="KI22" s="166">
        <v>-4.7862</v>
      </c>
      <c r="KJ22" s="166">
        <v>-69.313599999999994</v>
      </c>
    </row>
    <row r="23" spans="1:296" ht="18" customHeight="1" x14ac:dyDescent="0.3">
      <c r="A23" s="162" t="s">
        <v>90</v>
      </c>
      <c r="B23" s="162" t="s">
        <v>840</v>
      </c>
      <c r="C23" s="165">
        <v>0</v>
      </c>
      <c r="D23" s="166">
        <v>2.2141999999999999</v>
      </c>
      <c r="E23" s="166">
        <v>2.3635000000000002</v>
      </c>
      <c r="F23" s="166">
        <v>-7.2168999999999999</v>
      </c>
      <c r="G23" s="166">
        <v>3.6402999999999999</v>
      </c>
      <c r="H23" s="166">
        <v>10.964</v>
      </c>
      <c r="I23" s="165"/>
      <c r="J23" s="166">
        <v>13.053900000000001</v>
      </c>
      <c r="K23" s="165"/>
      <c r="L23" s="166">
        <v>18.962399999999999</v>
      </c>
      <c r="M23" s="166">
        <v>7.8818000000000001</v>
      </c>
      <c r="N23" s="166">
        <v>7.4539</v>
      </c>
      <c r="O23" s="166">
        <v>-11.1</v>
      </c>
      <c r="P23" s="166">
        <v>-22</v>
      </c>
      <c r="Q23" s="166">
        <v>-2.2000000000000002</v>
      </c>
      <c r="R23" s="166">
        <v>3.3119999999999998</v>
      </c>
      <c r="S23" s="166">
        <v>-15.4</v>
      </c>
      <c r="T23" s="166">
        <v>3.4060000000000001</v>
      </c>
      <c r="U23" s="166">
        <v>-7.843</v>
      </c>
      <c r="V23" s="166">
        <v>4.6360999999999999</v>
      </c>
      <c r="W23" s="166">
        <v>4.4537000000000004</v>
      </c>
      <c r="X23" s="166">
        <v>8.0923999999999996</v>
      </c>
      <c r="Y23" s="166">
        <v>2.4283000000000001</v>
      </c>
      <c r="Z23" s="166">
        <v>-1.7606999999999999</v>
      </c>
      <c r="AA23" s="166">
        <v>1.7395</v>
      </c>
      <c r="AB23" s="165"/>
      <c r="AC23" s="165"/>
      <c r="AD23" s="166">
        <v>-0.48199999999999998</v>
      </c>
      <c r="AE23" s="166">
        <v>-0.46700000000000003</v>
      </c>
      <c r="AF23" s="166">
        <v>3.7989999999999999</v>
      </c>
      <c r="AG23" s="166">
        <v>-8.8800000000000008</v>
      </c>
      <c r="AH23" s="166">
        <v>-11</v>
      </c>
      <c r="AI23" s="166">
        <v>-2.0979999999999999</v>
      </c>
      <c r="AJ23" s="166">
        <v>0.317</v>
      </c>
      <c r="AK23" s="165">
        <v>0</v>
      </c>
      <c r="AL23" s="166">
        <v>-11.62</v>
      </c>
      <c r="AM23" s="165"/>
      <c r="AN23" s="166">
        <v>-11.1</v>
      </c>
      <c r="AO23" s="166">
        <v>-11.19</v>
      </c>
      <c r="AP23" s="166">
        <v>2.6255999999999999</v>
      </c>
      <c r="AQ23" s="166">
        <v>3.5148999999999999</v>
      </c>
      <c r="AR23" s="166">
        <v>20.184200000000001</v>
      </c>
      <c r="AS23" s="166">
        <v>22.672499999999999</v>
      </c>
      <c r="AT23" s="166">
        <v>-17.629000000000001</v>
      </c>
      <c r="AU23" s="166">
        <v>-5.5392000000000001</v>
      </c>
      <c r="AV23" s="166">
        <v>-5.3535000000000004</v>
      </c>
      <c r="AW23" s="166">
        <v>6.08E-2</v>
      </c>
      <c r="AX23" s="166">
        <v>0.1164</v>
      </c>
      <c r="AY23" s="166">
        <v>-14.836600000000001</v>
      </c>
      <c r="AZ23" s="166">
        <v>-12.258699999999999</v>
      </c>
      <c r="BA23" s="166">
        <v>27.3964</v>
      </c>
      <c r="BB23" s="166">
        <v>27.8825</v>
      </c>
      <c r="BC23" s="166">
        <v>58.540700000000001</v>
      </c>
      <c r="BD23" s="166">
        <v>9.2550000000000008</v>
      </c>
      <c r="BE23" s="166">
        <v>-6.4</v>
      </c>
      <c r="BF23" s="166">
        <v>-6.4</v>
      </c>
      <c r="BG23" s="166">
        <v>-26.399699999999999</v>
      </c>
      <c r="BH23" s="166">
        <v>-26.508800000000001</v>
      </c>
      <c r="BI23" s="166">
        <v>-2.5044</v>
      </c>
      <c r="BJ23" s="165"/>
      <c r="BK23" s="166">
        <v>1.7175</v>
      </c>
      <c r="BL23" s="166">
        <v>11.562200000000001</v>
      </c>
      <c r="BM23" s="166">
        <v>4.4866999999999999</v>
      </c>
      <c r="BN23" s="166">
        <v>3.0897999999999999</v>
      </c>
      <c r="BO23" s="166">
        <v>-139.74420000000001</v>
      </c>
      <c r="BP23" s="166">
        <v>94.882000000000005</v>
      </c>
      <c r="BQ23" s="166">
        <v>94.546300000000002</v>
      </c>
      <c r="BR23" s="166">
        <v>34.376100000000001</v>
      </c>
      <c r="BS23" s="166">
        <v>-69.129199999999997</v>
      </c>
      <c r="BT23" s="165"/>
      <c r="BU23" s="165"/>
      <c r="BV23" s="165"/>
      <c r="BW23" s="166">
        <v>16.1968</v>
      </c>
      <c r="BX23" s="166">
        <v>5.77</v>
      </c>
      <c r="BY23" s="166">
        <v>3.42</v>
      </c>
      <c r="BZ23" s="166">
        <v>-8.5299999999999994</v>
      </c>
      <c r="CA23" s="166">
        <v>3.53</v>
      </c>
      <c r="CB23" s="166">
        <v>-27.992799999999999</v>
      </c>
      <c r="CC23" s="166">
        <v>-27.724900000000002</v>
      </c>
      <c r="CD23" s="166">
        <v>28.550999999999998</v>
      </c>
      <c r="CE23" s="166">
        <v>26.9602</v>
      </c>
      <c r="CF23" s="166">
        <v>-6.1471999999999998</v>
      </c>
      <c r="CG23" s="166">
        <v>-4.2316000000000003</v>
      </c>
      <c r="CH23" s="166">
        <v>-4.1974999999999998</v>
      </c>
      <c r="CI23" s="166">
        <v>1.7034</v>
      </c>
      <c r="CJ23" s="166">
        <v>20.7516</v>
      </c>
      <c r="CK23" s="165"/>
      <c r="CL23" s="165"/>
      <c r="CM23" s="166">
        <v>-0.3</v>
      </c>
      <c r="CN23" s="166">
        <v>-38</v>
      </c>
      <c r="CO23" s="166">
        <v>-3.63</v>
      </c>
      <c r="CP23" s="166">
        <v>29.079699999999999</v>
      </c>
      <c r="CQ23" s="166">
        <v>29.421399999999998</v>
      </c>
      <c r="CR23" s="166">
        <v>27.8078</v>
      </c>
      <c r="CS23" s="166">
        <v>67.008399999999995</v>
      </c>
      <c r="CT23" s="166">
        <v>67.399699999999996</v>
      </c>
      <c r="CU23" s="166">
        <v>-18.6601</v>
      </c>
      <c r="CV23" s="166">
        <v>-60.856499999999997</v>
      </c>
      <c r="CW23" s="166">
        <v>-7.9463999999999997</v>
      </c>
      <c r="CX23" s="166">
        <v>2.0070999999999999</v>
      </c>
      <c r="CY23" s="166">
        <v>31.47</v>
      </c>
      <c r="CZ23" s="166">
        <v>12.47</v>
      </c>
      <c r="DA23" s="166">
        <v>11.411099999999999</v>
      </c>
      <c r="DB23" s="166">
        <v>10.257</v>
      </c>
      <c r="DC23" s="166">
        <v>10.702500000000001</v>
      </c>
      <c r="DD23" s="165"/>
      <c r="DE23" s="166">
        <v>-20.9832</v>
      </c>
      <c r="DF23" s="166">
        <v>-21.786799999999999</v>
      </c>
      <c r="DG23" s="166">
        <v>16.8492</v>
      </c>
      <c r="DH23" s="165"/>
      <c r="DI23" s="166">
        <v>-4.6436999999999999</v>
      </c>
      <c r="DJ23" s="166">
        <v>-43.9</v>
      </c>
      <c r="DK23" s="166">
        <v>-43.1</v>
      </c>
      <c r="DL23" s="166">
        <v>-0.54810000000000003</v>
      </c>
      <c r="DM23" s="166">
        <v>11.2263</v>
      </c>
      <c r="DN23" s="165"/>
      <c r="DO23" s="166">
        <v>23.384699999999999</v>
      </c>
      <c r="DP23" s="166">
        <v>12.14</v>
      </c>
      <c r="DQ23" s="166">
        <v>-4.45</v>
      </c>
      <c r="DR23" s="166">
        <v>14.26</v>
      </c>
      <c r="DS23" s="166">
        <v>-18.8736</v>
      </c>
      <c r="DT23" s="166">
        <v>-11.16</v>
      </c>
      <c r="DU23" s="166">
        <v>-11.19</v>
      </c>
      <c r="DV23" s="166">
        <v>31.65</v>
      </c>
      <c r="DW23" s="166">
        <v>6.04</v>
      </c>
      <c r="DX23" s="166">
        <v>-19.127300000000002</v>
      </c>
      <c r="DY23" s="166">
        <v>-9.8818000000000001</v>
      </c>
      <c r="DZ23" s="166">
        <v>-40.363</v>
      </c>
      <c r="EA23" s="166">
        <v>-38.454500000000003</v>
      </c>
      <c r="EB23" s="166">
        <v>27.2226</v>
      </c>
      <c r="EC23" s="166">
        <v>-9.3799999999999994E-2</v>
      </c>
      <c r="ED23" s="166">
        <v>-9.0390999999999995</v>
      </c>
      <c r="EE23" s="166">
        <v>-8.9461999999999993</v>
      </c>
      <c r="EF23" s="166">
        <v>-24.106300000000001</v>
      </c>
      <c r="EG23" s="166">
        <v>-30.7897</v>
      </c>
      <c r="EH23" s="166">
        <v>-12.757</v>
      </c>
      <c r="EI23" s="166">
        <v>-100.2205</v>
      </c>
      <c r="EJ23" s="166">
        <v>-71.430000000000007</v>
      </c>
      <c r="EK23" s="165"/>
      <c r="EL23" s="166">
        <v>-15.3329</v>
      </c>
      <c r="EM23" s="166">
        <v>-14.557600000000001</v>
      </c>
      <c r="EN23" s="166">
        <v>26.385300000000001</v>
      </c>
      <c r="EO23" s="166">
        <v>-3.9131999999999998</v>
      </c>
      <c r="EP23" s="166">
        <v>-4.6166999999999998</v>
      </c>
      <c r="EQ23" s="166">
        <v>-12.804</v>
      </c>
      <c r="ER23" s="166">
        <v>-36.903399999999998</v>
      </c>
      <c r="ES23" s="166">
        <v>-37.328099999999999</v>
      </c>
      <c r="ET23" s="166">
        <v>16.130700000000001</v>
      </c>
      <c r="EU23" s="166">
        <v>12.82</v>
      </c>
      <c r="EV23" s="166">
        <v>-10.09</v>
      </c>
      <c r="EW23" s="166">
        <v>0</v>
      </c>
      <c r="EX23" s="166">
        <v>5.7224000000000004</v>
      </c>
      <c r="EY23" s="166">
        <v>-8.6054999999999993</v>
      </c>
      <c r="EZ23" s="166">
        <v>-10.898899999999999</v>
      </c>
      <c r="FA23" s="166">
        <v>-11.0657</v>
      </c>
      <c r="FB23" s="166">
        <v>7.0537999999999998</v>
      </c>
      <c r="FC23" s="166">
        <v>17.082100000000001</v>
      </c>
      <c r="FD23" s="166">
        <v>-26.579699999999999</v>
      </c>
      <c r="FE23" s="166">
        <v>5.0044000000000004</v>
      </c>
      <c r="FF23" s="165"/>
      <c r="FG23" s="166">
        <v>4.7877999999999998</v>
      </c>
      <c r="FH23" s="166">
        <v>10.256399999999999</v>
      </c>
      <c r="FI23" s="165"/>
      <c r="FJ23" s="166">
        <v>8.1859000000000002</v>
      </c>
      <c r="FK23" s="166">
        <v>15.071099999999999</v>
      </c>
      <c r="FL23" s="166">
        <v>15.2385</v>
      </c>
      <c r="FM23" s="166">
        <v>19.592400000000001</v>
      </c>
      <c r="FN23" s="166">
        <v>21.140999999999998</v>
      </c>
      <c r="FO23" s="166">
        <v>21.371099999999998</v>
      </c>
      <c r="FP23" s="166">
        <v>25.947299999999998</v>
      </c>
      <c r="FQ23" s="166">
        <v>34.197200000000002</v>
      </c>
      <c r="FR23" s="166">
        <v>14.6401</v>
      </c>
      <c r="FS23" s="166">
        <v>-13.36</v>
      </c>
      <c r="FT23" s="166">
        <v>-1.9112</v>
      </c>
      <c r="FU23" s="166">
        <v>0.19159999999999999</v>
      </c>
      <c r="FV23" s="166">
        <v>1.52</v>
      </c>
      <c r="FW23" s="166">
        <v>-0.03</v>
      </c>
      <c r="FX23" s="166">
        <v>-14.8871</v>
      </c>
      <c r="FY23" s="165"/>
      <c r="FZ23" s="166">
        <v>7.04</v>
      </c>
      <c r="GA23" s="166">
        <v>1.151</v>
      </c>
      <c r="GB23" s="165"/>
      <c r="GC23" s="166">
        <v>30.6</v>
      </c>
      <c r="GD23" s="166">
        <v>-39.720700000000001</v>
      </c>
      <c r="GE23" s="166">
        <v>-31.959199999999999</v>
      </c>
      <c r="GF23" s="166">
        <v>-1.1200000000000001</v>
      </c>
      <c r="GG23" s="166">
        <v>18.173300000000001</v>
      </c>
      <c r="GH23" s="165"/>
      <c r="GI23" s="166">
        <v>18.4331</v>
      </c>
      <c r="GJ23" s="166">
        <v>-4.8410000000000002</v>
      </c>
      <c r="GK23" s="166">
        <v>-5.2226999999999997</v>
      </c>
      <c r="GL23" s="166">
        <v>1.9478</v>
      </c>
      <c r="GM23" s="165"/>
      <c r="GN23" s="165"/>
      <c r="GO23" s="166">
        <v>-10.287599999999999</v>
      </c>
      <c r="GP23" s="166">
        <v>-34.3367</v>
      </c>
      <c r="GQ23" s="166">
        <v>8.4093</v>
      </c>
      <c r="GR23" s="166">
        <v>-21.558</v>
      </c>
      <c r="GS23" s="166">
        <v>4.0734000000000004</v>
      </c>
      <c r="GT23" s="166">
        <v>4.3897000000000004</v>
      </c>
      <c r="GU23" s="166">
        <v>131.12479999999999</v>
      </c>
      <c r="GV23" s="166">
        <v>-4.7823000000000002</v>
      </c>
      <c r="GW23" s="166">
        <v>-7.2141999999999999</v>
      </c>
      <c r="GX23" s="166">
        <v>-7.5244999999999997</v>
      </c>
      <c r="GY23" s="166">
        <v>1.3795999999999999</v>
      </c>
      <c r="GZ23" s="166">
        <v>6.7393999999999998</v>
      </c>
      <c r="HA23" s="166">
        <v>9.5497999999999994</v>
      </c>
      <c r="HB23" s="166">
        <v>1</v>
      </c>
      <c r="HC23" s="166">
        <v>-11.4338</v>
      </c>
      <c r="HD23" s="166">
        <v>-10.9717</v>
      </c>
      <c r="HE23" s="165"/>
      <c r="HF23" s="165"/>
      <c r="HG23" s="166">
        <v>-43.577100000000002</v>
      </c>
      <c r="HH23" s="166">
        <v>43.365699999999997</v>
      </c>
      <c r="HI23" s="166">
        <v>96.563900000000004</v>
      </c>
      <c r="HJ23" s="166">
        <v>-49.934800000000003</v>
      </c>
      <c r="HK23" s="166">
        <v>-1.4455</v>
      </c>
      <c r="HL23" s="165"/>
      <c r="HM23" s="166">
        <v>10.8565</v>
      </c>
      <c r="HN23" s="166">
        <v>-11.7903</v>
      </c>
      <c r="HO23" s="166">
        <v>-13.208</v>
      </c>
      <c r="HP23" s="166">
        <v>0</v>
      </c>
      <c r="HQ23" s="166">
        <v>0</v>
      </c>
      <c r="HR23" s="166">
        <v>-19.812799999999999</v>
      </c>
      <c r="HS23" s="166">
        <v>-19.648</v>
      </c>
      <c r="HT23" s="166">
        <v>-12.689500000000001</v>
      </c>
      <c r="HU23" s="166">
        <v>-12.7461</v>
      </c>
      <c r="HV23" s="166">
        <v>25.75</v>
      </c>
      <c r="HW23" s="166">
        <v>25.4</v>
      </c>
      <c r="HX23" s="166">
        <v>-28.1</v>
      </c>
      <c r="HY23" s="166">
        <v>-28.3</v>
      </c>
      <c r="HZ23" s="166">
        <v>0.19500000000000001</v>
      </c>
      <c r="IA23" s="166">
        <v>-1.52</v>
      </c>
      <c r="IB23" s="166">
        <v>81.781300000000002</v>
      </c>
      <c r="IC23" s="166">
        <v>14.3545</v>
      </c>
      <c r="ID23" s="166">
        <v>14.0427</v>
      </c>
      <c r="IE23" s="166">
        <v>-14</v>
      </c>
      <c r="IF23" s="166">
        <v>-30.3</v>
      </c>
      <c r="IG23" s="166">
        <v>2.6</v>
      </c>
      <c r="IH23" s="166">
        <v>2.5</v>
      </c>
      <c r="II23" s="166">
        <v>-18.459199999999999</v>
      </c>
      <c r="IJ23" s="166">
        <v>-18.4392</v>
      </c>
      <c r="IK23" s="166">
        <v>-190.23</v>
      </c>
      <c r="IL23" s="166">
        <v>32.888599999999997</v>
      </c>
      <c r="IM23" s="166">
        <v>-223.06989999999999</v>
      </c>
      <c r="IN23" s="166">
        <v>-16.558499999999999</v>
      </c>
      <c r="IO23" s="166">
        <v>-32.868400000000001</v>
      </c>
      <c r="IP23" s="165"/>
      <c r="IQ23" s="166">
        <v>112.58499999999999</v>
      </c>
      <c r="IR23" s="166">
        <v>107.18980000000001</v>
      </c>
      <c r="IS23" s="166">
        <v>124.083</v>
      </c>
      <c r="IT23" s="166">
        <v>-17.797799999999999</v>
      </c>
      <c r="IU23" s="166">
        <v>18.4068</v>
      </c>
      <c r="IV23" s="166">
        <v>17.568899999999999</v>
      </c>
      <c r="IW23" s="166">
        <v>1.5491999999999999</v>
      </c>
      <c r="IX23" s="166">
        <v>89.164400000000001</v>
      </c>
      <c r="IY23" s="166">
        <v>-244.04140000000001</v>
      </c>
      <c r="IZ23" s="166">
        <v>-11.4886</v>
      </c>
      <c r="JA23" s="166">
        <v>14.5657</v>
      </c>
      <c r="JB23" s="166">
        <v>-0.37480000000000002</v>
      </c>
      <c r="JC23" s="166">
        <v>8.8989999999999991</v>
      </c>
      <c r="JD23" s="166">
        <v>-9.1999999999999993</v>
      </c>
      <c r="JE23" s="166">
        <v>-2.1019999999999999</v>
      </c>
      <c r="JF23" s="166">
        <v>-2.1139999999999999</v>
      </c>
      <c r="JG23" s="166">
        <v>3.84</v>
      </c>
      <c r="JH23" s="166">
        <v>-0.08</v>
      </c>
      <c r="JI23" s="166">
        <v>-4.7539999999999996</v>
      </c>
      <c r="JJ23" s="166">
        <v>-5.5069999999999997</v>
      </c>
      <c r="JK23" s="166">
        <v>3.0198</v>
      </c>
      <c r="JL23" s="166">
        <v>7.3258999999999999</v>
      </c>
      <c r="JM23" s="166">
        <v>6.6</v>
      </c>
      <c r="JN23" s="166">
        <v>-1.1879999999999999</v>
      </c>
      <c r="JO23" s="166">
        <v>-1.9790000000000001</v>
      </c>
      <c r="JP23" s="166">
        <v>2.7324000000000002</v>
      </c>
      <c r="JQ23" s="166">
        <v>3.1873</v>
      </c>
      <c r="JR23" s="166">
        <v>3.4165999999999999</v>
      </c>
      <c r="JS23" s="166">
        <v>3.9910000000000001</v>
      </c>
      <c r="JT23" s="166">
        <v>2.8557000000000001</v>
      </c>
      <c r="JU23" s="165"/>
      <c r="JV23" s="166">
        <v>13.9</v>
      </c>
      <c r="JW23" s="166">
        <v>7.3635999999999999</v>
      </c>
      <c r="JX23" s="166">
        <v>0.56999999999999995</v>
      </c>
      <c r="JY23" s="165"/>
      <c r="JZ23" s="166">
        <v>-7.9145000000000003</v>
      </c>
      <c r="KA23" s="166">
        <v>-3.5954000000000002</v>
      </c>
      <c r="KB23" s="166">
        <v>-26.386500000000002</v>
      </c>
      <c r="KC23" s="166">
        <v>-4.4960000000000004</v>
      </c>
      <c r="KD23" s="165"/>
      <c r="KE23" s="166">
        <v>-30.259</v>
      </c>
      <c r="KF23" s="166">
        <v>0</v>
      </c>
      <c r="KG23" s="166">
        <v>-10.6</v>
      </c>
      <c r="KH23" s="166">
        <v>-6</v>
      </c>
      <c r="KI23" s="166">
        <v>-11.944000000000001</v>
      </c>
      <c r="KJ23" s="166">
        <v>-62.494500000000002</v>
      </c>
    </row>
    <row r="24" spans="1:296" ht="18" customHeight="1" x14ac:dyDescent="0.3">
      <c r="A24" s="162" t="s">
        <v>90</v>
      </c>
      <c r="B24" s="162" t="s">
        <v>841</v>
      </c>
      <c r="C24" s="167">
        <v>0</v>
      </c>
      <c r="D24" s="168">
        <v>1.9005000000000001</v>
      </c>
      <c r="E24" s="168">
        <v>2.7688999999999999</v>
      </c>
      <c r="F24" s="168">
        <v>-7.6539999999999999</v>
      </c>
      <c r="G24" s="168">
        <v>3.6669</v>
      </c>
      <c r="H24" s="168">
        <v>11.6693</v>
      </c>
      <c r="I24" s="167"/>
      <c r="J24" s="168">
        <v>14.417400000000001</v>
      </c>
      <c r="K24" s="167"/>
      <c r="L24" s="168">
        <v>21.197099999999999</v>
      </c>
      <c r="M24" s="168">
        <v>9.0997000000000003</v>
      </c>
      <c r="N24" s="168">
        <v>8.4085999999999999</v>
      </c>
      <c r="O24" s="168">
        <v>-11.1</v>
      </c>
      <c r="P24" s="168">
        <v>-24.2</v>
      </c>
      <c r="Q24" s="168">
        <v>0</v>
      </c>
      <c r="R24" s="168">
        <v>3.3119999999999998</v>
      </c>
      <c r="S24" s="168">
        <v>-15.4</v>
      </c>
      <c r="T24" s="168">
        <v>3.3395999999999999</v>
      </c>
      <c r="U24" s="168">
        <v>-10.0229</v>
      </c>
      <c r="V24" s="168">
        <v>4.8685999999999998</v>
      </c>
      <c r="W24" s="168">
        <v>4.7567000000000004</v>
      </c>
      <c r="X24" s="168">
        <v>8.8034999999999997</v>
      </c>
      <c r="Y24" s="168">
        <v>2.6657999999999999</v>
      </c>
      <c r="Z24" s="168">
        <v>-1.6682999999999999</v>
      </c>
      <c r="AA24" s="168">
        <v>1.6728000000000001</v>
      </c>
      <c r="AB24" s="167"/>
      <c r="AC24" s="167"/>
      <c r="AD24" s="168">
        <v>-0.14299999999999999</v>
      </c>
      <c r="AE24" s="168">
        <v>-0.13700000000000001</v>
      </c>
      <c r="AF24" s="168">
        <v>4.016</v>
      </c>
      <c r="AG24" s="168">
        <v>-8.8800000000000008</v>
      </c>
      <c r="AH24" s="168">
        <v>-8.8000000000000007</v>
      </c>
      <c r="AI24" s="168">
        <v>-1.3360000000000001</v>
      </c>
      <c r="AJ24" s="168">
        <v>0.26300000000000001</v>
      </c>
      <c r="AK24" s="167">
        <v>0</v>
      </c>
      <c r="AL24" s="168">
        <v>-8.5399999999999991</v>
      </c>
      <c r="AM24" s="167"/>
      <c r="AN24" s="168">
        <v>-11.46</v>
      </c>
      <c r="AO24" s="168">
        <v>-11.63</v>
      </c>
      <c r="AP24" s="168">
        <v>3.6728999999999998</v>
      </c>
      <c r="AQ24" s="168">
        <v>3.1328999999999998</v>
      </c>
      <c r="AR24" s="168">
        <v>21.997399999999999</v>
      </c>
      <c r="AS24" s="168">
        <v>24.5105</v>
      </c>
      <c r="AT24" s="168">
        <v>-19.138200000000001</v>
      </c>
      <c r="AU24" s="168">
        <v>-3.4964</v>
      </c>
      <c r="AV24" s="168">
        <v>-3.1682999999999999</v>
      </c>
      <c r="AW24" s="168">
        <v>14.051500000000001</v>
      </c>
      <c r="AX24" s="168">
        <v>13.1317</v>
      </c>
      <c r="AY24" s="168">
        <v>-16.9057</v>
      </c>
      <c r="AZ24" s="168">
        <v>-13.888500000000001</v>
      </c>
      <c r="BA24" s="168">
        <v>32.972299999999997</v>
      </c>
      <c r="BB24" s="168">
        <v>33.856499999999997</v>
      </c>
      <c r="BC24" s="168">
        <v>55.151899999999998</v>
      </c>
      <c r="BD24" s="168">
        <v>6.1330999999999998</v>
      </c>
      <c r="BE24" s="168">
        <v>-4.5</v>
      </c>
      <c r="BF24" s="168">
        <v>-4.7</v>
      </c>
      <c r="BG24" s="168">
        <v>-24.128699999999998</v>
      </c>
      <c r="BH24" s="168">
        <v>-24.012599999999999</v>
      </c>
      <c r="BI24" s="168">
        <v>-2.2351000000000001</v>
      </c>
      <c r="BJ24" s="167"/>
      <c r="BK24" s="168">
        <v>2.8807999999999998</v>
      </c>
      <c r="BL24" s="168">
        <v>12.639200000000001</v>
      </c>
      <c r="BM24" s="168">
        <v>4.3895999999999997</v>
      </c>
      <c r="BN24" s="168">
        <v>3.1110000000000002</v>
      </c>
      <c r="BO24" s="168">
        <v>-120.2734</v>
      </c>
      <c r="BP24" s="168">
        <v>99.825999999999993</v>
      </c>
      <c r="BQ24" s="168">
        <v>99.825999999999993</v>
      </c>
      <c r="BR24" s="168">
        <v>-3.8285999999999998</v>
      </c>
      <c r="BS24" s="168">
        <v>-52.7652</v>
      </c>
      <c r="BT24" s="167"/>
      <c r="BU24" s="167"/>
      <c r="BV24" s="167"/>
      <c r="BW24" s="168">
        <v>20.6477</v>
      </c>
      <c r="BX24" s="168">
        <v>6.96</v>
      </c>
      <c r="BY24" s="168">
        <v>4.46</v>
      </c>
      <c r="BZ24" s="168">
        <v>-5.62</v>
      </c>
      <c r="CA24" s="168">
        <v>5.69</v>
      </c>
      <c r="CB24" s="168">
        <v>-26.653300000000002</v>
      </c>
      <c r="CC24" s="168">
        <v>-26.519300000000001</v>
      </c>
      <c r="CD24" s="168">
        <v>23.912800000000001</v>
      </c>
      <c r="CE24" s="168">
        <v>22.19</v>
      </c>
      <c r="CF24" s="168">
        <v>-8.1072000000000006</v>
      </c>
      <c r="CG24" s="168">
        <v>0.53890000000000005</v>
      </c>
      <c r="CH24" s="168">
        <v>0.55969999999999998</v>
      </c>
      <c r="CI24" s="168">
        <v>2.1684000000000001</v>
      </c>
      <c r="CJ24" s="168">
        <v>23.038599999999999</v>
      </c>
      <c r="CK24" s="167"/>
      <c r="CL24" s="167"/>
      <c r="CM24" s="168">
        <v>13.4</v>
      </c>
      <c r="CN24" s="168">
        <v>-43.4</v>
      </c>
      <c r="CO24" s="168">
        <v>-4.13</v>
      </c>
      <c r="CP24" s="168">
        <v>34.999299999999998</v>
      </c>
      <c r="CQ24" s="168">
        <v>35.269500000000001</v>
      </c>
      <c r="CR24" s="168">
        <v>33.986899999999999</v>
      </c>
      <c r="CS24" s="168">
        <v>64.784000000000006</v>
      </c>
      <c r="CT24" s="168">
        <v>65.140900000000002</v>
      </c>
      <c r="CU24" s="168">
        <v>-14.1739</v>
      </c>
      <c r="CV24" s="168">
        <v>-64.867999999999995</v>
      </c>
      <c r="CW24" s="168">
        <v>-2.7524000000000002</v>
      </c>
      <c r="CX24" s="168">
        <v>2.0177</v>
      </c>
      <c r="CY24" s="168">
        <v>36.31</v>
      </c>
      <c r="CZ24" s="168">
        <v>14.74</v>
      </c>
      <c r="DA24" s="168">
        <v>12.817399999999999</v>
      </c>
      <c r="DB24" s="168">
        <v>11.5265</v>
      </c>
      <c r="DC24" s="168">
        <v>11.4137</v>
      </c>
      <c r="DD24" s="167"/>
      <c r="DE24" s="168">
        <v>-24.146000000000001</v>
      </c>
      <c r="DF24" s="168">
        <v>-23.7197</v>
      </c>
      <c r="DG24" s="168">
        <v>17.342400000000001</v>
      </c>
      <c r="DH24" s="167"/>
      <c r="DI24" s="168">
        <v>-4.9585999999999997</v>
      </c>
      <c r="DJ24" s="168">
        <v>-49.2</v>
      </c>
      <c r="DK24" s="168">
        <v>-47.8</v>
      </c>
      <c r="DL24" s="168">
        <v>-0.77510000000000001</v>
      </c>
      <c r="DM24" s="168">
        <v>14.0314</v>
      </c>
      <c r="DN24" s="167"/>
      <c r="DO24" s="168">
        <v>27.281199999999998</v>
      </c>
      <c r="DP24" s="168">
        <v>15.3</v>
      </c>
      <c r="DQ24" s="168">
        <v>-5.12</v>
      </c>
      <c r="DR24" s="168">
        <v>16.9725</v>
      </c>
      <c r="DS24" s="168">
        <v>-19.306100000000001</v>
      </c>
      <c r="DT24" s="168">
        <v>-12.2</v>
      </c>
      <c r="DU24" s="168">
        <v>-12.31</v>
      </c>
      <c r="DV24" s="168">
        <v>36.81</v>
      </c>
      <c r="DW24" s="168">
        <v>8.5399999999999991</v>
      </c>
      <c r="DX24" s="168">
        <v>-20.0182</v>
      </c>
      <c r="DY24" s="168">
        <v>-10.436400000000001</v>
      </c>
      <c r="DZ24" s="168">
        <v>-38.138399999999997</v>
      </c>
      <c r="EA24" s="168">
        <v>-36.836399999999998</v>
      </c>
      <c r="EB24" s="168">
        <v>39.312600000000003</v>
      </c>
      <c r="EC24" s="168">
        <v>9.2224000000000004</v>
      </c>
      <c r="ED24" s="168">
        <v>0.19750000000000001</v>
      </c>
      <c r="EE24" s="168">
        <v>0.51490000000000002</v>
      </c>
      <c r="EF24" s="168">
        <v>-18.267499999999998</v>
      </c>
      <c r="EG24" s="168">
        <v>-26.947800000000001</v>
      </c>
      <c r="EH24" s="168">
        <v>-13.353</v>
      </c>
      <c r="EI24" s="168">
        <v>-61.934899999999999</v>
      </c>
      <c r="EJ24" s="168">
        <v>-73.749300000000005</v>
      </c>
      <c r="EK24" s="167"/>
      <c r="EL24" s="168">
        <v>-14.5044</v>
      </c>
      <c r="EM24" s="168">
        <v>-14.576599999999999</v>
      </c>
      <c r="EN24" s="168">
        <v>27.591799999999999</v>
      </c>
      <c r="EO24" s="168">
        <v>-7.7948000000000004</v>
      </c>
      <c r="EP24" s="168">
        <v>-8.1324000000000005</v>
      </c>
      <c r="EQ24" s="168">
        <v>-18.948</v>
      </c>
      <c r="ER24" s="168">
        <v>-34.997900000000001</v>
      </c>
      <c r="ES24" s="168">
        <v>-35.301900000000003</v>
      </c>
      <c r="ET24" s="168">
        <v>19.7882</v>
      </c>
      <c r="EU24" s="168">
        <v>18.489999999999998</v>
      </c>
      <c r="EV24" s="168">
        <v>-8.02</v>
      </c>
      <c r="EW24" s="168">
        <v>3.6</v>
      </c>
      <c r="EX24" s="168">
        <v>5.6571999999999996</v>
      </c>
      <c r="EY24" s="168">
        <v>-17.774799999999999</v>
      </c>
      <c r="EZ24" s="168">
        <v>-9.4730000000000008</v>
      </c>
      <c r="FA24" s="168">
        <v>-9.5900999999999996</v>
      </c>
      <c r="FB24" s="168">
        <v>6.8731999999999998</v>
      </c>
      <c r="FC24" s="168">
        <v>18.058199999999999</v>
      </c>
      <c r="FD24" s="168">
        <v>-26.847300000000001</v>
      </c>
      <c r="FE24" s="168">
        <v>3.6246</v>
      </c>
      <c r="FF24" s="167"/>
      <c r="FG24" s="168">
        <v>3.3961000000000001</v>
      </c>
      <c r="FH24" s="168">
        <v>9.8818000000000001</v>
      </c>
      <c r="FI24" s="167"/>
      <c r="FJ24" s="168">
        <v>9.4085000000000001</v>
      </c>
      <c r="FK24" s="168">
        <v>13.731400000000001</v>
      </c>
      <c r="FL24" s="168">
        <v>13.228999999999999</v>
      </c>
      <c r="FM24" s="168">
        <v>23.7788</v>
      </c>
      <c r="FN24" s="168">
        <v>19.9102</v>
      </c>
      <c r="FO24" s="168">
        <v>19.8123</v>
      </c>
      <c r="FP24" s="168">
        <v>28.6614</v>
      </c>
      <c r="FQ24" s="168">
        <v>36.539099999999998</v>
      </c>
      <c r="FR24" s="168">
        <v>12.9116</v>
      </c>
      <c r="FS24" s="168">
        <v>-13.38</v>
      </c>
      <c r="FT24" s="168">
        <v>-1.9112</v>
      </c>
      <c r="FU24" s="168">
        <v>0.17419999999999999</v>
      </c>
      <c r="FV24" s="168">
        <v>1.2</v>
      </c>
      <c r="FW24" s="168">
        <v>0.41</v>
      </c>
      <c r="FX24" s="168">
        <v>-13.4998</v>
      </c>
      <c r="FY24" s="167"/>
      <c r="FZ24" s="168">
        <v>7.2370000000000001</v>
      </c>
      <c r="GA24" s="168">
        <v>0.246</v>
      </c>
      <c r="GB24" s="167"/>
      <c r="GC24" s="168">
        <v>29.1</v>
      </c>
      <c r="GD24" s="168">
        <v>-37.831699999999998</v>
      </c>
      <c r="GE24" s="168">
        <v>-30.427</v>
      </c>
      <c r="GF24" s="168">
        <v>-0.93</v>
      </c>
      <c r="GG24" s="168">
        <v>17.2653</v>
      </c>
      <c r="GH24" s="167"/>
      <c r="GI24" s="168">
        <v>18.676500000000001</v>
      </c>
      <c r="GJ24" s="168">
        <v>-6.3506999999999998</v>
      </c>
      <c r="GK24" s="168">
        <v>-6.7595000000000001</v>
      </c>
      <c r="GL24" s="168">
        <v>2.0491000000000001</v>
      </c>
      <c r="GM24" s="167"/>
      <c r="GN24" s="167"/>
      <c r="GO24" s="168">
        <v>-9.7439999999999998</v>
      </c>
      <c r="GP24" s="168">
        <v>-37.364199999999997</v>
      </c>
      <c r="GQ24" s="168">
        <v>7.8418000000000001</v>
      </c>
      <c r="GR24" s="168">
        <v>-21.6966</v>
      </c>
      <c r="GS24" s="168">
        <v>5.3696999999999999</v>
      </c>
      <c r="GT24" s="168">
        <v>4.3754</v>
      </c>
      <c r="GU24" s="168">
        <v>145.10059999999999</v>
      </c>
      <c r="GV24" s="168">
        <v>-3.8452999999999999</v>
      </c>
      <c r="GW24" s="168">
        <v>-4.8520000000000003</v>
      </c>
      <c r="GX24" s="168">
        <v>-8.6704000000000008</v>
      </c>
      <c r="GY24" s="168">
        <v>1.0563</v>
      </c>
      <c r="GZ24" s="168">
        <v>6.6881000000000004</v>
      </c>
      <c r="HA24" s="168">
        <v>9.4469999999999992</v>
      </c>
      <c r="HB24" s="168">
        <v>0</v>
      </c>
      <c r="HC24" s="168">
        <v>-12.5678</v>
      </c>
      <c r="HD24" s="168">
        <v>-12.4529</v>
      </c>
      <c r="HE24" s="167"/>
      <c r="HF24" s="167"/>
      <c r="HG24" s="168">
        <v>-37.575099999999999</v>
      </c>
      <c r="HH24" s="168">
        <v>37.201900000000002</v>
      </c>
      <c r="HI24" s="168">
        <v>85.164100000000005</v>
      </c>
      <c r="HJ24" s="168">
        <v>-49.825800000000001</v>
      </c>
      <c r="HK24" s="168">
        <v>0</v>
      </c>
      <c r="HL24" s="167"/>
      <c r="HM24" s="168">
        <v>10.621499999999999</v>
      </c>
      <c r="HN24" s="168">
        <v>0</v>
      </c>
      <c r="HO24" s="168">
        <v>0</v>
      </c>
      <c r="HP24" s="167"/>
      <c r="HQ24" s="167"/>
      <c r="HR24" s="168">
        <v>-18.5274</v>
      </c>
      <c r="HS24" s="168">
        <v>-18.2362</v>
      </c>
      <c r="HT24" s="168">
        <v>-16.548200000000001</v>
      </c>
      <c r="HU24" s="168">
        <v>-15.9948</v>
      </c>
      <c r="HV24" s="168">
        <v>25.08</v>
      </c>
      <c r="HW24" s="168">
        <v>25.12</v>
      </c>
      <c r="HX24" s="168">
        <v>-27.8</v>
      </c>
      <c r="HY24" s="168">
        <v>-27.6</v>
      </c>
      <c r="HZ24" s="168">
        <v>0.19500000000000001</v>
      </c>
      <c r="IA24" s="168">
        <v>3.76</v>
      </c>
      <c r="IB24" s="168">
        <v>74.844800000000006</v>
      </c>
      <c r="IC24" s="168">
        <v>13.4322</v>
      </c>
      <c r="ID24" s="168">
        <v>13.576000000000001</v>
      </c>
      <c r="IE24" s="168">
        <v>-13.1</v>
      </c>
      <c r="IF24" s="168">
        <v>-28.6</v>
      </c>
      <c r="IG24" s="168">
        <v>1.3</v>
      </c>
      <c r="IH24" s="168">
        <v>0.8</v>
      </c>
      <c r="II24" s="167"/>
      <c r="IJ24" s="168">
        <v>-18.154299999999999</v>
      </c>
      <c r="IK24" s="168">
        <v>-176.78290000000001</v>
      </c>
      <c r="IL24" s="168">
        <v>30.929400000000001</v>
      </c>
      <c r="IM24" s="168">
        <v>-219.529</v>
      </c>
      <c r="IN24" s="168">
        <v>-17.744299999999999</v>
      </c>
      <c r="IO24" s="168">
        <v>-29.606999999999999</v>
      </c>
      <c r="IP24" s="167"/>
      <c r="IQ24" s="168">
        <v>109.3258</v>
      </c>
      <c r="IR24" s="168">
        <v>101.02419999999999</v>
      </c>
      <c r="IS24" s="168">
        <v>123.3368</v>
      </c>
      <c r="IT24" s="168">
        <v>-14.2652</v>
      </c>
      <c r="IU24" s="168">
        <v>23.688600000000001</v>
      </c>
      <c r="IV24" s="168">
        <v>23.8447</v>
      </c>
      <c r="IW24" s="168">
        <v>11.594099999999999</v>
      </c>
      <c r="IX24" s="168">
        <v>89.486800000000002</v>
      </c>
      <c r="IY24" s="168">
        <v>-238.74879999999999</v>
      </c>
      <c r="IZ24" s="168">
        <v>-10.3056</v>
      </c>
      <c r="JA24" s="168">
        <v>11.477600000000001</v>
      </c>
      <c r="JB24" s="168">
        <v>-0.91190000000000004</v>
      </c>
      <c r="JC24" s="168">
        <v>9.3970000000000002</v>
      </c>
      <c r="JD24" s="168">
        <v>-8.8800000000000008</v>
      </c>
      <c r="JE24" s="168">
        <v>-2.1240000000000001</v>
      </c>
      <c r="JF24" s="168">
        <v>-2.129</v>
      </c>
      <c r="JG24" s="168">
        <v>3.68</v>
      </c>
      <c r="JH24" s="168">
        <v>-0.16</v>
      </c>
      <c r="JI24" s="168">
        <v>-4.6208</v>
      </c>
      <c r="JJ24" s="168">
        <v>-5.5069999999999997</v>
      </c>
      <c r="JK24" s="168">
        <v>2.8428</v>
      </c>
      <c r="JL24" s="168">
        <v>7.2679</v>
      </c>
      <c r="JM24" s="168">
        <v>6.6</v>
      </c>
      <c r="JN24" s="168">
        <v>-2.0110000000000001</v>
      </c>
      <c r="JO24" s="168">
        <v>-1.8109999999999999</v>
      </c>
      <c r="JP24" s="167"/>
      <c r="JQ24" s="167"/>
      <c r="JR24" s="168">
        <v>4.1970000000000001</v>
      </c>
      <c r="JS24" s="168">
        <v>3.5211999999999999</v>
      </c>
      <c r="JT24" s="168">
        <v>3.6440999999999999</v>
      </c>
      <c r="JU24" s="167"/>
      <c r="JV24" s="168">
        <v>13.3</v>
      </c>
      <c r="JW24" s="168">
        <v>7.9561999999999999</v>
      </c>
      <c r="JX24" s="168">
        <v>0.55000000000000004</v>
      </c>
      <c r="JY24" s="167"/>
      <c r="JZ24" s="168">
        <v>-11.5084</v>
      </c>
      <c r="KA24" s="168">
        <v>-2.2749999999999999</v>
      </c>
      <c r="KB24" s="168">
        <v>-24.688500000000001</v>
      </c>
      <c r="KC24" s="168">
        <v>-6.5347999999999997</v>
      </c>
      <c r="KD24" s="167"/>
      <c r="KE24" s="168">
        <v>-28.773900000000001</v>
      </c>
      <c r="KF24" s="168">
        <v>0</v>
      </c>
      <c r="KG24" s="168">
        <v>-9.9</v>
      </c>
      <c r="KH24" s="168">
        <v>-6.5</v>
      </c>
      <c r="KI24" s="168">
        <v>-15.6761</v>
      </c>
      <c r="KJ24" s="168">
        <v>-64.537199999999999</v>
      </c>
    </row>
    <row r="25" spans="1:296" ht="18" customHeight="1" x14ac:dyDescent="0.3">
      <c r="A25" s="162" t="s">
        <v>90</v>
      </c>
      <c r="B25" s="162" t="s">
        <v>842</v>
      </c>
      <c r="C25" s="163">
        <v>0</v>
      </c>
      <c r="D25" s="164">
        <v>1.2903</v>
      </c>
      <c r="E25" s="164">
        <v>3.2690999999999999</v>
      </c>
      <c r="F25" s="164">
        <v>-8.0406999999999993</v>
      </c>
      <c r="G25" s="164">
        <v>9.8989999999999991</v>
      </c>
      <c r="H25" s="164">
        <v>14.518700000000001</v>
      </c>
      <c r="I25" s="163"/>
      <c r="J25" s="164">
        <v>15.9366</v>
      </c>
      <c r="K25" s="163"/>
      <c r="L25" s="164">
        <v>25.4558</v>
      </c>
      <c r="M25" s="164">
        <v>11.050700000000001</v>
      </c>
      <c r="N25" s="164">
        <v>10.712300000000001</v>
      </c>
      <c r="O25" s="164">
        <v>-8.8800000000000008</v>
      </c>
      <c r="P25" s="164">
        <v>-24.2</v>
      </c>
      <c r="Q25" s="164">
        <v>2.2000000000000002</v>
      </c>
      <c r="R25" s="164">
        <v>4.1399999999999997</v>
      </c>
      <c r="S25" s="163"/>
      <c r="T25" s="164">
        <v>3.5672000000000001</v>
      </c>
      <c r="U25" s="164">
        <v>-6.1961000000000004</v>
      </c>
      <c r="V25" s="164">
        <v>5.1361999999999997</v>
      </c>
      <c r="W25" s="164">
        <v>5.0739000000000001</v>
      </c>
      <c r="X25" s="164">
        <v>8.9574999999999996</v>
      </c>
      <c r="Y25" s="164">
        <v>2.9523999999999999</v>
      </c>
      <c r="Z25" s="164">
        <v>-1.6815</v>
      </c>
      <c r="AA25" s="164">
        <v>1.0911999999999999</v>
      </c>
      <c r="AB25" s="163"/>
      <c r="AC25" s="163"/>
      <c r="AD25" s="164">
        <v>-9.6000000000000002E-2</v>
      </c>
      <c r="AE25" s="164">
        <v>-7.6999999999999999E-2</v>
      </c>
      <c r="AF25" s="164">
        <v>3.5750000000000002</v>
      </c>
      <c r="AG25" s="164">
        <v>-11.1</v>
      </c>
      <c r="AH25" s="164">
        <v>-8.8000000000000007</v>
      </c>
      <c r="AI25" s="164">
        <v>-1.1020000000000001</v>
      </c>
      <c r="AJ25" s="164">
        <v>0.249</v>
      </c>
      <c r="AK25" s="163">
        <v>0</v>
      </c>
      <c r="AL25" s="164">
        <v>-10.62</v>
      </c>
      <c r="AM25" s="163"/>
      <c r="AN25" s="164">
        <v>-10.64</v>
      </c>
      <c r="AO25" s="164">
        <v>-10.77</v>
      </c>
      <c r="AP25" s="164">
        <v>6.1359000000000004</v>
      </c>
      <c r="AQ25" s="164">
        <v>3.4018000000000002</v>
      </c>
      <c r="AR25" s="164">
        <v>20.745899999999999</v>
      </c>
      <c r="AS25" s="164">
        <v>25.300799999999999</v>
      </c>
      <c r="AT25" s="164">
        <v>-18.781300000000002</v>
      </c>
      <c r="AU25" s="164">
        <v>-8.1866000000000003</v>
      </c>
      <c r="AV25" s="164">
        <v>-9.3856999999999999</v>
      </c>
      <c r="AW25" s="164">
        <v>21.503799999999998</v>
      </c>
      <c r="AX25" s="164">
        <v>14.9985</v>
      </c>
      <c r="AY25" s="164">
        <v>-17.4314</v>
      </c>
      <c r="AZ25" s="164">
        <v>-14.738799999999999</v>
      </c>
      <c r="BA25" s="164">
        <v>32.823900000000002</v>
      </c>
      <c r="BB25" s="164">
        <v>31.038799999999998</v>
      </c>
      <c r="BC25" s="164">
        <v>72.442899999999995</v>
      </c>
      <c r="BD25" s="164">
        <v>8.7127999999999997</v>
      </c>
      <c r="BE25" s="164">
        <v>-6.2</v>
      </c>
      <c r="BF25" s="164">
        <v>-6.1</v>
      </c>
      <c r="BG25" s="164">
        <v>-21.892700000000001</v>
      </c>
      <c r="BH25" s="164">
        <v>-21.397099999999998</v>
      </c>
      <c r="BI25" s="164">
        <v>-3.0472999999999999</v>
      </c>
      <c r="BJ25" s="163"/>
      <c r="BK25" s="164">
        <v>13.5525</v>
      </c>
      <c r="BL25" s="164">
        <v>12.776400000000001</v>
      </c>
      <c r="BM25" s="164">
        <v>5.8007999999999997</v>
      </c>
      <c r="BN25" s="164">
        <v>3.8641999999999999</v>
      </c>
      <c r="BO25" s="164">
        <v>-125.2784</v>
      </c>
      <c r="BP25" s="164">
        <v>107.3336</v>
      </c>
      <c r="BQ25" s="164">
        <v>107.5167</v>
      </c>
      <c r="BR25" s="164">
        <v>-25.330400000000001</v>
      </c>
      <c r="BS25" s="164">
        <v>-35.831400000000002</v>
      </c>
      <c r="BT25" s="163"/>
      <c r="BU25" s="163"/>
      <c r="BV25" s="163"/>
      <c r="BW25" s="164">
        <v>30.377800000000001</v>
      </c>
      <c r="BX25" s="164">
        <v>9.39</v>
      </c>
      <c r="BY25" s="164">
        <v>6.97</v>
      </c>
      <c r="BZ25" s="164">
        <v>-0.14000000000000001</v>
      </c>
      <c r="CA25" s="164">
        <v>11.54</v>
      </c>
      <c r="CB25" s="164">
        <v>-26.653300000000002</v>
      </c>
      <c r="CC25" s="164">
        <v>-26.385400000000001</v>
      </c>
      <c r="CD25" s="164">
        <v>31.817599999999999</v>
      </c>
      <c r="CE25" s="164">
        <v>30.3767</v>
      </c>
      <c r="CF25" s="164">
        <v>-6.0715000000000003</v>
      </c>
      <c r="CG25" s="164">
        <v>-6.1051000000000002</v>
      </c>
      <c r="CH25" s="164">
        <v>-5.9096000000000002</v>
      </c>
      <c r="CI25" s="164">
        <v>12.998699999999999</v>
      </c>
      <c r="CJ25" s="164">
        <v>20.137899999999998</v>
      </c>
      <c r="CK25" s="163"/>
      <c r="CL25" s="163"/>
      <c r="CM25" s="164">
        <v>17.399999999999999</v>
      </c>
      <c r="CN25" s="164">
        <v>-38.299999999999997</v>
      </c>
      <c r="CO25" s="164">
        <v>-4.87</v>
      </c>
      <c r="CP25" s="164">
        <v>39.177399999999999</v>
      </c>
      <c r="CQ25" s="164">
        <v>39.2376</v>
      </c>
      <c r="CR25" s="164">
        <v>37.398899999999998</v>
      </c>
      <c r="CS25" s="164">
        <v>66.801500000000004</v>
      </c>
      <c r="CT25" s="164">
        <v>67.000100000000003</v>
      </c>
      <c r="CU25" s="164">
        <v>-24.821000000000002</v>
      </c>
      <c r="CV25" s="164">
        <v>-61.3127</v>
      </c>
      <c r="CW25" s="164">
        <v>-13.4704</v>
      </c>
      <c r="CX25" s="164">
        <v>2.2406000000000001</v>
      </c>
      <c r="CY25" s="164">
        <v>35.47</v>
      </c>
      <c r="CZ25" s="164">
        <v>14.5</v>
      </c>
      <c r="DA25" s="164">
        <v>15.004899999999999</v>
      </c>
      <c r="DB25" s="164">
        <v>14.0656</v>
      </c>
      <c r="DC25" s="164">
        <v>12.9703</v>
      </c>
      <c r="DD25" s="163"/>
      <c r="DE25" s="164">
        <v>-21.8371</v>
      </c>
      <c r="DF25" s="164">
        <v>-21.659099999999999</v>
      </c>
      <c r="DG25" s="164">
        <v>17.9558</v>
      </c>
      <c r="DH25" s="163"/>
      <c r="DI25" s="164">
        <v>-5.8734999999999999</v>
      </c>
      <c r="DJ25" s="164">
        <v>-53.7</v>
      </c>
      <c r="DK25" s="164">
        <v>-54.9</v>
      </c>
      <c r="DL25" s="164">
        <v>8.6099999999999996E-2</v>
      </c>
      <c r="DM25" s="164">
        <v>16.836600000000001</v>
      </c>
      <c r="DN25" s="163"/>
      <c r="DO25" s="164">
        <v>31.177700000000002</v>
      </c>
      <c r="DP25" s="164">
        <v>17.989999999999998</v>
      </c>
      <c r="DQ25" s="164">
        <v>-4.29</v>
      </c>
      <c r="DR25" s="164">
        <v>18.940999999999999</v>
      </c>
      <c r="DS25" s="164">
        <v>-18.343499999999999</v>
      </c>
      <c r="DT25" s="164">
        <v>-13.18</v>
      </c>
      <c r="DU25" s="164">
        <v>-13.39</v>
      </c>
      <c r="DV25" s="164">
        <v>37.29</v>
      </c>
      <c r="DW25" s="164">
        <v>12.33</v>
      </c>
      <c r="DX25" s="164">
        <v>-20.418199999999999</v>
      </c>
      <c r="DY25" s="164">
        <v>-9.5635999999999992</v>
      </c>
      <c r="DZ25" s="164">
        <v>-41.1965</v>
      </c>
      <c r="EA25" s="164">
        <v>-39.809100000000001</v>
      </c>
      <c r="EB25" s="164">
        <v>51.490400000000001</v>
      </c>
      <c r="EC25" s="164">
        <v>18.1739</v>
      </c>
      <c r="ED25" s="164">
        <v>6.9916999999999998</v>
      </c>
      <c r="EE25" s="164">
        <v>6.8322000000000003</v>
      </c>
      <c r="EF25" s="164">
        <v>-14.174099999999999</v>
      </c>
      <c r="EG25" s="164">
        <v>-19.5946</v>
      </c>
      <c r="EH25" s="164">
        <v>-14.121</v>
      </c>
      <c r="EI25" s="164">
        <v>-40.826099999999997</v>
      </c>
      <c r="EJ25" s="164">
        <v>-72.715699999999998</v>
      </c>
      <c r="EK25" s="163"/>
      <c r="EL25" s="164">
        <v>-16.2302</v>
      </c>
      <c r="EM25" s="164">
        <v>-15.6669</v>
      </c>
      <c r="EN25" s="164">
        <v>27.6586</v>
      </c>
      <c r="EO25" s="164">
        <v>-9.2289999999999992</v>
      </c>
      <c r="EP25" s="164">
        <v>-9.8585999999999991</v>
      </c>
      <c r="EQ25" s="164">
        <v>-9.2200000000000006</v>
      </c>
      <c r="ER25" s="164">
        <v>-36.383400000000002</v>
      </c>
      <c r="ES25" s="164">
        <v>-36.372399999999999</v>
      </c>
      <c r="ET25" s="164">
        <v>17.5364</v>
      </c>
      <c r="EU25" s="164">
        <v>18.98</v>
      </c>
      <c r="EV25" s="164">
        <v>-10.55</v>
      </c>
      <c r="EW25" s="164">
        <v>-0.6</v>
      </c>
      <c r="EX25" s="164">
        <v>6.2449000000000003</v>
      </c>
      <c r="EY25" s="164">
        <v>-22.873899999999999</v>
      </c>
      <c r="EZ25" s="164">
        <v>-10.8851</v>
      </c>
      <c r="FA25" s="164">
        <v>-11.1266</v>
      </c>
      <c r="FB25" s="164">
        <v>7.9177999999999997</v>
      </c>
      <c r="FC25" s="164">
        <v>9.9291</v>
      </c>
      <c r="FD25" s="164">
        <v>-22.419899999999998</v>
      </c>
      <c r="FE25" s="164">
        <v>4.1413000000000002</v>
      </c>
      <c r="FF25" s="163"/>
      <c r="FG25" s="164">
        <v>3.7827000000000002</v>
      </c>
      <c r="FH25" s="164">
        <v>8.4380000000000006</v>
      </c>
      <c r="FI25" s="163"/>
      <c r="FJ25" s="164">
        <v>7.6566000000000001</v>
      </c>
      <c r="FK25" s="164">
        <v>13.564</v>
      </c>
      <c r="FL25" s="164">
        <v>14.903600000000001</v>
      </c>
      <c r="FM25" s="164">
        <v>23.7788</v>
      </c>
      <c r="FN25" s="164">
        <v>24.188700000000001</v>
      </c>
      <c r="FO25" s="164">
        <v>23.566700000000001</v>
      </c>
      <c r="FP25" s="164">
        <v>25.022099999999998</v>
      </c>
      <c r="FQ25" s="164">
        <v>33.335799999999999</v>
      </c>
      <c r="FR25" s="164">
        <v>12.726000000000001</v>
      </c>
      <c r="FS25" s="164">
        <v>-13.52</v>
      </c>
      <c r="FT25" s="164">
        <v>-1.5229999999999999</v>
      </c>
      <c r="FU25" s="164">
        <v>0.19159999999999999</v>
      </c>
      <c r="FV25" s="164">
        <v>0.74</v>
      </c>
      <c r="FW25" s="164">
        <v>1.8</v>
      </c>
      <c r="FX25" s="164">
        <v>-13.146100000000001</v>
      </c>
      <c r="FY25" s="164">
        <v>2.9220000000000002</v>
      </c>
      <c r="FZ25" s="164">
        <v>7.4770000000000003</v>
      </c>
      <c r="GA25" s="164">
        <v>0.28999999999999998</v>
      </c>
      <c r="GB25" s="164">
        <v>2.9197000000000002</v>
      </c>
      <c r="GC25" s="164">
        <v>29.97</v>
      </c>
      <c r="GD25" s="164">
        <v>-36.781199999999998</v>
      </c>
      <c r="GE25" s="164">
        <v>-28.991499999999998</v>
      </c>
      <c r="GF25" s="164">
        <v>-0.5</v>
      </c>
      <c r="GG25" s="164">
        <v>18.698</v>
      </c>
      <c r="GH25" s="163"/>
      <c r="GI25" s="164">
        <v>20.1036</v>
      </c>
      <c r="GJ25" s="164">
        <v>-6.4486999999999997</v>
      </c>
      <c r="GK25" s="164">
        <v>-7.0179</v>
      </c>
      <c r="GL25" s="164">
        <v>2.1753999999999998</v>
      </c>
      <c r="GM25" s="163"/>
      <c r="GN25" s="163"/>
      <c r="GO25" s="164">
        <v>-10.513199999999999</v>
      </c>
      <c r="GP25" s="164">
        <v>-41.9</v>
      </c>
      <c r="GQ25" s="164">
        <v>7.2431000000000001</v>
      </c>
      <c r="GR25" s="164">
        <v>-22.089700000000001</v>
      </c>
      <c r="GS25" s="164">
        <v>3.9777999999999998</v>
      </c>
      <c r="GT25" s="164">
        <v>4.7207999999999997</v>
      </c>
      <c r="GU25" s="164">
        <v>148.6414</v>
      </c>
      <c r="GV25" s="164">
        <v>-3.1627999999999998</v>
      </c>
      <c r="GW25" s="164">
        <v>-5.9932999999999996</v>
      </c>
      <c r="GX25" s="164">
        <v>-7.7706</v>
      </c>
      <c r="GY25" s="164">
        <v>0.99309999999999998</v>
      </c>
      <c r="GZ25" s="164">
        <v>7.1935000000000002</v>
      </c>
      <c r="HA25" s="164">
        <v>10.016500000000001</v>
      </c>
      <c r="HB25" s="163"/>
      <c r="HC25" s="164">
        <v>-12.9155</v>
      </c>
      <c r="HD25" s="164">
        <v>-12.58</v>
      </c>
      <c r="HE25" s="163"/>
      <c r="HF25" s="163"/>
      <c r="HG25" s="164">
        <v>-38.5809</v>
      </c>
      <c r="HH25" s="164">
        <v>38.360399999999998</v>
      </c>
      <c r="HI25" s="164">
        <v>87.125900000000001</v>
      </c>
      <c r="HJ25" s="164">
        <v>-49.592300000000002</v>
      </c>
      <c r="HK25" s="164">
        <v>0</v>
      </c>
      <c r="HL25" s="163"/>
      <c r="HM25" s="164">
        <v>8.7109000000000005</v>
      </c>
      <c r="HN25" s="164">
        <v>0</v>
      </c>
      <c r="HO25" s="164">
        <v>-10.9894</v>
      </c>
      <c r="HP25" s="163"/>
      <c r="HQ25" s="163"/>
      <c r="HR25" s="164">
        <v>-13.446099999999999</v>
      </c>
      <c r="HS25" s="164">
        <v>-13.050599999999999</v>
      </c>
      <c r="HT25" s="164">
        <v>-18.966200000000001</v>
      </c>
      <c r="HU25" s="164">
        <v>-19.0961</v>
      </c>
      <c r="HV25" s="164">
        <v>24.56</v>
      </c>
      <c r="HW25" s="164">
        <v>24.47</v>
      </c>
      <c r="HX25" s="164">
        <v>-26.9</v>
      </c>
      <c r="HY25" s="164">
        <v>-27.2</v>
      </c>
      <c r="HZ25" s="164">
        <v>0.35249999999999998</v>
      </c>
      <c r="IA25" s="164">
        <v>6.56</v>
      </c>
      <c r="IB25" s="164">
        <v>47.7042</v>
      </c>
      <c r="IC25" s="164">
        <v>22.348099999999999</v>
      </c>
      <c r="ID25" s="164">
        <v>21.953499999999998</v>
      </c>
      <c r="IE25" s="164">
        <v>-12.7</v>
      </c>
      <c r="IF25" s="164">
        <v>-29.9</v>
      </c>
      <c r="IG25" s="164">
        <v>-3.3</v>
      </c>
      <c r="IH25" s="164">
        <v>-3.8</v>
      </c>
      <c r="II25" s="164">
        <v>-17.962599999999998</v>
      </c>
      <c r="IJ25" s="164">
        <v>-17.953800000000001</v>
      </c>
      <c r="IK25" s="164">
        <v>-182.40049999999999</v>
      </c>
      <c r="IL25" s="164">
        <v>28.2867</v>
      </c>
      <c r="IM25" s="164">
        <v>-218.46809999999999</v>
      </c>
      <c r="IN25" s="164">
        <v>-20.721</v>
      </c>
      <c r="IO25" s="164">
        <v>-31.4407</v>
      </c>
      <c r="IP25" s="163"/>
      <c r="IQ25" s="164">
        <v>108.96259999999999</v>
      </c>
      <c r="IR25" s="164">
        <v>86.850200000000001</v>
      </c>
      <c r="IS25" s="164">
        <v>114.8857</v>
      </c>
      <c r="IT25" s="164">
        <v>-18.461600000000001</v>
      </c>
      <c r="IU25" s="164">
        <v>21.030999999999999</v>
      </c>
      <c r="IV25" s="164">
        <v>20.827200000000001</v>
      </c>
      <c r="IW25" s="164">
        <v>24.441700000000001</v>
      </c>
      <c r="IX25" s="164">
        <v>84.080600000000004</v>
      </c>
      <c r="IY25" s="164">
        <v>-232.33279999999999</v>
      </c>
      <c r="IZ25" s="164">
        <v>-6.4497</v>
      </c>
      <c r="JA25" s="164">
        <v>7.3765000000000001</v>
      </c>
      <c r="JB25" s="164">
        <v>-0.42109999999999997</v>
      </c>
      <c r="JC25" s="164">
        <v>8.9290000000000003</v>
      </c>
      <c r="JD25" s="164">
        <v>-8.64</v>
      </c>
      <c r="JE25" s="164">
        <v>-2.1269999999999998</v>
      </c>
      <c r="JF25" s="164">
        <v>-2.133</v>
      </c>
      <c r="JG25" s="164">
        <v>4.32</v>
      </c>
      <c r="JH25" s="164">
        <v>-1.68</v>
      </c>
      <c r="JI25" s="164">
        <v>-4.1642000000000001</v>
      </c>
      <c r="JJ25" s="164">
        <v>-4.6859999999999999</v>
      </c>
      <c r="JK25" s="164">
        <v>1.2039</v>
      </c>
      <c r="JL25" s="164">
        <v>8.0582999999999991</v>
      </c>
      <c r="JM25" s="164">
        <v>6.5</v>
      </c>
      <c r="JN25" s="164">
        <v>-2.2559999999999998</v>
      </c>
      <c r="JO25" s="164">
        <v>-2.9119999999999999</v>
      </c>
      <c r="JP25" s="163"/>
      <c r="JQ25" s="163"/>
      <c r="JR25" s="164">
        <v>4.4187000000000003</v>
      </c>
      <c r="JS25" s="164">
        <v>3.2555999999999998</v>
      </c>
      <c r="JT25" s="164">
        <v>3.9782999999999999</v>
      </c>
      <c r="JU25" s="163"/>
      <c r="JV25" s="164">
        <v>14.3</v>
      </c>
      <c r="JW25" s="164">
        <v>7.9095000000000004</v>
      </c>
      <c r="JX25" s="164">
        <v>0.81</v>
      </c>
      <c r="JY25" s="163"/>
      <c r="JZ25" s="164">
        <v>-11.450100000000001</v>
      </c>
      <c r="KA25" s="164">
        <v>-1.8010999999999999</v>
      </c>
      <c r="KB25" s="164">
        <v>-24.4312</v>
      </c>
      <c r="KC25" s="164">
        <v>-8.1934000000000005</v>
      </c>
      <c r="KD25" s="164">
        <v>0</v>
      </c>
      <c r="KE25" s="164">
        <v>-28.868500000000001</v>
      </c>
      <c r="KF25" s="164">
        <v>0</v>
      </c>
      <c r="KG25" s="164">
        <v>-11</v>
      </c>
      <c r="KH25" s="164">
        <v>-5.3</v>
      </c>
      <c r="KI25" s="164">
        <v>-15.983599999999999</v>
      </c>
      <c r="KJ25" s="164">
        <v>-57.898699999999998</v>
      </c>
    </row>
    <row r="26" spans="1:296" ht="18" customHeight="1" x14ac:dyDescent="0.3">
      <c r="A26" s="162" t="s">
        <v>90</v>
      </c>
      <c r="B26" s="162" t="s">
        <v>843</v>
      </c>
      <c r="C26" s="165">
        <v>0</v>
      </c>
      <c r="D26" s="166">
        <v>1.0034000000000001</v>
      </c>
      <c r="E26" s="166">
        <v>3.6869000000000001</v>
      </c>
      <c r="F26" s="166">
        <v>-8.6195000000000004</v>
      </c>
      <c r="G26" s="166">
        <v>9.3646999999999991</v>
      </c>
      <c r="H26" s="166">
        <v>15.293200000000001</v>
      </c>
      <c r="I26" s="165"/>
      <c r="J26" s="166">
        <v>17.580300000000001</v>
      </c>
      <c r="K26" s="165"/>
      <c r="L26" s="166">
        <v>27.6614</v>
      </c>
      <c r="M26" s="166">
        <v>12.256600000000001</v>
      </c>
      <c r="N26" s="166">
        <v>11.715400000000001</v>
      </c>
      <c r="O26" s="166">
        <v>-15.54</v>
      </c>
      <c r="P26" s="166">
        <v>-26.4</v>
      </c>
      <c r="Q26" s="166">
        <v>2.2000000000000002</v>
      </c>
      <c r="R26" s="166">
        <v>5.7960000000000003</v>
      </c>
      <c r="S26" s="166">
        <v>-17.600000000000001</v>
      </c>
      <c r="T26" s="166">
        <v>3.5047999999999999</v>
      </c>
      <c r="U26" s="166">
        <v>-5.7866999999999997</v>
      </c>
      <c r="V26" s="166">
        <v>5.6234999999999999</v>
      </c>
      <c r="W26" s="166">
        <v>5.6207000000000003</v>
      </c>
      <c r="X26" s="166">
        <v>9.8655000000000008</v>
      </c>
      <c r="Y26" s="166">
        <v>2.6547000000000001</v>
      </c>
      <c r="Z26" s="166">
        <v>-1.6645000000000001</v>
      </c>
      <c r="AA26" s="166">
        <v>1.0370999999999999</v>
      </c>
      <c r="AB26" s="165"/>
      <c r="AC26" s="166">
        <v>-1.3551</v>
      </c>
      <c r="AD26" s="166">
        <v>0.307</v>
      </c>
      <c r="AE26" s="166">
        <v>0.34</v>
      </c>
      <c r="AF26" s="166">
        <v>3.85</v>
      </c>
      <c r="AG26" s="166">
        <v>-4.4400000000000004</v>
      </c>
      <c r="AH26" s="166">
        <v>-6.6</v>
      </c>
      <c r="AI26" s="166">
        <v>-0.49099999999999999</v>
      </c>
      <c r="AJ26" s="166">
        <v>0.253</v>
      </c>
      <c r="AK26" s="165">
        <v>0</v>
      </c>
      <c r="AL26" s="166">
        <v>-8.94</v>
      </c>
      <c r="AM26" s="165"/>
      <c r="AN26" s="166">
        <v>-12.24</v>
      </c>
      <c r="AO26" s="166">
        <v>-12.31</v>
      </c>
      <c r="AP26" s="166">
        <v>6.2431000000000001</v>
      </c>
      <c r="AQ26" s="166">
        <v>3.2280000000000002</v>
      </c>
      <c r="AR26" s="166">
        <v>20.3142</v>
      </c>
      <c r="AS26" s="166">
        <v>24.2668</v>
      </c>
      <c r="AT26" s="166">
        <v>-18.556699999999999</v>
      </c>
      <c r="AU26" s="166">
        <v>-7.6374000000000004</v>
      </c>
      <c r="AV26" s="166">
        <v>-7.0715000000000003</v>
      </c>
      <c r="AW26" s="166">
        <v>7.1622000000000003</v>
      </c>
      <c r="AX26" s="166">
        <v>10.7279</v>
      </c>
      <c r="AY26" s="166">
        <v>-17.962399999999999</v>
      </c>
      <c r="AZ26" s="166">
        <v>-15.2979</v>
      </c>
      <c r="BA26" s="166">
        <v>33.504399999999997</v>
      </c>
      <c r="BB26" s="166">
        <v>36.8553</v>
      </c>
      <c r="BC26" s="166">
        <v>76.0321</v>
      </c>
      <c r="BD26" s="166">
        <v>8.0113000000000003</v>
      </c>
      <c r="BE26" s="166">
        <v>-5.6</v>
      </c>
      <c r="BF26" s="166">
        <v>-5.6</v>
      </c>
      <c r="BG26" s="166">
        <v>-21.168099999999999</v>
      </c>
      <c r="BH26" s="166">
        <v>-22.521699999999999</v>
      </c>
      <c r="BI26" s="166">
        <v>-2.9971000000000001</v>
      </c>
      <c r="BJ26" s="165"/>
      <c r="BK26" s="166">
        <v>15.5329</v>
      </c>
      <c r="BL26" s="166">
        <v>13.0785</v>
      </c>
      <c r="BM26" s="166">
        <v>5.8056999999999999</v>
      </c>
      <c r="BN26" s="166">
        <v>3.9325999999999999</v>
      </c>
      <c r="BO26" s="166">
        <v>-128.63550000000001</v>
      </c>
      <c r="BP26" s="166">
        <v>109.56140000000001</v>
      </c>
      <c r="BQ26" s="166">
        <v>109.5004</v>
      </c>
      <c r="BR26" s="166">
        <v>-25.759</v>
      </c>
      <c r="BS26" s="166">
        <v>-38.9724</v>
      </c>
      <c r="BT26" s="165"/>
      <c r="BU26" s="165"/>
      <c r="BV26" s="165"/>
      <c r="BW26" s="166">
        <v>32.922499999999999</v>
      </c>
      <c r="BX26" s="166">
        <v>10.210000000000001</v>
      </c>
      <c r="BY26" s="166">
        <v>8.57</v>
      </c>
      <c r="BZ26" s="166">
        <v>1.92</v>
      </c>
      <c r="CA26" s="166">
        <v>12.9</v>
      </c>
      <c r="CB26" s="166">
        <v>-25.581600000000002</v>
      </c>
      <c r="CC26" s="166">
        <v>-25.447700000000001</v>
      </c>
      <c r="CD26" s="166">
        <v>29.629200000000001</v>
      </c>
      <c r="CE26" s="166">
        <v>27.998899999999999</v>
      </c>
      <c r="CF26" s="166">
        <v>-5.9695</v>
      </c>
      <c r="CG26" s="166">
        <v>-8.6457999999999995</v>
      </c>
      <c r="CH26" s="166">
        <v>-8.3954000000000004</v>
      </c>
      <c r="CI26" s="166">
        <v>14.6738</v>
      </c>
      <c r="CJ26" s="166">
        <v>13.8818</v>
      </c>
      <c r="CK26" s="165"/>
      <c r="CL26" s="165"/>
      <c r="CM26" s="166">
        <v>15.2</v>
      </c>
      <c r="CN26" s="166">
        <v>-23.2</v>
      </c>
      <c r="CO26" s="166">
        <v>-5.0599999999999996</v>
      </c>
      <c r="CP26" s="166">
        <v>39.215800000000002</v>
      </c>
      <c r="CQ26" s="166">
        <v>39.665599999999998</v>
      </c>
      <c r="CR26" s="166">
        <v>37.7547</v>
      </c>
      <c r="CS26" s="166">
        <v>64.275599999999997</v>
      </c>
      <c r="CT26" s="166">
        <v>64.442700000000002</v>
      </c>
      <c r="CU26" s="166">
        <v>-24.878699999999998</v>
      </c>
      <c r="CV26" s="166">
        <v>-59.537999999999997</v>
      </c>
      <c r="CW26" s="166">
        <v>-13.011100000000001</v>
      </c>
      <c r="CX26" s="166">
        <v>2.3769</v>
      </c>
      <c r="CY26" s="166">
        <v>38.06</v>
      </c>
      <c r="CZ26" s="166">
        <v>15.69</v>
      </c>
      <c r="DA26" s="166">
        <v>5.7861000000000002</v>
      </c>
      <c r="DB26" s="166">
        <v>5.1787999999999998</v>
      </c>
      <c r="DC26" s="166">
        <v>14.4472</v>
      </c>
      <c r="DD26" s="165"/>
      <c r="DE26" s="166">
        <v>-13.638400000000001</v>
      </c>
      <c r="DF26" s="166">
        <v>-13.3246</v>
      </c>
      <c r="DG26" s="166">
        <v>9.7020999999999997</v>
      </c>
      <c r="DH26" s="165"/>
      <c r="DI26" s="166">
        <v>-6.5056000000000003</v>
      </c>
      <c r="DJ26" s="166">
        <v>-54.4</v>
      </c>
      <c r="DK26" s="166">
        <v>-54.8</v>
      </c>
      <c r="DL26" s="166">
        <v>-0.25629999999999997</v>
      </c>
      <c r="DM26" s="166">
        <v>19.454699999999999</v>
      </c>
      <c r="DN26" s="165"/>
      <c r="DO26" s="166">
        <v>35.074199999999998</v>
      </c>
      <c r="DP26" s="166">
        <v>20.84</v>
      </c>
      <c r="DQ26" s="166">
        <v>-4.8899999999999997</v>
      </c>
      <c r="DR26" s="166">
        <v>19.684999999999999</v>
      </c>
      <c r="DS26" s="166">
        <v>-9.4504999999999999</v>
      </c>
      <c r="DT26" s="166">
        <v>-13.22</v>
      </c>
      <c r="DU26" s="166">
        <v>-13.27</v>
      </c>
      <c r="DV26" s="166">
        <v>38.94</v>
      </c>
      <c r="DW26" s="166">
        <v>-12.36</v>
      </c>
      <c r="DX26" s="166">
        <v>-8.9817999999999998</v>
      </c>
      <c r="DY26" s="166">
        <v>-4.0636000000000001</v>
      </c>
      <c r="DZ26" s="166">
        <v>-36.625500000000002</v>
      </c>
      <c r="EA26" s="166">
        <v>-35.645499999999998</v>
      </c>
      <c r="EB26" s="166">
        <v>55.003700000000002</v>
      </c>
      <c r="EC26" s="166">
        <v>24.121099999999998</v>
      </c>
      <c r="ED26" s="166">
        <v>10.601900000000001</v>
      </c>
      <c r="EE26" s="166">
        <v>12.7195</v>
      </c>
      <c r="EF26" s="166">
        <v>-10.117900000000001</v>
      </c>
      <c r="EG26" s="166">
        <v>-20.910599999999999</v>
      </c>
      <c r="EH26" s="166">
        <v>-15.106999999999999</v>
      </c>
      <c r="EI26" s="166">
        <v>-28.1066</v>
      </c>
      <c r="EJ26" s="166">
        <v>-73.083500000000001</v>
      </c>
      <c r="EK26" s="165"/>
      <c r="EL26" s="166">
        <v>-15.6823</v>
      </c>
      <c r="EM26" s="166">
        <v>-15.688599999999999</v>
      </c>
      <c r="EN26" s="166">
        <v>30.028099999999998</v>
      </c>
      <c r="EO26" s="166">
        <v>-9.3756000000000004</v>
      </c>
      <c r="EP26" s="166">
        <v>-10.7524</v>
      </c>
      <c r="EQ26" s="166">
        <v>-1.54</v>
      </c>
      <c r="ER26" s="166">
        <v>-35.9557</v>
      </c>
      <c r="ES26" s="166">
        <v>-35.695300000000003</v>
      </c>
      <c r="ET26" s="166">
        <v>12.6655</v>
      </c>
      <c r="EU26" s="166">
        <v>5.41</v>
      </c>
      <c r="EV26" s="166">
        <v>-9.9</v>
      </c>
      <c r="EW26" s="166">
        <v>2.8</v>
      </c>
      <c r="EX26" s="166">
        <v>6.3285</v>
      </c>
      <c r="EY26" s="166">
        <v>-22.812899999999999</v>
      </c>
      <c r="EZ26" s="166">
        <v>-10.6511</v>
      </c>
      <c r="FA26" s="166">
        <v>-10.9581</v>
      </c>
      <c r="FB26" s="166">
        <v>7.5488</v>
      </c>
      <c r="FC26" s="166">
        <v>6.7746000000000004</v>
      </c>
      <c r="FD26" s="166">
        <v>-24.974</v>
      </c>
      <c r="FE26" s="166">
        <v>4.0125000000000002</v>
      </c>
      <c r="FF26" s="165"/>
      <c r="FG26" s="166">
        <v>3.8620000000000001</v>
      </c>
      <c r="FH26" s="166">
        <v>8.4596</v>
      </c>
      <c r="FI26" s="165"/>
      <c r="FJ26" s="166">
        <v>6.8156999999999996</v>
      </c>
      <c r="FK26" s="166">
        <v>13.898899999999999</v>
      </c>
      <c r="FL26" s="166">
        <v>13.564</v>
      </c>
      <c r="FM26" s="166">
        <v>23.946300000000001</v>
      </c>
      <c r="FN26" s="166">
        <v>19.243300000000001</v>
      </c>
      <c r="FO26" s="166">
        <v>19.404900000000001</v>
      </c>
      <c r="FP26" s="166">
        <v>24.7638</v>
      </c>
      <c r="FQ26" s="166">
        <v>31.904900000000001</v>
      </c>
      <c r="FR26" s="166">
        <v>9.5180000000000007</v>
      </c>
      <c r="FS26" s="166">
        <v>-11.38</v>
      </c>
      <c r="FT26" s="166">
        <v>-1.9094</v>
      </c>
      <c r="FU26" s="166">
        <v>0.14760000000000001</v>
      </c>
      <c r="FV26" s="166">
        <v>1.21</v>
      </c>
      <c r="FW26" s="166">
        <v>1.76</v>
      </c>
      <c r="FX26" s="166">
        <v>-9.8925999999999998</v>
      </c>
      <c r="FY26" s="165"/>
      <c r="FZ26" s="166">
        <v>7.335</v>
      </c>
      <c r="GA26" s="166">
        <v>0.33900000000000002</v>
      </c>
      <c r="GB26" s="165"/>
      <c r="GC26" s="166">
        <v>30.18</v>
      </c>
      <c r="GD26" s="166">
        <v>-35.329799999999999</v>
      </c>
      <c r="GE26" s="166">
        <v>-30.429600000000001</v>
      </c>
      <c r="GF26" s="166">
        <v>-0.2</v>
      </c>
      <c r="GG26" s="166">
        <v>20.247</v>
      </c>
      <c r="GH26" s="165"/>
      <c r="GI26" s="166">
        <v>21.142399999999999</v>
      </c>
      <c r="GJ26" s="166">
        <v>-7.9713000000000003</v>
      </c>
      <c r="GK26" s="166">
        <v>-8.6183999999999994</v>
      </c>
      <c r="GL26" s="166">
        <v>2.3304999999999998</v>
      </c>
      <c r="GM26" s="166">
        <v>2.7799999999999998E-2</v>
      </c>
      <c r="GN26" s="165"/>
      <c r="GO26" s="165"/>
      <c r="GP26" s="166">
        <v>-37.383299999999998</v>
      </c>
      <c r="GQ26" s="166">
        <v>8.5976999999999997</v>
      </c>
      <c r="GR26" s="166">
        <v>-21.4224</v>
      </c>
      <c r="GS26" s="166">
        <v>4.1896000000000004</v>
      </c>
      <c r="GT26" s="166">
        <v>4.3704000000000001</v>
      </c>
      <c r="GU26" s="166">
        <v>163.1071</v>
      </c>
      <c r="GV26" s="166">
        <v>-0.97099999999999997</v>
      </c>
      <c r="GW26" s="166">
        <v>-4.5361000000000002</v>
      </c>
      <c r="GX26" s="166">
        <v>-8.5756999999999994</v>
      </c>
      <c r="GY26" s="166">
        <v>0.85699999999999998</v>
      </c>
      <c r="GZ26" s="166">
        <v>7.5387000000000004</v>
      </c>
      <c r="HA26" s="166">
        <v>10.3171</v>
      </c>
      <c r="HB26" s="166">
        <v>0.17799999999999999</v>
      </c>
      <c r="HC26" s="166">
        <v>-12.071400000000001</v>
      </c>
      <c r="HD26" s="166">
        <v>-11.972899999999999</v>
      </c>
      <c r="HE26" s="165"/>
      <c r="HF26" s="165"/>
      <c r="HG26" s="166">
        <v>-37.862499999999997</v>
      </c>
      <c r="HH26" s="166">
        <v>37.157699999999998</v>
      </c>
      <c r="HI26" s="166">
        <v>86.912999999999997</v>
      </c>
      <c r="HJ26" s="166">
        <v>-49.848799999999997</v>
      </c>
      <c r="HK26" s="166">
        <v>-1.0426</v>
      </c>
      <c r="HL26" s="165"/>
      <c r="HM26" s="166">
        <v>9.8023000000000007</v>
      </c>
      <c r="HN26" s="166">
        <v>0</v>
      </c>
      <c r="HO26" s="166">
        <v>0</v>
      </c>
      <c r="HP26" s="165"/>
      <c r="HQ26" s="165"/>
      <c r="HR26" s="166">
        <v>-10.990600000000001</v>
      </c>
      <c r="HS26" s="166">
        <v>-10.6555</v>
      </c>
      <c r="HT26" s="166">
        <v>-21.776199999999999</v>
      </c>
      <c r="HU26" s="166">
        <v>-22.130199999999999</v>
      </c>
      <c r="HV26" s="166">
        <v>24.54</v>
      </c>
      <c r="HW26" s="166">
        <v>24.25</v>
      </c>
      <c r="HX26" s="166">
        <v>-26.4</v>
      </c>
      <c r="HY26" s="166">
        <v>-26.9</v>
      </c>
      <c r="HZ26" s="166">
        <v>0.19500000000000001</v>
      </c>
      <c r="IA26" s="166">
        <v>8.9600000000000009</v>
      </c>
      <c r="IB26" s="166">
        <v>40.769599999999997</v>
      </c>
      <c r="IC26" s="166">
        <v>25.851700000000001</v>
      </c>
      <c r="ID26" s="166">
        <v>25.445499999999999</v>
      </c>
      <c r="IE26" s="166">
        <v>-10.6</v>
      </c>
      <c r="IF26" s="166">
        <v>-30.3</v>
      </c>
      <c r="IG26" s="166">
        <v>-5.0999999999999996</v>
      </c>
      <c r="IH26" s="166">
        <v>-5.5</v>
      </c>
      <c r="II26" s="166">
        <v>-17.737300000000001</v>
      </c>
      <c r="IJ26" s="166">
        <v>-17.714099999999998</v>
      </c>
      <c r="IK26" s="166">
        <v>-181.67769999999999</v>
      </c>
      <c r="IL26" s="166">
        <v>27.864699999999999</v>
      </c>
      <c r="IM26" s="166">
        <v>-214.8058</v>
      </c>
      <c r="IN26" s="166">
        <v>-16.8948</v>
      </c>
      <c r="IO26" s="166">
        <v>-30.248899999999999</v>
      </c>
      <c r="IP26" s="165"/>
      <c r="IQ26" s="166">
        <v>110.333</v>
      </c>
      <c r="IR26" s="166">
        <v>77.514899999999997</v>
      </c>
      <c r="IS26" s="166">
        <v>110.8227</v>
      </c>
      <c r="IT26" s="166">
        <v>-18.5716</v>
      </c>
      <c r="IU26" s="166">
        <v>24.093</v>
      </c>
      <c r="IV26" s="166">
        <v>22.3569</v>
      </c>
      <c r="IW26" s="166">
        <v>30.5946</v>
      </c>
      <c r="IX26" s="166">
        <v>84.381200000000007</v>
      </c>
      <c r="IY26" s="166">
        <v>-226.5829</v>
      </c>
      <c r="IZ26" s="166">
        <v>-4.6128999999999998</v>
      </c>
      <c r="JA26" s="166">
        <v>7.3864000000000001</v>
      </c>
      <c r="JB26" s="166">
        <v>-2.8576999999999999</v>
      </c>
      <c r="JC26" s="166">
        <v>9.0429999999999993</v>
      </c>
      <c r="JD26" s="166">
        <v>-7.92</v>
      </c>
      <c r="JE26" s="166">
        <v>-2.1800000000000002</v>
      </c>
      <c r="JF26" s="166">
        <v>-2.1850000000000001</v>
      </c>
      <c r="JG26" s="166">
        <v>3.04</v>
      </c>
      <c r="JH26" s="166">
        <v>-1.52</v>
      </c>
      <c r="JI26" s="166">
        <v>-2.5259</v>
      </c>
      <c r="JJ26" s="166">
        <v>-3.9230999999999998</v>
      </c>
      <c r="JK26" s="166">
        <v>1.9058999999999999</v>
      </c>
      <c r="JL26" s="166">
        <v>8.0002999999999993</v>
      </c>
      <c r="JM26" s="166">
        <v>6.3</v>
      </c>
      <c r="JN26" s="166">
        <v>-1.44</v>
      </c>
      <c r="JO26" s="166">
        <v>-2.7839999999999998</v>
      </c>
      <c r="JP26" s="166">
        <v>2.7178</v>
      </c>
      <c r="JQ26" s="165"/>
      <c r="JR26" s="166">
        <v>4.4267000000000003</v>
      </c>
      <c r="JS26" s="166">
        <v>3.5851999999999999</v>
      </c>
      <c r="JT26" s="166">
        <v>2.8405999999999998</v>
      </c>
      <c r="JU26" s="165"/>
      <c r="JV26" s="166">
        <v>14.2</v>
      </c>
      <c r="JW26" s="166">
        <v>7.4412000000000003</v>
      </c>
      <c r="JX26" s="166">
        <v>0.86</v>
      </c>
      <c r="JY26" s="165"/>
      <c r="JZ26" s="166">
        <v>-12.728199999999999</v>
      </c>
      <c r="KA26" s="166">
        <v>-1.0651999999999999</v>
      </c>
      <c r="KB26" s="166">
        <v>-23.914400000000001</v>
      </c>
      <c r="KC26" s="166">
        <v>-9.3817000000000004</v>
      </c>
      <c r="KD26" s="166">
        <v>0</v>
      </c>
      <c r="KE26" s="166">
        <v>-28.545400000000001</v>
      </c>
      <c r="KF26" s="165"/>
      <c r="KG26" s="166">
        <v>-12.3</v>
      </c>
      <c r="KH26" s="166">
        <v>-5.4</v>
      </c>
      <c r="KI26" s="166">
        <v>-11.964700000000001</v>
      </c>
      <c r="KJ26" s="166">
        <v>-61.537399999999998</v>
      </c>
    </row>
    <row r="27" spans="1:296" ht="18" customHeight="1" x14ac:dyDescent="0.3">
      <c r="A27" s="162" t="s">
        <v>90</v>
      </c>
      <c r="B27" s="162" t="s">
        <v>844</v>
      </c>
      <c r="C27" s="165">
        <v>0</v>
      </c>
      <c r="D27" s="166">
        <v>0.63890000000000002</v>
      </c>
      <c r="E27" s="166">
        <v>4.0313999999999997</v>
      </c>
      <c r="F27" s="166">
        <v>-8.9201999999999995</v>
      </c>
      <c r="G27" s="166">
        <v>12.972099999999999</v>
      </c>
      <c r="H27" s="166">
        <v>15.842499999999999</v>
      </c>
      <c r="I27" s="165"/>
      <c r="J27" s="166">
        <v>19.523599999999998</v>
      </c>
      <c r="K27" s="165"/>
      <c r="L27" s="166">
        <v>30.405999999999999</v>
      </c>
      <c r="M27" s="166">
        <v>13.470599999999999</v>
      </c>
      <c r="N27" s="166">
        <v>13.148</v>
      </c>
      <c r="O27" s="166">
        <v>-15.54</v>
      </c>
      <c r="P27" s="166">
        <v>-28.6</v>
      </c>
      <c r="Q27" s="166">
        <v>4.4000000000000004</v>
      </c>
      <c r="R27" s="166">
        <v>6.6239999999999997</v>
      </c>
      <c r="S27" s="166">
        <v>-17.600000000000001</v>
      </c>
      <c r="T27" s="166">
        <v>2.956</v>
      </c>
      <c r="U27" s="166">
        <v>-2.8285999999999998</v>
      </c>
      <c r="V27" s="166">
        <v>6.4306999999999999</v>
      </c>
      <c r="W27" s="166">
        <v>6.34</v>
      </c>
      <c r="X27" s="166">
        <v>11.148099999999999</v>
      </c>
      <c r="Y27" s="166">
        <v>2.6646999999999998</v>
      </c>
      <c r="Z27" s="166">
        <v>-1.6762999999999999</v>
      </c>
      <c r="AA27" s="166">
        <v>1.6361000000000001</v>
      </c>
      <c r="AB27" s="165"/>
      <c r="AC27" s="166">
        <v>-1.1003000000000001</v>
      </c>
      <c r="AD27" s="166">
        <v>0.186</v>
      </c>
      <c r="AE27" s="166">
        <v>0.191</v>
      </c>
      <c r="AF27" s="166">
        <v>4.1130000000000004</v>
      </c>
      <c r="AG27" s="166">
        <v>-4.4400000000000004</v>
      </c>
      <c r="AH27" s="166">
        <v>-4.4000000000000004</v>
      </c>
      <c r="AI27" s="166">
        <v>-0.36599999999999999</v>
      </c>
      <c r="AJ27" s="166">
        <v>0.25600000000000001</v>
      </c>
      <c r="AK27" s="165">
        <v>0</v>
      </c>
      <c r="AL27" s="166">
        <v>-9.8800000000000008</v>
      </c>
      <c r="AM27" s="165"/>
      <c r="AN27" s="166">
        <v>-12.8</v>
      </c>
      <c r="AO27" s="166">
        <v>-12.84</v>
      </c>
      <c r="AP27" s="166">
        <v>7.7689000000000004</v>
      </c>
      <c r="AQ27" s="166">
        <v>3.3952</v>
      </c>
      <c r="AR27" s="166">
        <v>22.020900000000001</v>
      </c>
      <c r="AS27" s="166">
        <v>26.5641</v>
      </c>
      <c r="AT27" s="166">
        <v>-16.6342</v>
      </c>
      <c r="AU27" s="166">
        <v>-7.7904</v>
      </c>
      <c r="AV27" s="166">
        <v>-7.4187000000000003</v>
      </c>
      <c r="AW27" s="166">
        <v>-1.0319</v>
      </c>
      <c r="AX27" s="166">
        <v>-0.86429999999999996</v>
      </c>
      <c r="AY27" s="166">
        <v>-20.223800000000001</v>
      </c>
      <c r="AZ27" s="166">
        <v>-17.320399999999999</v>
      </c>
      <c r="BA27" s="166">
        <v>26.653300000000002</v>
      </c>
      <c r="BB27" s="166">
        <v>27.348800000000001</v>
      </c>
      <c r="BC27" s="166">
        <v>102.8956</v>
      </c>
      <c r="BD27" s="166">
        <v>9.3265999999999991</v>
      </c>
      <c r="BE27" s="166">
        <v>-6.3</v>
      </c>
      <c r="BF27" s="166">
        <v>-6.2</v>
      </c>
      <c r="BG27" s="166">
        <v>-23.109500000000001</v>
      </c>
      <c r="BH27" s="166">
        <v>-23.0898</v>
      </c>
      <c r="BI27" s="166">
        <v>-3.1204999999999998</v>
      </c>
      <c r="BJ27" s="165"/>
      <c r="BK27" s="166">
        <v>16.020399999999999</v>
      </c>
      <c r="BL27" s="166">
        <v>14.3538</v>
      </c>
      <c r="BM27" s="166">
        <v>7.3487999999999998</v>
      </c>
      <c r="BN27" s="166">
        <v>4.8449999999999998</v>
      </c>
      <c r="BO27" s="166">
        <v>-140.04939999999999</v>
      </c>
      <c r="BP27" s="166">
        <v>133.2133</v>
      </c>
      <c r="BQ27" s="166">
        <v>133.36580000000001</v>
      </c>
      <c r="BR27" s="166">
        <v>-29.513999999999999</v>
      </c>
      <c r="BS27" s="166">
        <v>8.7030999999999992</v>
      </c>
      <c r="BT27" s="165"/>
      <c r="BU27" s="165"/>
      <c r="BV27" s="165"/>
      <c r="BW27" s="166">
        <v>36.664900000000003</v>
      </c>
      <c r="BX27" s="166">
        <v>13.82</v>
      </c>
      <c r="BY27" s="166">
        <v>8.8699999999999992</v>
      </c>
      <c r="BZ27" s="166">
        <v>-5.16</v>
      </c>
      <c r="CA27" s="166">
        <v>14.28</v>
      </c>
      <c r="CB27" s="166">
        <v>-23.840199999999999</v>
      </c>
      <c r="CC27" s="166">
        <v>-23.438300000000002</v>
      </c>
      <c r="CD27" s="166">
        <v>32.9313</v>
      </c>
      <c r="CE27" s="166">
        <v>32.033099999999997</v>
      </c>
      <c r="CF27" s="166">
        <v>-5.9972000000000003</v>
      </c>
      <c r="CG27" s="166">
        <v>-0.23180000000000001</v>
      </c>
      <c r="CH27" s="166">
        <v>-0.28999999999999998</v>
      </c>
      <c r="CI27" s="166">
        <v>15.468400000000001</v>
      </c>
      <c r="CJ27" s="166">
        <v>20.9924</v>
      </c>
      <c r="CK27" s="165"/>
      <c r="CL27" s="165"/>
      <c r="CM27" s="166">
        <v>28.2</v>
      </c>
      <c r="CN27" s="166">
        <v>-40.799999999999997</v>
      </c>
      <c r="CO27" s="166">
        <v>-5.26</v>
      </c>
      <c r="CP27" s="166">
        <v>39.945399999999999</v>
      </c>
      <c r="CQ27" s="166">
        <v>39.669199999999996</v>
      </c>
      <c r="CR27" s="166">
        <v>38.285800000000002</v>
      </c>
      <c r="CS27" s="166">
        <v>72.682299999999998</v>
      </c>
      <c r="CT27" s="166">
        <v>73.189400000000006</v>
      </c>
      <c r="CU27" s="166">
        <v>-24.136900000000001</v>
      </c>
      <c r="CV27" s="166">
        <v>-72.001099999999994</v>
      </c>
      <c r="CW27" s="166">
        <v>-12.045999999999999</v>
      </c>
      <c r="CX27" s="166">
        <v>2.7782</v>
      </c>
      <c r="CY27" s="166">
        <v>40.29</v>
      </c>
      <c r="CZ27" s="166">
        <v>17.010000000000002</v>
      </c>
      <c r="DA27" s="166">
        <v>7.0361000000000002</v>
      </c>
      <c r="DB27" s="166">
        <v>6.2530999999999999</v>
      </c>
      <c r="DC27" s="166">
        <v>14.8634</v>
      </c>
      <c r="DD27" s="165"/>
      <c r="DE27" s="166">
        <v>-21.649000000000001</v>
      </c>
      <c r="DF27" s="166">
        <v>-21.816800000000001</v>
      </c>
      <c r="DG27" s="166">
        <v>36.633800000000001</v>
      </c>
      <c r="DH27" s="165"/>
      <c r="DI27" s="166">
        <v>-6.7126999999999999</v>
      </c>
      <c r="DJ27" s="166">
        <v>-62.7</v>
      </c>
      <c r="DK27" s="166">
        <v>-62.5</v>
      </c>
      <c r="DL27" s="166">
        <v>0.63900000000000001</v>
      </c>
      <c r="DM27" s="166">
        <v>21.137699999999999</v>
      </c>
      <c r="DN27" s="165"/>
      <c r="DO27" s="166">
        <v>37.4863</v>
      </c>
      <c r="DP27" s="166">
        <v>22.78</v>
      </c>
      <c r="DQ27" s="166">
        <v>-4.03</v>
      </c>
      <c r="DR27" s="166">
        <v>19.22</v>
      </c>
      <c r="DS27" s="166">
        <v>0</v>
      </c>
      <c r="DT27" s="166">
        <v>-14.31</v>
      </c>
      <c r="DU27" s="166">
        <v>-14.44</v>
      </c>
      <c r="DV27" s="166">
        <v>41.5</v>
      </c>
      <c r="DW27" s="166">
        <v>-9.58</v>
      </c>
      <c r="DX27" s="166">
        <v>-31.054500000000001</v>
      </c>
      <c r="DY27" s="166">
        <v>-1.6727000000000001</v>
      </c>
      <c r="DZ27" s="166">
        <v>-41.749200000000002</v>
      </c>
      <c r="EA27" s="166">
        <v>-40.845500000000001</v>
      </c>
      <c r="EB27" s="166">
        <v>54.680300000000003</v>
      </c>
      <c r="EC27" s="166">
        <v>21.712700000000002</v>
      </c>
      <c r="ED27" s="166">
        <v>10.2942</v>
      </c>
      <c r="EE27" s="166">
        <v>10.7303</v>
      </c>
      <c r="EF27" s="166">
        <v>-5.181</v>
      </c>
      <c r="EG27" s="166">
        <v>-16.135000000000002</v>
      </c>
      <c r="EH27" s="166">
        <v>-18.117000000000001</v>
      </c>
      <c r="EI27" s="166">
        <v>-29.043299999999999</v>
      </c>
      <c r="EJ27" s="166">
        <v>-76.534599999999998</v>
      </c>
      <c r="EK27" s="165"/>
      <c r="EL27" s="166">
        <v>-16.9925</v>
      </c>
      <c r="EM27" s="166">
        <v>-16.126200000000001</v>
      </c>
      <c r="EN27" s="166">
        <v>28.178000000000001</v>
      </c>
      <c r="EO27" s="166">
        <v>-9.2423999999999999</v>
      </c>
      <c r="EP27" s="166">
        <v>-9.1717999999999993</v>
      </c>
      <c r="EQ27" s="166">
        <v>-4.0999999999999996</v>
      </c>
      <c r="ER27" s="166">
        <v>-37.6511</v>
      </c>
      <c r="ES27" s="166">
        <v>-37.173200000000001</v>
      </c>
      <c r="ET27" s="166">
        <v>14.3497</v>
      </c>
      <c r="EU27" s="166">
        <v>18.62</v>
      </c>
      <c r="EV27" s="166">
        <v>-20.59</v>
      </c>
      <c r="EW27" s="166">
        <v>0</v>
      </c>
      <c r="EX27" s="166">
        <v>6.5754000000000001</v>
      </c>
      <c r="EY27" s="166">
        <v>-24.147600000000001</v>
      </c>
      <c r="EZ27" s="166">
        <v>-11.0433</v>
      </c>
      <c r="FA27" s="166">
        <v>-11.2301</v>
      </c>
      <c r="FB27" s="166">
        <v>7.0891000000000002</v>
      </c>
      <c r="FC27" s="166">
        <v>7.9412000000000003</v>
      </c>
      <c r="FD27" s="166">
        <v>-23.257999999999999</v>
      </c>
      <c r="FE27" s="166">
        <v>4.2055999999999996</v>
      </c>
      <c r="FF27" s="165"/>
      <c r="FG27" s="166">
        <v>4.0384000000000002</v>
      </c>
      <c r="FH27" s="166">
        <v>7.7401</v>
      </c>
      <c r="FI27" s="165"/>
      <c r="FJ27" s="166">
        <v>7.4353999999999996</v>
      </c>
      <c r="FK27" s="166">
        <v>12.056900000000001</v>
      </c>
      <c r="FL27" s="166">
        <v>12.056900000000001</v>
      </c>
      <c r="FM27" s="166">
        <v>15.7409</v>
      </c>
      <c r="FN27" s="166">
        <v>23.939699999999998</v>
      </c>
      <c r="FO27" s="166">
        <v>24.3324</v>
      </c>
      <c r="FP27" s="166">
        <v>18.848299999999998</v>
      </c>
      <c r="FQ27" s="166">
        <v>27.378299999999999</v>
      </c>
      <c r="FR27" s="166">
        <v>10.7338</v>
      </c>
      <c r="FS27" s="166">
        <v>-11.38</v>
      </c>
      <c r="FT27" s="166">
        <v>-2.2097000000000002</v>
      </c>
      <c r="FU27" s="166">
        <v>0.19159999999999999</v>
      </c>
      <c r="FV27" s="166">
        <v>1.48</v>
      </c>
      <c r="FW27" s="166">
        <v>1.67</v>
      </c>
      <c r="FX27" s="166">
        <v>-10.359400000000001</v>
      </c>
      <c r="FY27" s="165"/>
      <c r="FZ27" s="166">
        <v>7.5449999999999999</v>
      </c>
      <c r="GA27" s="166">
        <v>0.84199999999999997</v>
      </c>
      <c r="GB27" s="165"/>
      <c r="GC27" s="166">
        <v>29.94</v>
      </c>
      <c r="GD27" s="166">
        <v>-35.2361</v>
      </c>
      <c r="GE27" s="166">
        <v>-28.3764</v>
      </c>
      <c r="GF27" s="166">
        <v>-0.56000000000000005</v>
      </c>
      <c r="GG27" s="166">
        <v>19.799600000000002</v>
      </c>
      <c r="GH27" s="165"/>
      <c r="GI27" s="166">
        <v>30.4267</v>
      </c>
      <c r="GJ27" s="166">
        <v>-11.4986</v>
      </c>
      <c r="GK27" s="166">
        <v>-12.005000000000001</v>
      </c>
      <c r="GL27" s="166">
        <v>2.4592000000000001</v>
      </c>
      <c r="GM27" s="166">
        <v>6.9000000000000006E-2</v>
      </c>
      <c r="GN27" s="165"/>
      <c r="GO27" s="166">
        <v>-11.1213</v>
      </c>
      <c r="GP27" s="166">
        <v>-32.728999999999999</v>
      </c>
      <c r="GQ27" s="166">
        <v>8.9929000000000006</v>
      </c>
      <c r="GR27" s="166">
        <v>-25.584299999999999</v>
      </c>
      <c r="GS27" s="166">
        <v>5.0533999999999999</v>
      </c>
      <c r="GT27" s="166">
        <v>5.5080999999999998</v>
      </c>
      <c r="GU27" s="166">
        <v>167.61580000000001</v>
      </c>
      <c r="GV27" s="166">
        <v>0.3085</v>
      </c>
      <c r="GW27" s="166">
        <v>-6.4805000000000001</v>
      </c>
      <c r="GX27" s="166">
        <v>-9.2776999999999994</v>
      </c>
      <c r="GY27" s="166">
        <v>0.86399999999999999</v>
      </c>
      <c r="GZ27" s="166">
        <v>7.8975999999999997</v>
      </c>
      <c r="HA27" s="166">
        <v>10.5861</v>
      </c>
      <c r="HB27" s="166">
        <v>0.1323</v>
      </c>
      <c r="HC27" s="166">
        <v>-12.4251</v>
      </c>
      <c r="HD27" s="166">
        <v>-12.337199999999999</v>
      </c>
      <c r="HE27" s="165"/>
      <c r="HF27" s="165"/>
      <c r="HG27" s="166">
        <v>-38.5869</v>
      </c>
      <c r="HH27" s="166">
        <v>36.807899999999997</v>
      </c>
      <c r="HI27" s="166">
        <v>85.056200000000004</v>
      </c>
      <c r="HJ27" s="166">
        <v>-49.768300000000004</v>
      </c>
      <c r="HK27" s="166">
        <v>-2.0143</v>
      </c>
      <c r="HL27" s="165"/>
      <c r="HM27" s="166">
        <v>7.1692</v>
      </c>
      <c r="HN27" s="166">
        <v>-10.782299999999999</v>
      </c>
      <c r="HO27" s="166">
        <v>-10.9953</v>
      </c>
      <c r="HP27" s="165"/>
      <c r="HQ27" s="165"/>
      <c r="HR27" s="166">
        <v>-10.1227</v>
      </c>
      <c r="HS27" s="166">
        <v>-9.8095999999999997</v>
      </c>
      <c r="HT27" s="166">
        <v>-22.471699999999998</v>
      </c>
      <c r="HU27" s="166">
        <v>-22.393699999999999</v>
      </c>
      <c r="HV27" s="166">
        <v>23.81</v>
      </c>
      <c r="HW27" s="166">
        <v>23.75</v>
      </c>
      <c r="HX27" s="166">
        <v>-27</v>
      </c>
      <c r="HY27" s="166">
        <v>-27.1</v>
      </c>
      <c r="HZ27" s="166">
        <v>0.21149999999999999</v>
      </c>
      <c r="IA27" s="166">
        <v>10.56</v>
      </c>
      <c r="IB27" s="166">
        <v>43.011000000000003</v>
      </c>
      <c r="IC27" s="166">
        <v>22.965299999999999</v>
      </c>
      <c r="ID27" s="166">
        <v>22.337</v>
      </c>
      <c r="IE27" s="166">
        <v>-10.199999999999999</v>
      </c>
      <c r="IF27" s="166">
        <v>-31.7</v>
      </c>
      <c r="IG27" s="166">
        <v>-5.8</v>
      </c>
      <c r="IH27" s="166">
        <v>-6.4</v>
      </c>
      <c r="II27" s="165"/>
      <c r="IJ27" s="165"/>
      <c r="IK27" s="166">
        <v>-180.4896</v>
      </c>
      <c r="IL27" s="166">
        <v>29.339099999999998</v>
      </c>
      <c r="IM27" s="166">
        <v>-217.50829999999999</v>
      </c>
      <c r="IN27" s="166">
        <v>-19.029199999999999</v>
      </c>
      <c r="IO27" s="166">
        <v>-31.160699999999999</v>
      </c>
      <c r="IP27" s="165"/>
      <c r="IQ27" s="166">
        <v>108.56480000000001</v>
      </c>
      <c r="IR27" s="166">
        <v>77.209400000000002</v>
      </c>
      <c r="IS27" s="166">
        <v>110.9534</v>
      </c>
      <c r="IT27" s="166">
        <v>-17.054300000000001</v>
      </c>
      <c r="IU27" s="166">
        <v>22.769500000000001</v>
      </c>
      <c r="IV27" s="166">
        <v>22.5212</v>
      </c>
      <c r="IW27" s="166">
        <v>31.235299999999999</v>
      </c>
      <c r="IX27" s="166">
        <v>83.577699999999993</v>
      </c>
      <c r="IY27" s="166">
        <v>-226.34270000000001</v>
      </c>
      <c r="IZ27" s="166">
        <v>-3.3877999999999999</v>
      </c>
      <c r="JA27" s="166">
        <v>3.5573000000000001</v>
      </c>
      <c r="JB27" s="166">
        <v>-2.4352999999999998</v>
      </c>
      <c r="JC27" s="166">
        <v>8.7040000000000006</v>
      </c>
      <c r="JD27" s="166">
        <v>-8.48</v>
      </c>
      <c r="JE27" s="166">
        <v>-2.2029999999999998</v>
      </c>
      <c r="JF27" s="166">
        <v>-2.2090000000000001</v>
      </c>
      <c r="JG27" s="166">
        <v>3.2</v>
      </c>
      <c r="JH27" s="166">
        <v>-2.3199999999999998</v>
      </c>
      <c r="JI27" s="166">
        <v>-2.0087999999999999</v>
      </c>
      <c r="JJ27" s="166">
        <v>-3.3096999999999999</v>
      </c>
      <c r="JK27" s="166">
        <v>1.4359</v>
      </c>
      <c r="JL27" s="166">
        <v>7.3563999999999998</v>
      </c>
      <c r="JM27" s="166">
        <v>6.6</v>
      </c>
      <c r="JN27" s="166">
        <v>-1.776</v>
      </c>
      <c r="JO27" s="166">
        <v>-3.589</v>
      </c>
      <c r="JP27" s="165"/>
      <c r="JQ27" s="165"/>
      <c r="JR27" s="166">
        <v>4.0716999999999999</v>
      </c>
      <c r="JS27" s="166">
        <v>3.4016000000000002</v>
      </c>
      <c r="JT27" s="166">
        <v>3.3361000000000001</v>
      </c>
      <c r="JU27" s="165"/>
      <c r="JV27" s="166">
        <v>15.2</v>
      </c>
      <c r="JW27" s="166">
        <v>7.1143000000000001</v>
      </c>
      <c r="JX27" s="166">
        <v>0.89</v>
      </c>
      <c r="JY27" s="165"/>
      <c r="JZ27" s="166">
        <v>-12.1868</v>
      </c>
      <c r="KA27" s="166">
        <v>-1.3374999999999999</v>
      </c>
      <c r="KB27" s="166">
        <v>-24.012899999999998</v>
      </c>
      <c r="KC27" s="166">
        <v>-8.8025000000000002</v>
      </c>
      <c r="KD27" s="166">
        <v>0</v>
      </c>
      <c r="KE27" s="166">
        <v>-27.424099999999999</v>
      </c>
      <c r="KF27" s="165"/>
      <c r="KG27" s="166">
        <v>-12.6</v>
      </c>
      <c r="KH27" s="166">
        <v>-4.2</v>
      </c>
      <c r="KI27" s="166">
        <v>-17.0046</v>
      </c>
      <c r="KJ27" s="166">
        <v>-50.750500000000002</v>
      </c>
    </row>
    <row r="28" spans="1:296" ht="18" customHeight="1" x14ac:dyDescent="0.3">
      <c r="A28" s="162" t="s">
        <v>90</v>
      </c>
      <c r="B28" s="162" t="s">
        <v>845</v>
      </c>
      <c r="C28" s="165">
        <v>0</v>
      </c>
      <c r="D28" s="166">
        <v>0.53539999999999999</v>
      </c>
      <c r="E28" s="166">
        <v>4.3494999999999999</v>
      </c>
      <c r="F28" s="166">
        <v>-9.4293999999999993</v>
      </c>
      <c r="G28" s="166">
        <v>12.2475</v>
      </c>
      <c r="H28" s="166">
        <v>14.802300000000001</v>
      </c>
      <c r="I28" s="165"/>
      <c r="J28" s="166">
        <v>20.380500000000001</v>
      </c>
      <c r="K28" s="165"/>
      <c r="L28" s="166">
        <v>31.0504</v>
      </c>
      <c r="M28" s="166">
        <v>13.887600000000001</v>
      </c>
      <c r="N28" s="166">
        <v>13.3917</v>
      </c>
      <c r="O28" s="166">
        <v>-15.54</v>
      </c>
      <c r="P28" s="166">
        <v>-30.8</v>
      </c>
      <c r="Q28" s="166">
        <v>6.6</v>
      </c>
      <c r="R28" s="166">
        <v>5.7960000000000003</v>
      </c>
      <c r="S28" s="166">
        <v>-19.8</v>
      </c>
      <c r="T28" s="166">
        <v>2.8515000000000001</v>
      </c>
      <c r="U28" s="166">
        <v>-4.4913999999999996</v>
      </c>
      <c r="V28" s="166">
        <v>6.8163</v>
      </c>
      <c r="W28" s="166">
        <v>6.8094999999999999</v>
      </c>
      <c r="X28" s="166">
        <v>11.883800000000001</v>
      </c>
      <c r="Y28" s="166">
        <v>2.6585999999999999</v>
      </c>
      <c r="Z28" s="166">
        <v>-1.6447000000000001</v>
      </c>
      <c r="AA28" s="166">
        <v>1.5569</v>
      </c>
      <c r="AB28" s="165"/>
      <c r="AC28" s="166">
        <v>-1.1086</v>
      </c>
      <c r="AD28" s="166">
        <v>0.33600000000000002</v>
      </c>
      <c r="AE28" s="166">
        <v>0.33800000000000002</v>
      </c>
      <c r="AF28" s="166">
        <v>4.351</v>
      </c>
      <c r="AG28" s="166">
        <v>-2.2200000000000002</v>
      </c>
      <c r="AH28" s="166">
        <v>-2.2000000000000002</v>
      </c>
      <c r="AI28" s="166">
        <v>-0.439</v>
      </c>
      <c r="AJ28" s="166">
        <v>0.26200000000000001</v>
      </c>
      <c r="AK28" s="165">
        <v>0</v>
      </c>
      <c r="AL28" s="166">
        <v>-8.64</v>
      </c>
      <c r="AM28" s="165"/>
      <c r="AN28" s="166">
        <v>-12.35</v>
      </c>
      <c r="AO28" s="166">
        <v>-12.62</v>
      </c>
      <c r="AP28" s="166">
        <v>7.5777999999999999</v>
      </c>
      <c r="AQ28" s="166">
        <v>3.2189000000000001</v>
      </c>
      <c r="AR28" s="166">
        <v>23.004200000000001</v>
      </c>
      <c r="AS28" s="166">
        <v>27.548300000000001</v>
      </c>
      <c r="AT28" s="166">
        <v>-17.366399999999999</v>
      </c>
      <c r="AU28" s="166">
        <v>-7.8628999999999998</v>
      </c>
      <c r="AV28" s="166">
        <v>-7.4669999999999996</v>
      </c>
      <c r="AW28" s="166">
        <v>14.962400000000001</v>
      </c>
      <c r="AX28" s="166">
        <v>12.828900000000001</v>
      </c>
      <c r="AY28" s="166">
        <v>-20.9511</v>
      </c>
      <c r="AZ28" s="166">
        <v>-18.746600000000001</v>
      </c>
      <c r="BA28" s="166">
        <v>34.006300000000003</v>
      </c>
      <c r="BB28" s="166">
        <v>33.691899999999997</v>
      </c>
      <c r="BC28" s="166">
        <v>97.031099999999995</v>
      </c>
      <c r="BD28" s="166">
        <v>8.3206000000000007</v>
      </c>
      <c r="BE28" s="166">
        <v>-5.5</v>
      </c>
      <c r="BF28" s="166">
        <v>-5.4</v>
      </c>
      <c r="BG28" s="166">
        <v>-19.9055</v>
      </c>
      <c r="BH28" s="166">
        <v>-20.288399999999999</v>
      </c>
      <c r="BI28" s="166">
        <v>-3.3399000000000001</v>
      </c>
      <c r="BJ28" s="165"/>
      <c r="BK28" s="166">
        <v>14.7453</v>
      </c>
      <c r="BL28" s="166">
        <v>14.6981</v>
      </c>
      <c r="BM28" s="166">
        <v>6.1443000000000003</v>
      </c>
      <c r="BN28" s="166">
        <v>4.0879000000000003</v>
      </c>
      <c r="BO28" s="166">
        <v>-109.65300000000001</v>
      </c>
      <c r="BP28" s="166">
        <v>132.99959999999999</v>
      </c>
      <c r="BQ28" s="166">
        <v>133.0301</v>
      </c>
      <c r="BR28" s="166">
        <v>-52.3249</v>
      </c>
      <c r="BS28" s="166">
        <v>26.901800000000001</v>
      </c>
      <c r="BT28" s="165"/>
      <c r="BU28" s="165"/>
      <c r="BV28" s="165"/>
      <c r="BW28" s="166">
        <v>37.782600000000002</v>
      </c>
      <c r="BX28" s="166">
        <v>14.23</v>
      </c>
      <c r="BY28" s="166">
        <v>9.43</v>
      </c>
      <c r="BZ28" s="166">
        <v>-3.79</v>
      </c>
      <c r="CA28" s="166">
        <v>15.78</v>
      </c>
      <c r="CB28" s="166">
        <v>-24.242000000000001</v>
      </c>
      <c r="CC28" s="166">
        <v>-23.840199999999999</v>
      </c>
      <c r="CD28" s="166">
        <v>33.265500000000003</v>
      </c>
      <c r="CE28" s="166">
        <v>31.5807</v>
      </c>
      <c r="CF28" s="166">
        <v>-4.7423000000000002</v>
      </c>
      <c r="CG28" s="166">
        <v>3.0318000000000001</v>
      </c>
      <c r="CH28" s="166">
        <v>3.3393999999999999</v>
      </c>
      <c r="CI28" s="166">
        <v>14.154199999999999</v>
      </c>
      <c r="CJ28" s="166">
        <v>22.9666</v>
      </c>
      <c r="CK28" s="165"/>
      <c r="CL28" s="165"/>
      <c r="CM28" s="166">
        <v>36.799999999999997</v>
      </c>
      <c r="CN28" s="166">
        <v>-45.8</v>
      </c>
      <c r="CO28" s="166">
        <v>-5.13</v>
      </c>
      <c r="CP28" s="166">
        <v>44.937199999999997</v>
      </c>
      <c r="CQ28" s="166">
        <v>44.721800000000002</v>
      </c>
      <c r="CR28" s="166">
        <v>43.648499999999999</v>
      </c>
      <c r="CS28" s="166">
        <v>66.473299999999995</v>
      </c>
      <c r="CT28" s="166">
        <v>66.743700000000004</v>
      </c>
      <c r="CU28" s="166">
        <v>-21.4712</v>
      </c>
      <c r="CV28" s="166">
        <v>-68.748800000000003</v>
      </c>
      <c r="CW28" s="166">
        <v>-7.7607999999999997</v>
      </c>
      <c r="CX28" s="166">
        <v>3.3525</v>
      </c>
      <c r="CY28" s="166">
        <v>39.25</v>
      </c>
      <c r="CZ28" s="166">
        <v>16.899999999999999</v>
      </c>
      <c r="DA28" s="166">
        <v>8.1298999999999992</v>
      </c>
      <c r="DB28" s="166">
        <v>7.3273000000000001</v>
      </c>
      <c r="DC28" s="166">
        <v>15.9498</v>
      </c>
      <c r="DD28" s="165"/>
      <c r="DE28" s="166">
        <v>-23.726600000000001</v>
      </c>
      <c r="DF28" s="166">
        <v>-23.750599999999999</v>
      </c>
      <c r="DG28" s="166">
        <v>50.386099999999999</v>
      </c>
      <c r="DH28" s="165"/>
      <c r="DI28" s="166">
        <v>-7.3037999999999998</v>
      </c>
      <c r="DJ28" s="166">
        <v>-62.5</v>
      </c>
      <c r="DK28" s="166">
        <v>-62.7</v>
      </c>
      <c r="DL28" s="166">
        <v>1.1541999999999999</v>
      </c>
      <c r="DM28" s="166">
        <v>21.8858</v>
      </c>
      <c r="DN28" s="165"/>
      <c r="DO28" s="166">
        <v>38.414000000000001</v>
      </c>
      <c r="DP28" s="166">
        <v>23.52</v>
      </c>
      <c r="DQ28" s="166">
        <v>-3.28</v>
      </c>
      <c r="DR28" s="166">
        <v>19.375</v>
      </c>
      <c r="DS28" s="165"/>
      <c r="DT28" s="166">
        <v>-13.86</v>
      </c>
      <c r="DU28" s="166">
        <v>-13.94</v>
      </c>
      <c r="DV28" s="166">
        <v>41.27</v>
      </c>
      <c r="DW28" s="166">
        <v>-7.73</v>
      </c>
      <c r="DX28" s="166">
        <v>-41.945500000000003</v>
      </c>
      <c r="DY28" s="165"/>
      <c r="DZ28" s="166">
        <v>-44.408700000000003</v>
      </c>
      <c r="EA28" s="166">
        <v>-42.8</v>
      </c>
      <c r="EB28" s="166">
        <v>57.098500000000001</v>
      </c>
      <c r="EC28" s="166">
        <v>23.3249</v>
      </c>
      <c r="ED28" s="166">
        <v>10.3362</v>
      </c>
      <c r="EE28" s="166">
        <v>10.9839</v>
      </c>
      <c r="EF28" s="166">
        <v>-6.5178000000000003</v>
      </c>
      <c r="EG28" s="166">
        <v>-16.384799999999998</v>
      </c>
      <c r="EH28" s="166">
        <v>-19.178000000000001</v>
      </c>
      <c r="EI28" s="166">
        <v>-4.5304000000000002</v>
      </c>
      <c r="EJ28" s="166">
        <v>-71.588700000000003</v>
      </c>
      <c r="EK28" s="165"/>
      <c r="EL28" s="166">
        <v>-17.277200000000001</v>
      </c>
      <c r="EM28" s="166">
        <v>-16.995799999999999</v>
      </c>
      <c r="EN28" s="166">
        <v>33.432200000000002</v>
      </c>
      <c r="EO28" s="166">
        <v>-8.1829999999999998</v>
      </c>
      <c r="EP28" s="166">
        <v>-8.7957000000000001</v>
      </c>
      <c r="EQ28" s="166">
        <v>-13.827999999999999</v>
      </c>
      <c r="ER28" s="166">
        <v>-37.312399999999997</v>
      </c>
      <c r="ES28" s="166">
        <v>-37.590699999999998</v>
      </c>
      <c r="ET28" s="166">
        <v>16.985199999999999</v>
      </c>
      <c r="EU28" s="166">
        <v>17.920000000000002</v>
      </c>
      <c r="EV28" s="166">
        <v>-13.05</v>
      </c>
      <c r="EW28" s="166">
        <v>1.2</v>
      </c>
      <c r="EX28" s="166">
        <v>6.8644999999999996</v>
      </c>
      <c r="EY28" s="166">
        <v>-23.956399999999999</v>
      </c>
      <c r="EZ28" s="166">
        <v>-11.611800000000001</v>
      </c>
      <c r="FA28" s="166">
        <v>-11.691700000000001</v>
      </c>
      <c r="FB28" s="166">
        <v>6.5162000000000004</v>
      </c>
      <c r="FC28" s="166">
        <v>8.3895</v>
      </c>
      <c r="FD28" s="166">
        <v>-26.1328</v>
      </c>
      <c r="FE28" s="166">
        <v>4.4318</v>
      </c>
      <c r="FF28" s="165"/>
      <c r="FG28" s="166">
        <v>4.1768999999999998</v>
      </c>
      <c r="FH28" s="166">
        <v>0</v>
      </c>
      <c r="FI28" s="165"/>
      <c r="FJ28" s="166">
        <v>0</v>
      </c>
      <c r="FK28" s="166">
        <v>11.2196</v>
      </c>
      <c r="FL28" s="166">
        <v>11.2196</v>
      </c>
      <c r="FM28" s="166">
        <v>17.750399999999999</v>
      </c>
      <c r="FN28" s="166">
        <v>26.810199999999998</v>
      </c>
      <c r="FO28" s="166">
        <v>26.636299999999999</v>
      </c>
      <c r="FP28" s="166">
        <v>19.3535</v>
      </c>
      <c r="FQ28" s="166">
        <v>28.000699999999998</v>
      </c>
      <c r="FR28" s="166">
        <v>9.3323999999999998</v>
      </c>
      <c r="FS28" s="166">
        <v>-11.84</v>
      </c>
      <c r="FT28" s="166">
        <v>-2.4201999999999999</v>
      </c>
      <c r="FU28" s="166">
        <v>0.21809999999999999</v>
      </c>
      <c r="FV28" s="166">
        <v>1.66</v>
      </c>
      <c r="FW28" s="166">
        <v>2.36</v>
      </c>
      <c r="FX28" s="166">
        <v>-10.3482</v>
      </c>
      <c r="FY28" s="165"/>
      <c r="FZ28" s="166">
        <v>7.5620000000000003</v>
      </c>
      <c r="GA28" s="166">
        <v>0.36099999999999999</v>
      </c>
      <c r="GB28" s="165"/>
      <c r="GC28" s="166">
        <v>30.22</v>
      </c>
      <c r="GD28" s="166">
        <v>-36.3339</v>
      </c>
      <c r="GE28" s="166">
        <v>-29.9925</v>
      </c>
      <c r="GF28" s="166">
        <v>-0.48</v>
      </c>
      <c r="GG28" s="166">
        <v>20.567599999999999</v>
      </c>
      <c r="GH28" s="165"/>
      <c r="GI28" s="166">
        <v>30.523700000000002</v>
      </c>
      <c r="GJ28" s="166">
        <v>-11.849299999999999</v>
      </c>
      <c r="GK28" s="166">
        <v>-12.472200000000001</v>
      </c>
      <c r="GL28" s="166">
        <v>2.5038</v>
      </c>
      <c r="GM28" s="165"/>
      <c r="GN28" s="165"/>
      <c r="GO28" s="166">
        <v>-10.8331</v>
      </c>
      <c r="GP28" s="166">
        <v>-35.026600000000002</v>
      </c>
      <c r="GQ28" s="166">
        <v>8.4740000000000002</v>
      </c>
      <c r="GR28" s="166">
        <v>-24.985600000000002</v>
      </c>
      <c r="GS28" s="166">
        <v>4.4923999999999999</v>
      </c>
      <c r="GT28" s="166">
        <v>6.3710000000000004</v>
      </c>
      <c r="GU28" s="166">
        <v>172.11670000000001</v>
      </c>
      <c r="GV28" s="166">
        <v>1.1921999999999999</v>
      </c>
      <c r="GW28" s="166">
        <v>-5.7819000000000003</v>
      </c>
      <c r="GX28" s="166">
        <v>-10.064</v>
      </c>
      <c r="GY28" s="166">
        <v>1.3816999999999999</v>
      </c>
      <c r="GZ28" s="166">
        <v>8.1393000000000004</v>
      </c>
      <c r="HA28" s="166">
        <v>10.823399999999999</v>
      </c>
      <c r="HB28" s="166">
        <v>1</v>
      </c>
      <c r="HC28" s="166">
        <v>-11.517799999999999</v>
      </c>
      <c r="HD28" s="166">
        <v>-12.181900000000001</v>
      </c>
      <c r="HE28" s="165"/>
      <c r="HF28" s="165"/>
      <c r="HG28" s="166">
        <v>-37.816499999999998</v>
      </c>
      <c r="HH28" s="166">
        <v>35.158700000000003</v>
      </c>
      <c r="HI28" s="166">
        <v>88.259299999999996</v>
      </c>
      <c r="HJ28" s="166">
        <v>-49.8782</v>
      </c>
      <c r="HK28" s="166">
        <v>0</v>
      </c>
      <c r="HL28" s="165"/>
      <c r="HM28" s="166">
        <v>8.0237999999999996</v>
      </c>
      <c r="HN28" s="166">
        <v>0</v>
      </c>
      <c r="HO28" s="166">
        <v>-12.738799999999999</v>
      </c>
      <c r="HP28" s="165"/>
      <c r="HQ28" s="165"/>
      <c r="HR28" s="166">
        <v>-10.4193</v>
      </c>
      <c r="HS28" s="166">
        <v>-9.9304000000000006</v>
      </c>
      <c r="HT28" s="166">
        <v>-24.375800000000002</v>
      </c>
      <c r="HU28" s="166">
        <v>-24.507899999999999</v>
      </c>
      <c r="HV28" s="166">
        <v>25.82</v>
      </c>
      <c r="HW28" s="166">
        <v>25.76</v>
      </c>
      <c r="HX28" s="166">
        <v>-25.3</v>
      </c>
      <c r="HY28" s="166">
        <v>-25.4</v>
      </c>
      <c r="HZ28" s="166">
        <v>0.35249999999999998</v>
      </c>
      <c r="IA28" s="166">
        <v>13.6</v>
      </c>
      <c r="IB28" s="166">
        <v>39.188099999999999</v>
      </c>
      <c r="IC28" s="166">
        <v>24.110199999999999</v>
      </c>
      <c r="ID28" s="166">
        <v>24.112400000000001</v>
      </c>
      <c r="IE28" s="166">
        <v>-10.1</v>
      </c>
      <c r="IF28" s="166">
        <v>-30.8</v>
      </c>
      <c r="IG28" s="166">
        <v>-6.3</v>
      </c>
      <c r="IH28" s="166">
        <v>-6.8</v>
      </c>
      <c r="II28" s="165"/>
      <c r="IJ28" s="166">
        <v>-17.745200000000001</v>
      </c>
      <c r="IK28" s="166">
        <v>-180.14259999999999</v>
      </c>
      <c r="IL28" s="166">
        <v>22.549099999999999</v>
      </c>
      <c r="IM28" s="166">
        <v>-214.2681</v>
      </c>
      <c r="IN28" s="166">
        <v>-17.0274</v>
      </c>
      <c r="IO28" s="166">
        <v>-32.3157</v>
      </c>
      <c r="IP28" s="165"/>
      <c r="IQ28" s="166">
        <v>108.8228</v>
      </c>
      <c r="IR28" s="166">
        <v>76.7898</v>
      </c>
      <c r="IS28" s="166">
        <v>110.7773</v>
      </c>
      <c r="IT28" s="166">
        <v>-18.1965</v>
      </c>
      <c r="IU28" s="166">
        <v>25.015000000000001</v>
      </c>
      <c r="IV28" s="166">
        <v>23.827400000000001</v>
      </c>
      <c r="IW28" s="166">
        <v>30.398499999999999</v>
      </c>
      <c r="IX28" s="166">
        <v>83.031700000000001</v>
      </c>
      <c r="IY28" s="165"/>
      <c r="IZ28" s="166">
        <v>-4.8646000000000003</v>
      </c>
      <c r="JA28" s="166">
        <v>4.0913000000000004</v>
      </c>
      <c r="JB28" s="166">
        <v>-2.6697000000000002</v>
      </c>
      <c r="JC28" s="166">
        <v>8.8680000000000003</v>
      </c>
      <c r="JD28" s="166">
        <v>-7.84</v>
      </c>
      <c r="JE28" s="166">
        <v>-2.2759999999999998</v>
      </c>
      <c r="JF28" s="166">
        <v>-2.274</v>
      </c>
      <c r="JG28" s="166">
        <v>2.96</v>
      </c>
      <c r="JH28" s="166">
        <v>-2.3199999999999998</v>
      </c>
      <c r="JI28" s="166">
        <v>-1.9731000000000001</v>
      </c>
      <c r="JJ28" s="166">
        <v>-3.5142000000000002</v>
      </c>
      <c r="JK28" s="166">
        <v>1.7014</v>
      </c>
      <c r="JL28" s="166">
        <v>6.8284000000000002</v>
      </c>
      <c r="JM28" s="166">
        <v>7.4</v>
      </c>
      <c r="JN28" s="166">
        <v>-0.93400000000000005</v>
      </c>
      <c r="JO28" s="166">
        <v>0.13600000000000001</v>
      </c>
      <c r="JP28" s="166">
        <v>2.0446</v>
      </c>
      <c r="JQ28" s="166">
        <v>2.3083</v>
      </c>
      <c r="JR28" s="166">
        <v>4.3327999999999998</v>
      </c>
      <c r="JS28" s="166">
        <v>3.3898999999999999</v>
      </c>
      <c r="JT28" s="166">
        <v>3.8424</v>
      </c>
      <c r="JU28" s="165"/>
      <c r="JV28" s="166">
        <v>14.9</v>
      </c>
      <c r="JW28" s="166">
        <v>6.3472999999999997</v>
      </c>
      <c r="JX28" s="166">
        <v>0.99</v>
      </c>
      <c r="JY28" s="165"/>
      <c r="JZ28" s="166">
        <v>-12.6892</v>
      </c>
      <c r="KA28" s="166">
        <v>-1.5062</v>
      </c>
      <c r="KB28" s="166">
        <v>-23.693899999999999</v>
      </c>
      <c r="KC28" s="166">
        <v>-9.2995999999999999</v>
      </c>
      <c r="KD28" s="166">
        <v>-2.2509999999999999</v>
      </c>
      <c r="KE28" s="166">
        <v>-27.560400000000001</v>
      </c>
      <c r="KF28" s="165"/>
      <c r="KG28" s="166">
        <v>-11.6</v>
      </c>
      <c r="KH28" s="166">
        <v>-4.7</v>
      </c>
      <c r="KI28" s="166">
        <v>-14.328099999999999</v>
      </c>
      <c r="KJ28" s="166">
        <v>-51.4039</v>
      </c>
    </row>
    <row r="29" spans="1:296" ht="18" customHeight="1" x14ac:dyDescent="0.3">
      <c r="A29" s="162" t="s">
        <v>90</v>
      </c>
      <c r="B29" s="162" t="s">
        <v>846</v>
      </c>
      <c r="C29" s="165">
        <v>0</v>
      </c>
      <c r="D29" s="166">
        <v>0.31719999999999998</v>
      </c>
      <c r="E29" s="166">
        <v>4.4387999999999996</v>
      </c>
      <c r="F29" s="166">
        <v>-9.4926999999999992</v>
      </c>
      <c r="G29" s="166">
        <v>11.1662</v>
      </c>
      <c r="H29" s="166">
        <v>14.271599999999999</v>
      </c>
      <c r="I29" s="165"/>
      <c r="J29" s="166">
        <v>21.819099999999999</v>
      </c>
      <c r="K29" s="165"/>
      <c r="L29" s="166">
        <v>31.728300000000001</v>
      </c>
      <c r="M29" s="166">
        <v>14.198600000000001</v>
      </c>
      <c r="N29" s="166">
        <v>17.073399999999999</v>
      </c>
      <c r="O29" s="166">
        <v>-19.98</v>
      </c>
      <c r="P29" s="166">
        <v>-30.8</v>
      </c>
      <c r="Q29" s="166">
        <v>6.6</v>
      </c>
      <c r="R29" s="166">
        <v>7.452</v>
      </c>
      <c r="S29" s="166">
        <v>-19.8</v>
      </c>
      <c r="T29" s="166">
        <v>3.0998999999999999</v>
      </c>
      <c r="U29" s="166">
        <v>-6.1158999999999999</v>
      </c>
      <c r="V29" s="166">
        <v>7.0210999999999997</v>
      </c>
      <c r="W29" s="166">
        <v>7.1158000000000001</v>
      </c>
      <c r="X29" s="166">
        <v>12.315</v>
      </c>
      <c r="Y29" s="166">
        <v>2.6859000000000002</v>
      </c>
      <c r="Z29" s="166">
        <v>-1.6783999999999999</v>
      </c>
      <c r="AA29" s="166">
        <v>1.8069</v>
      </c>
      <c r="AB29" s="165"/>
      <c r="AC29" s="166">
        <v>-1.1442000000000001</v>
      </c>
      <c r="AD29" s="166">
        <v>0.433</v>
      </c>
      <c r="AE29" s="166">
        <v>0.45700000000000002</v>
      </c>
      <c r="AF29" s="166">
        <v>4.548</v>
      </c>
      <c r="AG29" s="166">
        <v>0</v>
      </c>
      <c r="AH29" s="166">
        <v>2.2000000000000002</v>
      </c>
      <c r="AI29" s="166">
        <v>-0.56299999999999994</v>
      </c>
      <c r="AJ29" s="166">
        <v>0.26200000000000001</v>
      </c>
      <c r="AK29" s="165">
        <v>0</v>
      </c>
      <c r="AL29" s="166">
        <v>-6.84</v>
      </c>
      <c r="AM29" s="165"/>
      <c r="AN29" s="166">
        <v>-12.49</v>
      </c>
      <c r="AO29" s="166">
        <v>-12.53</v>
      </c>
      <c r="AP29" s="166">
        <v>7.7099000000000002</v>
      </c>
      <c r="AQ29" s="166">
        <v>3.4861</v>
      </c>
      <c r="AR29" s="166">
        <v>24.051400000000001</v>
      </c>
      <c r="AS29" s="166">
        <v>28.464400000000001</v>
      </c>
      <c r="AT29" s="166">
        <v>-16.995699999999999</v>
      </c>
      <c r="AU29" s="166">
        <v>-7.5773999999999999</v>
      </c>
      <c r="AV29" s="166">
        <v>-7.1186999999999996</v>
      </c>
      <c r="AW29" s="166">
        <v>10.289</v>
      </c>
      <c r="AX29" s="166">
        <v>13.807700000000001</v>
      </c>
      <c r="AY29" s="166">
        <v>-21.040800000000001</v>
      </c>
      <c r="AZ29" s="166">
        <v>-18.3581</v>
      </c>
      <c r="BA29" s="166">
        <v>30.0303</v>
      </c>
      <c r="BB29" s="166">
        <v>32.415799999999997</v>
      </c>
      <c r="BC29" s="166">
        <v>99.951599999999999</v>
      </c>
      <c r="BD29" s="166">
        <v>6.4810999999999996</v>
      </c>
      <c r="BE29" s="166">
        <v>-4.9000000000000004</v>
      </c>
      <c r="BF29" s="166">
        <v>-4.8</v>
      </c>
      <c r="BG29" s="166">
        <v>-18.703700000000001</v>
      </c>
      <c r="BH29" s="166">
        <v>-18.867999999999999</v>
      </c>
      <c r="BI29" s="166">
        <v>-3.0365000000000002</v>
      </c>
      <c r="BJ29" s="165"/>
      <c r="BK29" s="166">
        <v>16.0989</v>
      </c>
      <c r="BL29" s="166">
        <v>14.453200000000001</v>
      </c>
      <c r="BM29" s="166">
        <v>7.2927</v>
      </c>
      <c r="BN29" s="166">
        <v>4.8742999999999999</v>
      </c>
      <c r="BO29" s="166">
        <v>-90.334800000000001</v>
      </c>
      <c r="BP29" s="166">
        <v>132.72499999999999</v>
      </c>
      <c r="BQ29" s="166">
        <v>132.8775</v>
      </c>
      <c r="BR29" s="166">
        <v>-62.397399999999998</v>
      </c>
      <c r="BS29" s="166">
        <v>38.644799999999996</v>
      </c>
      <c r="BT29" s="165"/>
      <c r="BU29" s="165"/>
      <c r="BV29" s="165"/>
      <c r="BW29" s="166">
        <v>38.640799999999999</v>
      </c>
      <c r="BX29" s="166">
        <v>14.1</v>
      </c>
      <c r="BY29" s="166">
        <v>9.4700000000000006</v>
      </c>
      <c r="BZ29" s="166">
        <v>-2.5499999999999998</v>
      </c>
      <c r="CA29" s="166">
        <v>15.78</v>
      </c>
      <c r="CB29" s="166">
        <v>-23.170400000000001</v>
      </c>
      <c r="CC29" s="166">
        <v>-23.438300000000002</v>
      </c>
      <c r="CD29" s="166">
        <v>33.334000000000003</v>
      </c>
      <c r="CE29" s="166">
        <v>32.271599999999999</v>
      </c>
      <c r="CF29" s="166">
        <v>-2.8681000000000001</v>
      </c>
      <c r="CG29" s="166">
        <v>3.3090999999999999</v>
      </c>
      <c r="CH29" s="166">
        <v>3.1295000000000002</v>
      </c>
      <c r="CI29" s="166">
        <v>14.891999999999999</v>
      </c>
      <c r="CJ29" s="166">
        <v>22.4239</v>
      </c>
      <c r="CK29" s="165"/>
      <c r="CL29" s="165"/>
      <c r="CM29" s="166">
        <v>39.9</v>
      </c>
      <c r="CN29" s="166">
        <v>-45.7</v>
      </c>
      <c r="CO29" s="166">
        <v>-5.36</v>
      </c>
      <c r="CP29" s="166">
        <v>46.265099999999997</v>
      </c>
      <c r="CQ29" s="166">
        <v>46.316200000000002</v>
      </c>
      <c r="CR29" s="166">
        <v>44.921500000000002</v>
      </c>
      <c r="CS29" s="166">
        <v>65.475099999999998</v>
      </c>
      <c r="CT29" s="166">
        <v>65.296899999999994</v>
      </c>
      <c r="CU29" s="166">
        <v>-20.802700000000002</v>
      </c>
      <c r="CV29" s="166">
        <v>-68.551500000000004</v>
      </c>
      <c r="CW29" s="166">
        <v>-8.0573999999999995</v>
      </c>
      <c r="CX29" s="166">
        <v>3.4287999999999998</v>
      </c>
      <c r="CY29" s="166">
        <v>39.65</v>
      </c>
      <c r="CZ29" s="166">
        <v>16.87</v>
      </c>
      <c r="DA29" s="166">
        <v>9.0673999999999992</v>
      </c>
      <c r="DB29" s="166">
        <v>8.3038000000000007</v>
      </c>
      <c r="DC29" s="166">
        <v>16.382000000000001</v>
      </c>
      <c r="DD29" s="165"/>
      <c r="DE29" s="166">
        <v>-22.494</v>
      </c>
      <c r="DF29" s="166">
        <v>-23.555199999999999</v>
      </c>
      <c r="DG29" s="166">
        <v>53.118600000000001</v>
      </c>
      <c r="DH29" s="165"/>
      <c r="DI29" s="166">
        <v>-7.4920999999999998</v>
      </c>
      <c r="DJ29" s="166">
        <v>-65</v>
      </c>
      <c r="DK29" s="166">
        <v>-65.099999999999994</v>
      </c>
      <c r="DL29" s="166">
        <v>0.2301</v>
      </c>
      <c r="DM29" s="166">
        <v>23.381799999999998</v>
      </c>
      <c r="DN29" s="165"/>
      <c r="DO29" s="166">
        <v>40.640599999999999</v>
      </c>
      <c r="DP29" s="166">
        <v>24.8</v>
      </c>
      <c r="DQ29" s="166">
        <v>-3</v>
      </c>
      <c r="DR29" s="166">
        <v>19.855499999999999</v>
      </c>
      <c r="DS29" s="165"/>
      <c r="DT29" s="166">
        <v>-14.59</v>
      </c>
      <c r="DU29" s="166">
        <v>-14.59</v>
      </c>
      <c r="DV29" s="166">
        <v>42.42</v>
      </c>
      <c r="DW29" s="166">
        <v>-7.29</v>
      </c>
      <c r="DX29" s="166">
        <v>-40.854500000000002</v>
      </c>
      <c r="DY29" s="165"/>
      <c r="DZ29" s="166">
        <v>-43.722499999999997</v>
      </c>
      <c r="EA29" s="166">
        <v>-42.7455</v>
      </c>
      <c r="EB29" s="166">
        <v>63.230200000000004</v>
      </c>
      <c r="EC29" s="166">
        <v>28.0304</v>
      </c>
      <c r="ED29" s="166">
        <v>14.7928</v>
      </c>
      <c r="EE29" s="166">
        <v>15.073</v>
      </c>
      <c r="EF29" s="166">
        <v>-3.9380000000000002</v>
      </c>
      <c r="EG29" s="166">
        <v>-17.6372</v>
      </c>
      <c r="EH29" s="166">
        <v>-20.068000000000001</v>
      </c>
      <c r="EI29" s="166">
        <v>10.5663</v>
      </c>
      <c r="EJ29" s="166">
        <v>-73.761600000000001</v>
      </c>
      <c r="EK29" s="165"/>
      <c r="EL29" s="166">
        <v>-17.9529</v>
      </c>
      <c r="EM29" s="166">
        <v>-16.9558</v>
      </c>
      <c r="EN29" s="166">
        <v>25.946200000000001</v>
      </c>
      <c r="EO29" s="166">
        <v>-8.8440999999999992</v>
      </c>
      <c r="EP29" s="166">
        <v>-9.3977000000000004</v>
      </c>
      <c r="EQ29" s="166">
        <v>16.399999999999999</v>
      </c>
      <c r="ER29" s="166">
        <v>-38.746499999999997</v>
      </c>
      <c r="ES29" s="166">
        <v>-38.894300000000001</v>
      </c>
      <c r="ET29" s="166">
        <v>11.332800000000001</v>
      </c>
      <c r="EU29" s="166">
        <v>0</v>
      </c>
      <c r="EV29" s="166">
        <v>-16.05</v>
      </c>
      <c r="EW29" s="166">
        <v>0.2</v>
      </c>
      <c r="EX29" s="166">
        <v>4.2500999999999998</v>
      </c>
      <c r="EY29" s="166">
        <v>-27.025700000000001</v>
      </c>
      <c r="EZ29" s="166">
        <v>-11.6282</v>
      </c>
      <c r="FA29" s="166">
        <v>-11.785399999999999</v>
      </c>
      <c r="FB29" s="166">
        <v>7.2241</v>
      </c>
      <c r="FC29" s="166">
        <v>4.4947999999999997</v>
      </c>
      <c r="FD29" s="166">
        <v>-21.248799999999999</v>
      </c>
      <c r="FE29" s="166">
        <v>4.3413000000000004</v>
      </c>
      <c r="FF29" s="165"/>
      <c r="FG29" s="166">
        <v>4.0159000000000002</v>
      </c>
      <c r="FH29" s="166">
        <v>0</v>
      </c>
      <c r="FI29" s="166">
        <v>0</v>
      </c>
      <c r="FJ29" s="166">
        <v>0</v>
      </c>
      <c r="FK29" s="166">
        <v>11.2196</v>
      </c>
      <c r="FL29" s="166">
        <v>11.052099999999999</v>
      </c>
      <c r="FM29" s="166">
        <v>11.2196</v>
      </c>
      <c r="FN29" s="166">
        <v>26.238</v>
      </c>
      <c r="FO29" s="166">
        <v>25.906600000000001</v>
      </c>
      <c r="FP29" s="166">
        <v>15.4366</v>
      </c>
      <c r="FQ29" s="166">
        <v>25.049199999999999</v>
      </c>
      <c r="FR29" s="166">
        <v>11.3344</v>
      </c>
      <c r="FS29" s="166">
        <v>-11.99</v>
      </c>
      <c r="FT29" s="166">
        <v>-2.2078000000000002</v>
      </c>
      <c r="FU29" s="166">
        <v>0.23549999999999999</v>
      </c>
      <c r="FV29" s="166">
        <v>0.92</v>
      </c>
      <c r="FW29" s="166">
        <v>2.08</v>
      </c>
      <c r="FX29" s="166">
        <v>-11.1716</v>
      </c>
      <c r="FY29" s="165"/>
      <c r="FZ29" s="166">
        <v>7.5369999999999999</v>
      </c>
      <c r="GA29" s="166">
        <v>0.32</v>
      </c>
      <c r="GB29" s="165"/>
      <c r="GC29" s="166">
        <v>30.02</v>
      </c>
      <c r="GD29" s="166">
        <v>-35.131</v>
      </c>
      <c r="GE29" s="166">
        <v>-26.875299999999999</v>
      </c>
      <c r="GF29" s="166">
        <v>-0.63</v>
      </c>
      <c r="GG29" s="166">
        <v>20.713000000000001</v>
      </c>
      <c r="GH29" s="165"/>
      <c r="GI29" s="166">
        <v>30.7882</v>
      </c>
      <c r="GJ29" s="166">
        <v>-12.3062</v>
      </c>
      <c r="GK29" s="166">
        <v>-12.894</v>
      </c>
      <c r="GL29" s="166">
        <v>2.7403</v>
      </c>
      <c r="GM29" s="166">
        <v>3.9800000000000002E-2</v>
      </c>
      <c r="GN29" s="165"/>
      <c r="GO29" s="166">
        <v>-10.089499999999999</v>
      </c>
      <c r="GP29" s="166">
        <v>-35.880299999999998</v>
      </c>
      <c r="GQ29" s="166">
        <v>9.5487000000000002</v>
      </c>
      <c r="GR29" s="166">
        <v>-24.245699999999999</v>
      </c>
      <c r="GS29" s="166">
        <v>4.2507000000000001</v>
      </c>
      <c r="GT29" s="166">
        <v>3.9150999999999998</v>
      </c>
      <c r="GU29" s="166">
        <v>178.37909999999999</v>
      </c>
      <c r="GV29" s="166">
        <v>1.8996</v>
      </c>
      <c r="GW29" s="166">
        <v>-5.3276000000000003</v>
      </c>
      <c r="GX29" s="166">
        <v>-10.5387</v>
      </c>
      <c r="GY29" s="166">
        <v>0.98909999999999998</v>
      </c>
      <c r="GZ29" s="166">
        <v>8.1759000000000004</v>
      </c>
      <c r="HA29" s="166">
        <v>10.9579</v>
      </c>
      <c r="HB29" s="166">
        <v>0.42870000000000003</v>
      </c>
      <c r="HC29" s="166">
        <v>-12.306100000000001</v>
      </c>
      <c r="HD29" s="166">
        <v>-12.642899999999999</v>
      </c>
      <c r="HE29" s="165"/>
      <c r="HF29" s="165"/>
      <c r="HG29" s="166">
        <v>-37.2318</v>
      </c>
      <c r="HH29" s="166">
        <v>35.102200000000003</v>
      </c>
      <c r="HI29" s="166">
        <v>82.912899999999993</v>
      </c>
      <c r="HJ29" s="166">
        <v>-49.593800000000002</v>
      </c>
      <c r="HK29" s="166">
        <v>0</v>
      </c>
      <c r="HL29" s="165"/>
      <c r="HM29" s="166">
        <v>7.0018000000000002</v>
      </c>
      <c r="HN29" s="166">
        <v>0</v>
      </c>
      <c r="HO29" s="166">
        <v>0</v>
      </c>
      <c r="HP29" s="165"/>
      <c r="HQ29" s="165"/>
      <c r="HR29" s="166">
        <v>-11.3202</v>
      </c>
      <c r="HS29" s="166">
        <v>-10.8698</v>
      </c>
      <c r="HT29" s="166">
        <v>-27.736999999999998</v>
      </c>
      <c r="HU29" s="166">
        <v>-27.987200000000001</v>
      </c>
      <c r="HV29" s="166">
        <v>25.86</v>
      </c>
      <c r="HW29" s="166">
        <v>25.69</v>
      </c>
      <c r="HX29" s="166">
        <v>-25.1</v>
      </c>
      <c r="HY29" s="166">
        <v>-24.9</v>
      </c>
      <c r="HZ29" s="166">
        <v>0.38729999999999998</v>
      </c>
      <c r="IA29" s="166">
        <v>15.36</v>
      </c>
      <c r="IB29" s="166">
        <v>40.214799999999997</v>
      </c>
      <c r="IC29" s="166">
        <v>23.232600000000001</v>
      </c>
      <c r="ID29" s="166">
        <v>23.639399999999998</v>
      </c>
      <c r="IE29" s="166">
        <v>-10.1</v>
      </c>
      <c r="IF29" s="166">
        <v>-31.1</v>
      </c>
      <c r="IG29" s="166">
        <v>-5.4</v>
      </c>
      <c r="IH29" s="166">
        <v>-5.9</v>
      </c>
      <c r="II29" s="166">
        <v>-18.201000000000001</v>
      </c>
      <c r="IJ29" s="166">
        <v>-18.296700000000001</v>
      </c>
      <c r="IK29" s="166">
        <v>-179.86340000000001</v>
      </c>
      <c r="IL29" s="166">
        <v>25.324100000000001</v>
      </c>
      <c r="IM29" s="166">
        <v>-214.42269999999999</v>
      </c>
      <c r="IN29" s="166">
        <v>-21.1694</v>
      </c>
      <c r="IO29" s="166">
        <v>-32.879300000000001</v>
      </c>
      <c r="IP29" s="165"/>
      <c r="IQ29" s="166">
        <v>108.1168</v>
      </c>
      <c r="IR29" s="166">
        <v>77.351100000000002</v>
      </c>
      <c r="IS29" s="166">
        <v>111.214</v>
      </c>
      <c r="IT29" s="166">
        <v>-15.3855</v>
      </c>
      <c r="IU29" s="166">
        <v>27.180299999999999</v>
      </c>
      <c r="IV29" s="166">
        <v>25.699100000000001</v>
      </c>
      <c r="IW29" s="166">
        <v>30.910599999999999</v>
      </c>
      <c r="IX29" s="166">
        <v>83.411199999999994</v>
      </c>
      <c r="IY29" s="166">
        <v>-225.49979999999999</v>
      </c>
      <c r="IZ29" s="166">
        <v>-6.5862999999999996</v>
      </c>
      <c r="JA29" s="166">
        <v>5.0419999999999998</v>
      </c>
      <c r="JB29" s="166">
        <v>-3.0920999999999998</v>
      </c>
      <c r="JC29" s="166">
        <v>9.0120000000000005</v>
      </c>
      <c r="JD29" s="166">
        <v>-8.24</v>
      </c>
      <c r="JE29" s="166">
        <v>-2.1989999999999998</v>
      </c>
      <c r="JF29" s="166">
        <v>-2.206</v>
      </c>
      <c r="JG29" s="166">
        <v>3.92</v>
      </c>
      <c r="JH29" s="166">
        <v>-3.44</v>
      </c>
      <c r="JI29" s="166">
        <v>-1.8935999999999999</v>
      </c>
      <c r="JJ29" s="166">
        <v>-2.5192999999999999</v>
      </c>
      <c r="JK29" s="166">
        <v>0.91100000000000003</v>
      </c>
      <c r="JL29" s="166">
        <v>5.8029999999999999</v>
      </c>
      <c r="JM29" s="166">
        <v>6.9</v>
      </c>
      <c r="JN29" s="166">
        <v>2.7E-2</v>
      </c>
      <c r="JO29" s="166">
        <v>1.87</v>
      </c>
      <c r="JP29" s="165"/>
      <c r="JQ29" s="165"/>
      <c r="JR29" s="166">
        <v>3.2172000000000001</v>
      </c>
      <c r="JS29" s="166">
        <v>3.05</v>
      </c>
      <c r="JT29" s="166">
        <v>3.5430999999999999</v>
      </c>
      <c r="JU29" s="165"/>
      <c r="JV29" s="166">
        <v>15</v>
      </c>
      <c r="JW29" s="166">
        <v>5.9386999999999999</v>
      </c>
      <c r="JX29" s="166">
        <v>1.03</v>
      </c>
      <c r="JY29" s="165"/>
      <c r="JZ29" s="166">
        <v>-13.2409</v>
      </c>
      <c r="KA29" s="166">
        <v>-0.67279999999999995</v>
      </c>
      <c r="KB29" s="166">
        <v>-24.178699999999999</v>
      </c>
      <c r="KC29" s="166">
        <v>-9.9313000000000002</v>
      </c>
      <c r="KD29" s="166">
        <v>-3.3188</v>
      </c>
      <c r="KE29" s="166">
        <v>-26.515999999999998</v>
      </c>
      <c r="KF29" s="165"/>
      <c r="KG29" s="166">
        <v>-12.1</v>
      </c>
      <c r="KH29" s="166">
        <v>-4.8</v>
      </c>
      <c r="KI29" s="166">
        <v>-19.681699999999999</v>
      </c>
      <c r="KJ29" s="166">
        <v>-47.926200000000001</v>
      </c>
    </row>
    <row r="30" spans="1:296" ht="18" customHeight="1" x14ac:dyDescent="0.3">
      <c r="A30" s="162" t="s">
        <v>90</v>
      </c>
      <c r="B30" s="162" t="s">
        <v>847</v>
      </c>
      <c r="C30" s="165">
        <v>0</v>
      </c>
      <c r="D30" s="166">
        <v>0.13550000000000001</v>
      </c>
      <c r="E30" s="166">
        <v>4.6548999999999996</v>
      </c>
      <c r="F30" s="166">
        <v>-9.9415999999999993</v>
      </c>
      <c r="G30" s="166">
        <v>10.5306</v>
      </c>
      <c r="H30" s="166">
        <v>14.4643</v>
      </c>
      <c r="I30" s="165"/>
      <c r="J30" s="166">
        <v>22.459099999999999</v>
      </c>
      <c r="K30" s="165"/>
      <c r="L30" s="166">
        <v>32.106999999999999</v>
      </c>
      <c r="M30" s="166">
        <v>14.7705</v>
      </c>
      <c r="N30" s="166">
        <v>17.749300000000002</v>
      </c>
      <c r="O30" s="166">
        <v>-19.98</v>
      </c>
      <c r="P30" s="166">
        <v>-33</v>
      </c>
      <c r="Q30" s="166">
        <v>8.8000000000000007</v>
      </c>
      <c r="R30" s="166">
        <v>6.6239999999999997</v>
      </c>
      <c r="S30" s="166">
        <v>-22</v>
      </c>
      <c r="T30" s="166">
        <v>3.5419999999999998</v>
      </c>
      <c r="U30" s="166">
        <v>-5.4432999999999998</v>
      </c>
      <c r="V30" s="166">
        <v>7.4748000000000001</v>
      </c>
      <c r="W30" s="166">
        <v>7.62</v>
      </c>
      <c r="X30" s="166">
        <v>12.9899</v>
      </c>
      <c r="Y30" s="166">
        <v>2.5526</v>
      </c>
      <c r="Z30" s="166">
        <v>-1.6789000000000001</v>
      </c>
      <c r="AA30" s="166">
        <v>2.2360000000000002</v>
      </c>
      <c r="AB30" s="165"/>
      <c r="AC30" s="166">
        <v>-1.0690999999999999</v>
      </c>
      <c r="AD30" s="166">
        <v>0.46800000000000003</v>
      </c>
      <c r="AE30" s="166">
        <v>0.48199999999999998</v>
      </c>
      <c r="AF30" s="166">
        <v>3.859</v>
      </c>
      <c r="AG30" s="166">
        <v>0</v>
      </c>
      <c r="AH30" s="165"/>
      <c r="AI30" s="166">
        <v>-0.36799999999999999</v>
      </c>
      <c r="AJ30" s="166">
        <v>0.25800000000000001</v>
      </c>
      <c r="AK30" s="165">
        <v>0</v>
      </c>
      <c r="AL30" s="166">
        <v>-8.32</v>
      </c>
      <c r="AM30" s="165"/>
      <c r="AN30" s="166">
        <v>-12.94</v>
      </c>
      <c r="AO30" s="166">
        <v>-13.13</v>
      </c>
      <c r="AP30" s="166">
        <v>8.5444999999999993</v>
      </c>
      <c r="AQ30" s="166">
        <v>3.5871</v>
      </c>
      <c r="AR30" s="166">
        <v>24.148</v>
      </c>
      <c r="AS30" s="166">
        <v>28.8535</v>
      </c>
      <c r="AT30" s="166">
        <v>-15.0413</v>
      </c>
      <c r="AU30" s="166">
        <v>-6.9302000000000001</v>
      </c>
      <c r="AV30" s="166">
        <v>-6.9720000000000004</v>
      </c>
      <c r="AW30" s="166">
        <v>-0.87460000000000004</v>
      </c>
      <c r="AX30" s="166">
        <v>-0.8296</v>
      </c>
      <c r="AY30" s="166">
        <v>-18.497299999999999</v>
      </c>
      <c r="AZ30" s="166">
        <v>-15.5077</v>
      </c>
      <c r="BA30" s="166">
        <v>24.085999999999999</v>
      </c>
      <c r="BB30" s="166">
        <v>24.252099999999999</v>
      </c>
      <c r="BC30" s="166">
        <v>102.90560000000001</v>
      </c>
      <c r="BD30" s="166">
        <v>7.1814</v>
      </c>
      <c r="BE30" s="166">
        <v>-5.2</v>
      </c>
      <c r="BF30" s="166">
        <v>-5.2</v>
      </c>
      <c r="BG30" s="166">
        <v>-21.260200000000001</v>
      </c>
      <c r="BH30" s="166">
        <v>-21.181999999999999</v>
      </c>
      <c r="BI30" s="166">
        <v>-3.3195000000000001</v>
      </c>
      <c r="BJ30" s="165"/>
      <c r="BK30" s="166">
        <v>16.628900000000002</v>
      </c>
      <c r="BL30" s="166">
        <v>14.5116</v>
      </c>
      <c r="BM30" s="166">
        <v>7.2045000000000003</v>
      </c>
      <c r="BN30" s="166">
        <v>4.8</v>
      </c>
      <c r="BO30" s="166">
        <v>-111.5146</v>
      </c>
      <c r="BP30" s="166">
        <v>138.58449999999999</v>
      </c>
      <c r="BQ30" s="166">
        <v>139.6832</v>
      </c>
      <c r="BR30" s="166">
        <v>-64.122</v>
      </c>
      <c r="BS30" s="166">
        <v>35.8386</v>
      </c>
      <c r="BT30" s="165"/>
      <c r="BU30" s="165"/>
      <c r="BV30" s="165"/>
      <c r="BW30" s="166">
        <v>41.255499999999998</v>
      </c>
      <c r="BX30" s="166">
        <v>14.64</v>
      </c>
      <c r="BY30" s="166">
        <v>10.199999999999999</v>
      </c>
      <c r="BZ30" s="166">
        <v>-1.35</v>
      </c>
      <c r="CA30" s="166">
        <v>16.66</v>
      </c>
      <c r="CB30" s="166">
        <v>-23.706199999999999</v>
      </c>
      <c r="CC30" s="166">
        <v>-23.572299999999998</v>
      </c>
      <c r="CD30" s="166">
        <v>33.628300000000003</v>
      </c>
      <c r="CE30" s="166">
        <v>32.164700000000003</v>
      </c>
      <c r="CF30" s="166">
        <v>-5.1534000000000004</v>
      </c>
      <c r="CG30" s="166">
        <v>-1.0661</v>
      </c>
      <c r="CH30" s="166">
        <v>-1.2374000000000001</v>
      </c>
      <c r="CI30" s="166">
        <v>16.403099999999998</v>
      </c>
      <c r="CJ30" s="166">
        <v>26.190999999999999</v>
      </c>
      <c r="CK30" s="165"/>
      <c r="CL30" s="165"/>
      <c r="CM30" s="166">
        <v>48.7</v>
      </c>
      <c r="CN30" s="166">
        <v>-54.2</v>
      </c>
      <c r="CO30" s="166">
        <v>-5.81</v>
      </c>
      <c r="CP30" s="166">
        <v>46.808799999999998</v>
      </c>
      <c r="CQ30" s="166">
        <v>47.036000000000001</v>
      </c>
      <c r="CR30" s="166">
        <v>45.365900000000003</v>
      </c>
      <c r="CS30" s="166">
        <v>67.824600000000004</v>
      </c>
      <c r="CT30" s="166">
        <v>67.391099999999994</v>
      </c>
      <c r="CU30" s="166">
        <v>-22.5596</v>
      </c>
      <c r="CV30" s="166">
        <v>-70.726500000000001</v>
      </c>
      <c r="CW30" s="166">
        <v>-9.7680000000000007</v>
      </c>
      <c r="CX30" s="166">
        <v>3.4076</v>
      </c>
      <c r="CY30" s="166">
        <v>39.76</v>
      </c>
      <c r="CZ30" s="166">
        <v>17.13</v>
      </c>
      <c r="DA30" s="166">
        <v>10.473599999999999</v>
      </c>
      <c r="DB30" s="166">
        <v>9.6709999999999994</v>
      </c>
      <c r="DC30" s="166">
        <v>17.405899999999999</v>
      </c>
      <c r="DD30" s="165"/>
      <c r="DE30" s="166">
        <v>-27.237500000000001</v>
      </c>
      <c r="DF30" s="166">
        <v>-27.480699999999999</v>
      </c>
      <c r="DG30" s="166">
        <v>37.273699999999998</v>
      </c>
      <c r="DH30" s="165"/>
      <c r="DI30" s="166">
        <v>-7.9953000000000003</v>
      </c>
      <c r="DJ30" s="166">
        <v>-67.5</v>
      </c>
      <c r="DK30" s="166">
        <v>-67.400000000000006</v>
      </c>
      <c r="DL30" s="166">
        <v>0.2802</v>
      </c>
      <c r="DM30" s="166">
        <v>24.503900000000002</v>
      </c>
      <c r="DN30" s="165"/>
      <c r="DO30" s="166">
        <v>42.496000000000002</v>
      </c>
      <c r="DP30" s="166">
        <v>26.25</v>
      </c>
      <c r="DQ30" s="166">
        <v>-3.62</v>
      </c>
      <c r="DR30" s="166">
        <v>20.8475</v>
      </c>
      <c r="DS30" s="165"/>
      <c r="DT30" s="166">
        <v>-14.58</v>
      </c>
      <c r="DU30" s="166">
        <v>-14.45</v>
      </c>
      <c r="DV30" s="166">
        <v>42.8</v>
      </c>
      <c r="DW30" s="166">
        <v>-7.25</v>
      </c>
      <c r="DX30" s="166">
        <v>-27.709099999999999</v>
      </c>
      <c r="DY30" s="165"/>
      <c r="DZ30" s="166">
        <v>-44.490499999999997</v>
      </c>
      <c r="EA30" s="166">
        <v>-43.509099999999997</v>
      </c>
      <c r="EB30" s="166">
        <v>65.790800000000004</v>
      </c>
      <c r="EC30" s="166">
        <v>29.251999999999999</v>
      </c>
      <c r="ED30" s="166">
        <v>17.776800000000001</v>
      </c>
      <c r="EE30" s="166">
        <v>18.647099999999998</v>
      </c>
      <c r="EF30" s="166">
        <v>-1.59</v>
      </c>
      <c r="EG30" s="166">
        <v>-15.557399999999999</v>
      </c>
      <c r="EH30" s="166">
        <v>-19.274000000000001</v>
      </c>
      <c r="EI30" s="166">
        <v>10.164300000000001</v>
      </c>
      <c r="EJ30" s="166">
        <v>-73.099000000000004</v>
      </c>
      <c r="EK30" s="165"/>
      <c r="EL30" s="166">
        <v>-17.463200000000001</v>
      </c>
      <c r="EM30" s="166">
        <v>-17.544799999999999</v>
      </c>
      <c r="EN30" s="166">
        <v>25.681000000000001</v>
      </c>
      <c r="EO30" s="166">
        <v>-7.56</v>
      </c>
      <c r="EP30" s="166">
        <v>-7.9884000000000004</v>
      </c>
      <c r="EQ30" s="166">
        <v>3.6</v>
      </c>
      <c r="ER30" s="166">
        <v>-38.6145</v>
      </c>
      <c r="ES30" s="166">
        <v>-37.557299999999998</v>
      </c>
      <c r="ET30" s="166">
        <v>12.707000000000001</v>
      </c>
      <c r="EU30" s="166">
        <v>0</v>
      </c>
      <c r="EV30" s="166">
        <v>-13.68</v>
      </c>
      <c r="EW30" s="166">
        <v>-2.1</v>
      </c>
      <c r="EX30" s="166">
        <v>4.3204000000000002</v>
      </c>
      <c r="EY30" s="166">
        <v>-26.154599999999999</v>
      </c>
      <c r="EZ30" s="166">
        <v>-10.4125</v>
      </c>
      <c r="FA30" s="166">
        <v>-10.6541</v>
      </c>
      <c r="FB30" s="166">
        <v>4.6890999999999998</v>
      </c>
      <c r="FC30" s="166">
        <v>9.0594999999999999</v>
      </c>
      <c r="FD30" s="166">
        <v>-15.1058</v>
      </c>
      <c r="FE30" s="166">
        <v>4.3905000000000003</v>
      </c>
      <c r="FF30" s="165"/>
      <c r="FG30" s="166">
        <v>4.0933000000000002</v>
      </c>
      <c r="FH30" s="166">
        <v>0</v>
      </c>
      <c r="FI30" s="166">
        <v>0</v>
      </c>
      <c r="FJ30" s="166">
        <v>0</v>
      </c>
      <c r="FK30" s="166">
        <v>12.224299999999999</v>
      </c>
      <c r="FL30" s="166">
        <v>11.387</v>
      </c>
      <c r="FM30" s="166">
        <v>16.410699999999999</v>
      </c>
      <c r="FN30" s="166">
        <v>27.0563</v>
      </c>
      <c r="FO30" s="166">
        <v>27.190999999999999</v>
      </c>
      <c r="FP30" s="166">
        <v>18.7624</v>
      </c>
      <c r="FQ30" s="166">
        <v>27.629000000000001</v>
      </c>
      <c r="FR30" s="166">
        <v>9.8451000000000004</v>
      </c>
      <c r="FS30" s="166">
        <v>-12.28</v>
      </c>
      <c r="FT30" s="166">
        <v>-2.0082</v>
      </c>
      <c r="FU30" s="166">
        <v>0.1925</v>
      </c>
      <c r="FV30" s="166">
        <v>1.36</v>
      </c>
      <c r="FW30" s="166">
        <v>2.76</v>
      </c>
      <c r="FX30" s="166">
        <v>-10.2104</v>
      </c>
      <c r="FY30" s="165"/>
      <c r="FZ30" s="166">
        <v>7.5259999999999998</v>
      </c>
      <c r="GA30" s="166">
        <v>0.81</v>
      </c>
      <c r="GB30" s="165"/>
      <c r="GC30" s="166">
        <v>30.11</v>
      </c>
      <c r="GD30" s="166">
        <v>-34.985199999999999</v>
      </c>
      <c r="GE30" s="166">
        <v>-28.3416</v>
      </c>
      <c r="GF30" s="166">
        <v>-0.64</v>
      </c>
      <c r="GG30" s="166">
        <v>20.728300000000001</v>
      </c>
      <c r="GH30" s="165"/>
      <c r="GI30" s="166">
        <v>31.928100000000001</v>
      </c>
      <c r="GJ30" s="166">
        <v>-13.3637</v>
      </c>
      <c r="GK30" s="166">
        <v>-14.034700000000001</v>
      </c>
      <c r="GL30" s="166">
        <v>2.774</v>
      </c>
      <c r="GM30" s="165"/>
      <c r="GN30" s="165"/>
      <c r="GO30" s="165"/>
      <c r="GP30" s="166">
        <v>-36.075800000000001</v>
      </c>
      <c r="GQ30" s="166">
        <v>9.0945</v>
      </c>
      <c r="GR30" s="166">
        <v>-24.628900000000002</v>
      </c>
      <c r="GS30" s="166">
        <v>5.2694000000000001</v>
      </c>
      <c r="GT30" s="166">
        <v>4.8066000000000004</v>
      </c>
      <c r="GU30" s="166">
        <v>175.86009999999999</v>
      </c>
      <c r="GV30" s="166">
        <v>0.88619999999999999</v>
      </c>
      <c r="GW30" s="166">
        <v>-4.5854999999999997</v>
      </c>
      <c r="GX30" s="166">
        <v>-15.174899999999999</v>
      </c>
      <c r="GY30" s="166">
        <v>1.7775000000000001</v>
      </c>
      <c r="GZ30" s="166">
        <v>8.1685999999999996</v>
      </c>
      <c r="HA30" s="166">
        <v>10.9579</v>
      </c>
      <c r="HB30" s="166">
        <v>1</v>
      </c>
      <c r="HC30" s="166">
        <v>-12.697699999999999</v>
      </c>
      <c r="HD30" s="166">
        <v>-12.6236</v>
      </c>
      <c r="HE30" s="165"/>
      <c r="HF30" s="165"/>
      <c r="HG30" s="166">
        <v>-35.333599999999997</v>
      </c>
      <c r="HH30" s="166">
        <v>33.607199999999999</v>
      </c>
      <c r="HI30" s="166">
        <v>84.281599999999997</v>
      </c>
      <c r="HJ30" s="165">
        <v>-49.593800000000002</v>
      </c>
      <c r="HK30" s="166">
        <v>0</v>
      </c>
      <c r="HL30" s="165"/>
      <c r="HM30" s="166">
        <v>6.4173999999999998</v>
      </c>
      <c r="HN30" s="166">
        <v>0</v>
      </c>
      <c r="HO30" s="166">
        <v>0</v>
      </c>
      <c r="HP30" s="165"/>
      <c r="HQ30" s="166">
        <v>6.3033999999999999</v>
      </c>
      <c r="HR30" s="166">
        <v>-9.6282999999999994</v>
      </c>
      <c r="HS30" s="166">
        <v>-9.3976000000000006</v>
      </c>
      <c r="HT30" s="166">
        <v>-29.250599999999999</v>
      </c>
      <c r="HU30" s="166">
        <v>-28.853999999999999</v>
      </c>
      <c r="HV30" s="166">
        <v>24.93</v>
      </c>
      <c r="HW30" s="166">
        <v>25.02</v>
      </c>
      <c r="HX30" s="166">
        <v>-23.7</v>
      </c>
      <c r="HY30" s="166">
        <v>-23.9</v>
      </c>
      <c r="HZ30" s="166">
        <v>0.35249999999999998</v>
      </c>
      <c r="IA30" s="166">
        <v>16.16</v>
      </c>
      <c r="IB30" s="166">
        <v>28.056699999999999</v>
      </c>
      <c r="IC30" s="166">
        <v>32.492699999999999</v>
      </c>
      <c r="ID30" s="166">
        <v>32.070900000000002</v>
      </c>
      <c r="IE30" s="166">
        <v>-9.6999999999999993</v>
      </c>
      <c r="IF30" s="166">
        <v>-30.3</v>
      </c>
      <c r="IG30" s="166">
        <v>-7.1</v>
      </c>
      <c r="IH30" s="166">
        <v>-7.4</v>
      </c>
      <c r="II30" s="166">
        <v>-17.563800000000001</v>
      </c>
      <c r="IJ30" s="166">
        <v>-17.665900000000001</v>
      </c>
      <c r="IK30" s="166">
        <v>-175.5933</v>
      </c>
      <c r="IL30" s="166">
        <v>26.116599999999998</v>
      </c>
      <c r="IM30" s="166">
        <v>-213.0264</v>
      </c>
      <c r="IN30" s="166">
        <v>-20.620999999999999</v>
      </c>
      <c r="IO30" s="166">
        <v>-31.573399999999999</v>
      </c>
      <c r="IP30" s="165"/>
      <c r="IQ30" s="166">
        <v>108.21210000000001</v>
      </c>
      <c r="IR30" s="166">
        <v>74.4666</v>
      </c>
      <c r="IS30" s="166">
        <v>110.1058</v>
      </c>
      <c r="IT30" s="166">
        <v>-17.122800000000002</v>
      </c>
      <c r="IU30" s="166">
        <v>27.026199999999999</v>
      </c>
      <c r="IV30" s="166">
        <v>26.244700000000002</v>
      </c>
      <c r="IW30" s="166">
        <v>33.110399999999998</v>
      </c>
      <c r="IX30" s="166">
        <v>84.754400000000004</v>
      </c>
      <c r="IY30" s="165"/>
      <c r="IZ30" s="166">
        <v>-3.5746000000000002</v>
      </c>
      <c r="JA30" s="166">
        <v>2.6280999999999999</v>
      </c>
      <c r="JB30" s="166">
        <v>-1.8029999999999999</v>
      </c>
      <c r="JC30" s="166">
        <v>8.8550000000000004</v>
      </c>
      <c r="JD30" s="166">
        <v>-7.76</v>
      </c>
      <c r="JE30" s="166">
        <v>-2.2570000000000001</v>
      </c>
      <c r="JF30" s="166">
        <v>-2.2730000000000001</v>
      </c>
      <c r="JG30" s="166">
        <v>3.2</v>
      </c>
      <c r="JH30" s="166">
        <v>-2.72</v>
      </c>
      <c r="JI30" s="166">
        <v>-1.2968999999999999</v>
      </c>
      <c r="JJ30" s="166">
        <v>-3.1326999999999998</v>
      </c>
      <c r="JK30" s="166">
        <v>0.20599999999999999</v>
      </c>
      <c r="JL30" s="166">
        <v>6.0075000000000003</v>
      </c>
      <c r="JM30" s="166">
        <v>6.3</v>
      </c>
      <c r="JN30" s="166">
        <v>0.33400000000000002</v>
      </c>
      <c r="JO30" s="166">
        <v>0.48199999999999998</v>
      </c>
      <c r="JP30" s="166">
        <v>2.0438000000000001</v>
      </c>
      <c r="JQ30" s="166">
        <v>2.5966</v>
      </c>
      <c r="JR30" s="166">
        <v>4.2286000000000001</v>
      </c>
      <c r="JS30" s="166">
        <v>4.0768000000000004</v>
      </c>
      <c r="JT30" s="166">
        <v>3.6966999999999999</v>
      </c>
      <c r="JU30" s="165"/>
      <c r="JV30" s="166">
        <v>14.9</v>
      </c>
      <c r="JW30" s="166">
        <v>6.0625</v>
      </c>
      <c r="JX30" s="166">
        <v>1.1499999999999999</v>
      </c>
      <c r="JY30" s="165"/>
      <c r="JZ30" s="166">
        <v>-13.4878</v>
      </c>
      <c r="KA30" s="166">
        <v>-0.19170000000000001</v>
      </c>
      <c r="KB30" s="166">
        <v>-23.501300000000001</v>
      </c>
      <c r="KC30" s="166">
        <v>-10.632400000000001</v>
      </c>
      <c r="KD30" s="166">
        <v>-2.9413999999999998</v>
      </c>
      <c r="KE30" s="166">
        <v>-26.768899999999999</v>
      </c>
      <c r="KF30" s="166">
        <v>0</v>
      </c>
      <c r="KG30" s="166">
        <v>-11.1</v>
      </c>
      <c r="KH30" s="166">
        <v>-4.9000000000000004</v>
      </c>
      <c r="KI30" s="166">
        <v>-16.959099999999999</v>
      </c>
      <c r="KJ30" s="166">
        <v>-50.680900000000001</v>
      </c>
    </row>
    <row r="31" spans="1:296" ht="18" customHeight="1" x14ac:dyDescent="0.3">
      <c r="A31" s="162" t="s">
        <v>90</v>
      </c>
      <c r="B31" s="162" t="s">
        <v>848</v>
      </c>
      <c r="C31" s="165">
        <v>0</v>
      </c>
      <c r="D31" s="166">
        <v>-0.5464</v>
      </c>
      <c r="E31" s="166">
        <v>5.5686999999999998</v>
      </c>
      <c r="F31" s="166">
        <v>-10.662000000000001</v>
      </c>
      <c r="G31" s="166">
        <v>12.368600000000001</v>
      </c>
      <c r="H31" s="166">
        <v>15.424099999999999</v>
      </c>
      <c r="I31" s="165"/>
      <c r="J31" s="166">
        <v>23.610800000000001</v>
      </c>
      <c r="K31" s="165"/>
      <c r="L31" s="166">
        <v>33.728200000000001</v>
      </c>
      <c r="M31" s="166">
        <v>15.2605</v>
      </c>
      <c r="N31" s="166">
        <v>18.1751</v>
      </c>
      <c r="O31" s="166">
        <v>-17.760000000000002</v>
      </c>
      <c r="P31" s="166">
        <v>-35.200000000000003</v>
      </c>
      <c r="Q31" s="166">
        <v>11</v>
      </c>
      <c r="R31" s="166">
        <v>6.6239999999999997</v>
      </c>
      <c r="S31" s="165"/>
      <c r="T31" s="166">
        <v>3.1427</v>
      </c>
      <c r="U31" s="166">
        <v>-3.3012000000000001</v>
      </c>
      <c r="V31" s="166">
        <v>7.3883000000000001</v>
      </c>
      <c r="W31" s="166">
        <v>7.375</v>
      </c>
      <c r="X31" s="166">
        <v>12.743</v>
      </c>
      <c r="Y31" s="166">
        <v>1.6347</v>
      </c>
      <c r="Z31" s="166">
        <v>-1.6825000000000001</v>
      </c>
      <c r="AA31" s="166">
        <v>2.1217000000000001</v>
      </c>
      <c r="AB31" s="165"/>
      <c r="AC31" s="166">
        <v>-0.83179999999999998</v>
      </c>
      <c r="AD31" s="166">
        <v>0.497</v>
      </c>
      <c r="AE31" s="166">
        <v>0.5</v>
      </c>
      <c r="AF31" s="166">
        <v>4.0170000000000003</v>
      </c>
      <c r="AG31" s="166">
        <v>-2.2200000000000002</v>
      </c>
      <c r="AH31" s="166">
        <v>4.4000000000000004</v>
      </c>
      <c r="AI31" s="166">
        <v>-0.44800000000000001</v>
      </c>
      <c r="AJ31" s="166">
        <v>0.26400000000000001</v>
      </c>
      <c r="AK31" s="165">
        <v>0</v>
      </c>
      <c r="AL31" s="166">
        <v>-7.96</v>
      </c>
      <c r="AM31" s="166">
        <v>-10</v>
      </c>
      <c r="AN31" s="166">
        <v>-12.57</v>
      </c>
      <c r="AO31" s="166">
        <v>-12.64</v>
      </c>
      <c r="AP31" s="166">
        <v>8.5417000000000005</v>
      </c>
      <c r="AQ31" s="166">
        <v>3.5419999999999998</v>
      </c>
      <c r="AR31" s="166">
        <v>26.308700000000002</v>
      </c>
      <c r="AS31" s="166">
        <v>30.5686</v>
      </c>
      <c r="AT31" s="166">
        <v>-15.991199999999999</v>
      </c>
      <c r="AU31" s="166">
        <v>-4.5130999999999997</v>
      </c>
      <c r="AV31" s="166">
        <v>-4.3723000000000001</v>
      </c>
      <c r="AW31" s="166">
        <v>-0.75129999999999997</v>
      </c>
      <c r="AX31" s="166">
        <v>-0.65429999999999999</v>
      </c>
      <c r="AY31" s="166">
        <v>-15.390700000000001</v>
      </c>
      <c r="AZ31" s="166">
        <v>-12.0815</v>
      </c>
      <c r="BA31" s="166">
        <v>21.7653</v>
      </c>
      <c r="BB31" s="166">
        <v>23.334700000000002</v>
      </c>
      <c r="BC31" s="166">
        <v>104.9169</v>
      </c>
      <c r="BD31" s="166">
        <v>8.6780000000000008</v>
      </c>
      <c r="BE31" s="166">
        <v>-5.8</v>
      </c>
      <c r="BF31" s="166">
        <v>-5.8</v>
      </c>
      <c r="BG31" s="166">
        <v>-23.1828</v>
      </c>
      <c r="BH31" s="166">
        <v>-23.4208</v>
      </c>
      <c r="BI31" s="166">
        <v>-3.3559000000000001</v>
      </c>
      <c r="BJ31" s="165"/>
      <c r="BK31" s="166">
        <v>15.552899999999999</v>
      </c>
      <c r="BL31" s="166">
        <v>14.504899999999999</v>
      </c>
      <c r="BM31" s="166">
        <v>7.2645999999999997</v>
      </c>
      <c r="BN31" s="166">
        <v>4.9729000000000001</v>
      </c>
      <c r="BO31" s="166">
        <v>-98.879900000000006</v>
      </c>
      <c r="BP31" s="166">
        <v>156.59039999999999</v>
      </c>
      <c r="BQ31" s="166">
        <v>156.6515</v>
      </c>
      <c r="BR31" s="166">
        <v>-79.817599999999999</v>
      </c>
      <c r="BS31" s="166">
        <v>66.4542</v>
      </c>
      <c r="BT31" s="165"/>
      <c r="BU31" s="165"/>
      <c r="BV31" s="165"/>
      <c r="BW31" s="166">
        <v>43.680500000000002</v>
      </c>
      <c r="BX31" s="166">
        <v>15.18</v>
      </c>
      <c r="BY31" s="166">
        <v>10.75</v>
      </c>
      <c r="BZ31" s="166">
        <v>-0.88</v>
      </c>
      <c r="CA31" s="166">
        <v>17.36</v>
      </c>
      <c r="CB31" s="166">
        <v>-19.419599999999999</v>
      </c>
      <c r="CC31" s="166">
        <v>-19.151700000000002</v>
      </c>
      <c r="CD31" s="166">
        <v>28.7775</v>
      </c>
      <c r="CE31" s="166">
        <v>27.5886</v>
      </c>
      <c r="CF31" s="166">
        <v>-6.9790000000000001</v>
      </c>
      <c r="CG31" s="166">
        <v>-12.4497</v>
      </c>
      <c r="CH31" s="166">
        <v>-12.2744</v>
      </c>
      <c r="CI31" s="166">
        <v>15.2643</v>
      </c>
      <c r="CJ31" s="166">
        <v>32.756700000000002</v>
      </c>
      <c r="CK31" s="165"/>
      <c r="CL31" s="165"/>
      <c r="CM31" s="166">
        <v>56.2</v>
      </c>
      <c r="CN31" s="166">
        <v>-67.2</v>
      </c>
      <c r="CO31" s="166">
        <v>-5.83</v>
      </c>
      <c r="CP31" s="166">
        <v>44.746099999999998</v>
      </c>
      <c r="CQ31" s="166">
        <v>44.4818</v>
      </c>
      <c r="CR31" s="166">
        <v>43.194400000000002</v>
      </c>
      <c r="CS31" s="166">
        <v>75.695300000000003</v>
      </c>
      <c r="CT31" s="166">
        <v>75.115700000000004</v>
      </c>
      <c r="CU31" s="166">
        <v>-23.064399999999999</v>
      </c>
      <c r="CV31" s="166">
        <v>-78.899299999999997</v>
      </c>
      <c r="CW31" s="166">
        <v>-10.2591</v>
      </c>
      <c r="CX31" s="166">
        <v>3.7770999999999999</v>
      </c>
      <c r="CY31" s="166">
        <v>40.700000000000003</v>
      </c>
      <c r="CZ31" s="166">
        <v>17.39</v>
      </c>
      <c r="DA31" s="166">
        <v>10.786099999999999</v>
      </c>
      <c r="DB31" s="166">
        <v>10.0616</v>
      </c>
      <c r="DC31" s="166">
        <v>17.5749</v>
      </c>
      <c r="DD31" s="165"/>
      <c r="DE31" s="166">
        <v>-33.008099999999999</v>
      </c>
      <c r="DF31" s="166">
        <v>-33.461500000000001</v>
      </c>
      <c r="DG31" s="166">
        <v>56.002099999999999</v>
      </c>
      <c r="DH31" s="165"/>
      <c r="DI31" s="166">
        <v>-8.2652000000000001</v>
      </c>
      <c r="DJ31" s="166">
        <v>-72.8</v>
      </c>
      <c r="DK31" s="166">
        <v>-72.900000000000006</v>
      </c>
      <c r="DL31" s="166">
        <v>0.6915</v>
      </c>
      <c r="DM31" s="166">
        <v>24.690899999999999</v>
      </c>
      <c r="DN31" s="165"/>
      <c r="DO31" s="166">
        <v>42.124899999999997</v>
      </c>
      <c r="DP31" s="166">
        <v>26.27</v>
      </c>
      <c r="DQ31" s="166">
        <v>-2.8</v>
      </c>
      <c r="DR31" s="166">
        <v>20.428999999999998</v>
      </c>
      <c r="DS31" s="165"/>
      <c r="DT31" s="166">
        <v>-16.2</v>
      </c>
      <c r="DU31" s="166">
        <v>-16.440000000000001</v>
      </c>
      <c r="DV31" s="166">
        <v>47.52</v>
      </c>
      <c r="DW31" s="166">
        <v>-6.61</v>
      </c>
      <c r="DX31" s="166">
        <v>-46.236400000000003</v>
      </c>
      <c r="DY31" s="165"/>
      <c r="DZ31" s="166">
        <v>-48.7151</v>
      </c>
      <c r="EA31" s="166">
        <v>-46.945500000000003</v>
      </c>
      <c r="EB31" s="166">
        <v>65.122900000000001</v>
      </c>
      <c r="EC31" s="166">
        <v>28.6736</v>
      </c>
      <c r="ED31" s="166">
        <v>15.5923</v>
      </c>
      <c r="EE31" s="166">
        <v>16.149899999999999</v>
      </c>
      <c r="EF31" s="166">
        <v>-9.2388999999999992</v>
      </c>
      <c r="EG31" s="166">
        <v>-21.931799999999999</v>
      </c>
      <c r="EH31" s="166">
        <v>-19.542000000000002</v>
      </c>
      <c r="EI31" s="166">
        <v>29.814399999999999</v>
      </c>
      <c r="EJ31" s="166">
        <v>-82.705299999999994</v>
      </c>
      <c r="EK31" s="165"/>
      <c r="EL31" s="166">
        <v>-14.0647</v>
      </c>
      <c r="EM31" s="166">
        <v>-13.103400000000001</v>
      </c>
      <c r="EN31" s="166">
        <v>28.335000000000001</v>
      </c>
      <c r="EO31" s="166">
        <v>-2.1943000000000001</v>
      </c>
      <c r="EP31" s="166">
        <v>-2.6861999999999999</v>
      </c>
      <c r="EQ31" s="166">
        <v>-1.028</v>
      </c>
      <c r="ER31" s="166">
        <v>-37.884799999999998</v>
      </c>
      <c r="ES31" s="166">
        <v>-37.914000000000001</v>
      </c>
      <c r="ET31" s="166">
        <v>14.2372</v>
      </c>
      <c r="EU31" s="166">
        <v>12.2</v>
      </c>
      <c r="EV31" s="166">
        <v>-20.99</v>
      </c>
      <c r="EW31" s="166">
        <v>0</v>
      </c>
      <c r="EX31" s="166">
        <v>4.4470999999999998</v>
      </c>
      <c r="EY31" s="166">
        <v>-14.0891</v>
      </c>
      <c r="EZ31" s="166">
        <v>-10.429</v>
      </c>
      <c r="FA31" s="166">
        <v>-10.6304</v>
      </c>
      <c r="FB31" s="166">
        <v>4.6262999999999996</v>
      </c>
      <c r="FC31" s="166">
        <v>7.7016999999999998</v>
      </c>
      <c r="FD31" s="166">
        <v>-24.3231</v>
      </c>
      <c r="FE31" s="166">
        <v>4.3497000000000003</v>
      </c>
      <c r="FF31" s="165"/>
      <c r="FG31" s="166">
        <v>4.1409000000000002</v>
      </c>
      <c r="FH31" s="166">
        <v>0</v>
      </c>
      <c r="FI31" s="166">
        <v>0</v>
      </c>
      <c r="FJ31" s="166">
        <v>0</v>
      </c>
      <c r="FK31" s="166">
        <v>7.3681000000000001</v>
      </c>
      <c r="FL31" s="166">
        <v>7.2005999999999997</v>
      </c>
      <c r="FM31" s="166">
        <v>19.09</v>
      </c>
      <c r="FN31" s="166">
        <v>31.119299999999999</v>
      </c>
      <c r="FO31" s="166">
        <v>31.068200000000001</v>
      </c>
      <c r="FP31" s="166">
        <v>20.3766</v>
      </c>
      <c r="FQ31" s="166">
        <v>31.388500000000001</v>
      </c>
      <c r="FR31" s="166">
        <v>12.0327</v>
      </c>
      <c r="FS31" s="166">
        <v>-10.35</v>
      </c>
      <c r="FT31" s="166">
        <v>-2.5081000000000002</v>
      </c>
      <c r="FU31" s="166">
        <v>0.23549999999999999</v>
      </c>
      <c r="FV31" s="166">
        <v>1.63</v>
      </c>
      <c r="FW31" s="166">
        <v>-0.01</v>
      </c>
      <c r="FX31" s="166">
        <v>-12.792199999999999</v>
      </c>
      <c r="FY31" s="165"/>
      <c r="FZ31" s="166">
        <v>7.766</v>
      </c>
      <c r="GA31" s="166">
        <v>0.308</v>
      </c>
      <c r="GB31" s="165"/>
      <c r="GC31" s="166">
        <v>30.48</v>
      </c>
      <c r="GD31" s="166">
        <v>-39.8917</v>
      </c>
      <c r="GE31" s="166">
        <v>-31.880299999999998</v>
      </c>
      <c r="GF31" s="166">
        <v>-0.36</v>
      </c>
      <c r="GG31" s="166">
        <v>22.153400000000001</v>
      </c>
      <c r="GH31" s="165"/>
      <c r="GI31" s="166">
        <v>31.603000000000002</v>
      </c>
      <c r="GJ31" s="166">
        <v>-13.7165</v>
      </c>
      <c r="GK31" s="166">
        <v>-14.4488</v>
      </c>
      <c r="GL31" s="166">
        <v>2.7806999999999999</v>
      </c>
      <c r="GM31" s="165"/>
      <c r="GN31" s="165"/>
      <c r="GO31" s="166">
        <v>-9.7024000000000008</v>
      </c>
      <c r="GP31" s="166">
        <v>-36.513599999999997</v>
      </c>
      <c r="GQ31" s="166">
        <v>10.710599999999999</v>
      </c>
      <c r="GR31" s="166">
        <v>-23.9468</v>
      </c>
      <c r="GS31" s="166">
        <v>6.3106999999999998</v>
      </c>
      <c r="GT31" s="166">
        <v>5.4240000000000004</v>
      </c>
      <c r="GU31" s="166">
        <v>180.0001</v>
      </c>
      <c r="GV31" s="166">
        <v>1.4441999999999999</v>
      </c>
      <c r="GW31" s="166">
        <v>-3.4325000000000001</v>
      </c>
      <c r="GX31" s="166">
        <v>-15.941700000000001</v>
      </c>
      <c r="GY31" s="166">
        <v>1.9144000000000001</v>
      </c>
      <c r="GZ31" s="166">
        <v>8.4396000000000004</v>
      </c>
      <c r="HA31" s="166">
        <v>11.353400000000001</v>
      </c>
      <c r="HB31" s="165"/>
      <c r="HC31" s="166">
        <v>-11.6204</v>
      </c>
      <c r="HD31" s="166">
        <v>-11.948700000000001</v>
      </c>
      <c r="HE31" s="165"/>
      <c r="HF31" s="165"/>
      <c r="HG31" s="166">
        <v>-35.122900000000001</v>
      </c>
      <c r="HH31" s="166">
        <v>32.770699999999998</v>
      </c>
      <c r="HI31" s="166">
        <v>102.8476</v>
      </c>
      <c r="HJ31" s="166">
        <v>-49.8127</v>
      </c>
      <c r="HK31" s="166">
        <v>0</v>
      </c>
      <c r="HL31" s="165"/>
      <c r="HM31" s="166">
        <v>6.5115999999999996</v>
      </c>
      <c r="HN31" s="166">
        <v>-11.741300000000001</v>
      </c>
      <c r="HO31" s="166">
        <v>-11.604799999999999</v>
      </c>
      <c r="HP31" s="166">
        <v>6.1675000000000004</v>
      </c>
      <c r="HQ31" s="165"/>
      <c r="HR31" s="166">
        <v>-9.6282999999999994</v>
      </c>
      <c r="HS31" s="166">
        <v>-9.4469999999999992</v>
      </c>
      <c r="HT31" s="166">
        <v>-29.815100000000001</v>
      </c>
      <c r="HU31" s="166">
        <v>-29.3278</v>
      </c>
      <c r="HV31" s="166">
        <v>26.08</v>
      </c>
      <c r="HW31" s="166">
        <v>26.01</v>
      </c>
      <c r="HX31" s="166">
        <v>-28.6</v>
      </c>
      <c r="HY31" s="166">
        <v>-28.9</v>
      </c>
      <c r="HZ31" s="166">
        <v>0.3342</v>
      </c>
      <c r="IA31" s="166">
        <v>16.72</v>
      </c>
      <c r="IB31" s="166">
        <v>29.737300000000001</v>
      </c>
      <c r="IC31" s="166">
        <v>32.809800000000003</v>
      </c>
      <c r="ID31" s="166">
        <v>32.659399999999998</v>
      </c>
      <c r="IE31" s="166">
        <v>-9.6999999999999993</v>
      </c>
      <c r="IF31" s="166">
        <v>-33.700000000000003</v>
      </c>
      <c r="IG31" s="166">
        <v>-6.3</v>
      </c>
      <c r="IH31" s="166">
        <v>-6.8</v>
      </c>
      <c r="II31" s="166">
        <v>-17.553899999999999</v>
      </c>
      <c r="IJ31" s="165"/>
      <c r="IK31" s="166">
        <v>-195.01159999999999</v>
      </c>
      <c r="IL31" s="166">
        <v>32.619100000000003</v>
      </c>
      <c r="IM31" s="166">
        <v>-211.57990000000001</v>
      </c>
      <c r="IN31" s="166">
        <v>-15.4336</v>
      </c>
      <c r="IO31" s="166">
        <v>-32.723700000000001</v>
      </c>
      <c r="IP31" s="165"/>
      <c r="IQ31" s="166">
        <v>111.8937</v>
      </c>
      <c r="IR31" s="166">
        <v>74.594499999999996</v>
      </c>
      <c r="IS31" s="166">
        <v>107.1101</v>
      </c>
      <c r="IT31" s="166">
        <v>-20.043700000000001</v>
      </c>
      <c r="IU31" s="166">
        <v>26.548200000000001</v>
      </c>
      <c r="IV31" s="166">
        <v>24.360099999999999</v>
      </c>
      <c r="IW31" s="166">
        <v>35.126100000000001</v>
      </c>
      <c r="IX31" s="166">
        <v>80.854500000000002</v>
      </c>
      <c r="IY31" s="166">
        <v>-223.05590000000001</v>
      </c>
      <c r="IZ31" s="166">
        <v>-6.9425999999999997</v>
      </c>
      <c r="JA31" s="166">
        <v>5.5278</v>
      </c>
      <c r="JB31" s="166">
        <v>-2.0154000000000001</v>
      </c>
      <c r="JC31" s="166">
        <v>8.41</v>
      </c>
      <c r="JD31" s="166">
        <v>-9.36</v>
      </c>
      <c r="JE31" s="166">
        <v>-2.2730000000000001</v>
      </c>
      <c r="JF31" s="166">
        <v>-2.2709999999999999</v>
      </c>
      <c r="JG31" s="166">
        <v>4.96</v>
      </c>
      <c r="JH31" s="166">
        <v>-4</v>
      </c>
      <c r="JI31" s="166">
        <v>-2.0343</v>
      </c>
      <c r="JJ31" s="166">
        <v>-1.6677999999999999</v>
      </c>
      <c r="JK31" s="166">
        <v>0.88039999999999996</v>
      </c>
      <c r="JL31" s="166">
        <v>5.9494999999999996</v>
      </c>
      <c r="JM31" s="166">
        <v>5.5</v>
      </c>
      <c r="JN31" s="166">
        <v>-3.7229999999999999</v>
      </c>
      <c r="JO31" s="166">
        <v>-2.4729999999999999</v>
      </c>
      <c r="JP31" s="165"/>
      <c r="JQ31" s="165"/>
      <c r="JR31" s="166">
        <v>3.1673</v>
      </c>
      <c r="JS31" s="166">
        <v>4.4634999999999998</v>
      </c>
      <c r="JT31" s="166">
        <v>2.9319999999999999</v>
      </c>
      <c r="JU31" s="165"/>
      <c r="JV31" s="166">
        <v>17.5</v>
      </c>
      <c r="JW31" s="166">
        <v>5.4119000000000002</v>
      </c>
      <c r="JX31" s="166">
        <v>1.36</v>
      </c>
      <c r="JY31" s="165"/>
      <c r="JZ31" s="166">
        <v>-11.757099999999999</v>
      </c>
      <c r="KA31" s="166">
        <v>-0.6079</v>
      </c>
      <c r="KB31" s="166">
        <v>-23.293299999999999</v>
      </c>
      <c r="KC31" s="166">
        <v>-8.8391000000000002</v>
      </c>
      <c r="KD31" s="166">
        <v>-3.1069</v>
      </c>
      <c r="KE31" s="166">
        <v>-26.996200000000002</v>
      </c>
      <c r="KF31" s="165"/>
      <c r="KG31" s="166">
        <v>-14.4</v>
      </c>
      <c r="KH31" s="166">
        <v>-2.6</v>
      </c>
      <c r="KI31" s="166">
        <v>-0.43919999999999998</v>
      </c>
      <c r="KJ31" s="166">
        <v>32.490699999999997</v>
      </c>
    </row>
    <row r="32" spans="1:296" ht="18" customHeight="1" x14ac:dyDescent="0.3">
      <c r="A32" s="162" t="s">
        <v>90</v>
      </c>
      <c r="B32" s="162" t="s">
        <v>849</v>
      </c>
      <c r="C32" s="167">
        <v>0</v>
      </c>
      <c r="D32" s="168">
        <v>-0.75139999999999996</v>
      </c>
      <c r="E32" s="168">
        <v>5.7209000000000003</v>
      </c>
      <c r="F32" s="168">
        <v>-11.076499999999999</v>
      </c>
      <c r="G32" s="168">
        <v>12.587999999999999</v>
      </c>
      <c r="H32" s="168">
        <v>15.6632</v>
      </c>
      <c r="I32" s="167"/>
      <c r="J32" s="168">
        <v>24.2987</v>
      </c>
      <c r="K32" s="167"/>
      <c r="L32" s="168">
        <v>34.665799999999997</v>
      </c>
      <c r="M32" s="168">
        <v>15.5845</v>
      </c>
      <c r="N32" s="168">
        <v>18.595099999999999</v>
      </c>
      <c r="O32" s="168">
        <v>-17.760000000000002</v>
      </c>
      <c r="P32" s="168">
        <v>-30.8</v>
      </c>
      <c r="Q32" s="168">
        <v>6.6</v>
      </c>
      <c r="R32" s="168">
        <v>7.452</v>
      </c>
      <c r="S32" s="168">
        <v>-19.8</v>
      </c>
      <c r="T32" s="168">
        <v>3.2334000000000001</v>
      </c>
      <c r="U32" s="168">
        <v>-2.5790999999999999</v>
      </c>
      <c r="V32" s="168">
        <v>6.7000999999999999</v>
      </c>
      <c r="W32" s="168">
        <v>6.5102000000000002</v>
      </c>
      <c r="X32" s="168">
        <v>11.4482</v>
      </c>
      <c r="Y32" s="168">
        <v>1.1492</v>
      </c>
      <c r="Z32" s="168">
        <v>-1.7256</v>
      </c>
      <c r="AA32" s="168">
        <v>2.1999</v>
      </c>
      <c r="AB32" s="167"/>
      <c r="AC32" s="168">
        <v>-0.74919999999999998</v>
      </c>
      <c r="AD32" s="168">
        <v>0.55200000000000005</v>
      </c>
      <c r="AE32" s="168">
        <v>0.55900000000000005</v>
      </c>
      <c r="AF32" s="168">
        <v>4.1280000000000001</v>
      </c>
      <c r="AG32" s="168">
        <v>-2.2200000000000002</v>
      </c>
      <c r="AH32" s="168">
        <v>2.2000000000000002</v>
      </c>
      <c r="AI32" s="168">
        <v>-0.45500000000000002</v>
      </c>
      <c r="AJ32" s="168">
        <v>0.26200000000000001</v>
      </c>
      <c r="AK32" s="167">
        <v>0</v>
      </c>
      <c r="AL32" s="168">
        <v>-8.89</v>
      </c>
      <c r="AM32" s="168">
        <v>-10</v>
      </c>
      <c r="AN32" s="168">
        <v>-12.25</v>
      </c>
      <c r="AO32" s="168">
        <v>-12.24</v>
      </c>
      <c r="AP32" s="168">
        <v>8.1365999999999996</v>
      </c>
      <c r="AQ32" s="168">
        <v>3.7664</v>
      </c>
      <c r="AR32" s="168">
        <v>26.102599999999999</v>
      </c>
      <c r="AS32" s="168">
        <v>30.544699999999999</v>
      </c>
      <c r="AT32" s="168">
        <v>-16.5961</v>
      </c>
      <c r="AU32" s="168">
        <v>-5.2782</v>
      </c>
      <c r="AV32" s="168">
        <v>-5.2350000000000003</v>
      </c>
      <c r="AW32" s="168">
        <v>0.503</v>
      </c>
      <c r="AX32" s="168">
        <v>3.9699999999999999E-2</v>
      </c>
      <c r="AY32" s="168">
        <v>-16.627700000000001</v>
      </c>
      <c r="AZ32" s="168">
        <v>-13.331099999999999</v>
      </c>
      <c r="BA32" s="168">
        <v>29.248999999999999</v>
      </c>
      <c r="BB32" s="168">
        <v>29.322500000000002</v>
      </c>
      <c r="BC32" s="168">
        <v>97.772900000000007</v>
      </c>
      <c r="BD32" s="168">
        <v>9.1294000000000004</v>
      </c>
      <c r="BE32" s="168">
        <v>-6.2</v>
      </c>
      <c r="BF32" s="168">
        <v>-6.2</v>
      </c>
      <c r="BG32" s="168">
        <v>-22.8018</v>
      </c>
      <c r="BH32" s="168">
        <v>-22.415600000000001</v>
      </c>
      <c r="BI32" s="168">
        <v>-3.3855</v>
      </c>
      <c r="BJ32" s="167"/>
      <c r="BK32" s="168">
        <v>14.3474</v>
      </c>
      <c r="BL32" s="168">
        <v>14.006500000000001</v>
      </c>
      <c r="BM32" s="168">
        <v>6.7868000000000004</v>
      </c>
      <c r="BN32" s="168">
        <v>4.6931000000000003</v>
      </c>
      <c r="BO32" s="168">
        <v>-105.2278</v>
      </c>
      <c r="BP32" s="168">
        <v>157.47550000000001</v>
      </c>
      <c r="BQ32" s="168">
        <v>157.78059999999999</v>
      </c>
      <c r="BR32" s="168">
        <v>-83.646199999999993</v>
      </c>
      <c r="BS32" s="168">
        <v>61.956400000000002</v>
      </c>
      <c r="BT32" s="167"/>
      <c r="BU32" s="167"/>
      <c r="BV32" s="167"/>
      <c r="BW32" s="168">
        <v>42.5229</v>
      </c>
      <c r="BX32" s="168">
        <v>14.93</v>
      </c>
      <c r="BY32" s="168">
        <v>10.24</v>
      </c>
      <c r="BZ32" s="168">
        <v>-1.17</v>
      </c>
      <c r="CA32" s="168">
        <v>17.760000000000002</v>
      </c>
      <c r="CB32" s="168">
        <v>-18.7498</v>
      </c>
      <c r="CC32" s="168">
        <v>-18.7498</v>
      </c>
      <c r="CD32" s="168">
        <v>28.032399999999999</v>
      </c>
      <c r="CE32" s="168">
        <v>26.208500000000001</v>
      </c>
      <c r="CF32" s="168">
        <v>-5.9177999999999997</v>
      </c>
      <c r="CG32" s="168">
        <v>-14.129300000000001</v>
      </c>
      <c r="CH32" s="168">
        <v>-14.4384</v>
      </c>
      <c r="CI32" s="168">
        <v>13.562099999999999</v>
      </c>
      <c r="CJ32" s="168">
        <v>33.013399999999997</v>
      </c>
      <c r="CK32" s="167"/>
      <c r="CL32" s="167"/>
      <c r="CM32" s="168">
        <v>56.1</v>
      </c>
      <c r="CN32" s="168">
        <v>-67</v>
      </c>
      <c r="CO32" s="168">
        <v>-5.86</v>
      </c>
      <c r="CP32" s="168">
        <v>44.253599999999999</v>
      </c>
      <c r="CQ32" s="168">
        <v>44.554600000000001</v>
      </c>
      <c r="CR32" s="168">
        <v>43.176000000000002</v>
      </c>
      <c r="CS32" s="168">
        <v>76.1828</v>
      </c>
      <c r="CT32" s="168">
        <v>76.067899999999995</v>
      </c>
      <c r="CU32" s="168">
        <v>-22.096699999999998</v>
      </c>
      <c r="CV32" s="168">
        <v>-80.227099999999993</v>
      </c>
      <c r="CW32" s="168">
        <v>-9.4459</v>
      </c>
      <c r="CX32" s="168">
        <v>3.6153</v>
      </c>
      <c r="CY32" s="168">
        <v>40.9</v>
      </c>
      <c r="CZ32" s="168">
        <v>17.53</v>
      </c>
      <c r="DA32" s="168">
        <v>11.098599999999999</v>
      </c>
      <c r="DB32" s="168">
        <v>10.257</v>
      </c>
      <c r="DC32" s="168">
        <v>17.5992</v>
      </c>
      <c r="DD32" s="167"/>
      <c r="DE32" s="168">
        <v>-33.248399999999997</v>
      </c>
      <c r="DF32" s="168">
        <v>-33.5261</v>
      </c>
      <c r="DG32" s="168">
        <v>49.614100000000001</v>
      </c>
      <c r="DH32" s="167"/>
      <c r="DI32" s="168">
        <v>-8.2139000000000006</v>
      </c>
      <c r="DJ32" s="168">
        <v>-72.8</v>
      </c>
      <c r="DK32" s="167"/>
      <c r="DL32" s="168">
        <v>0.33750000000000002</v>
      </c>
      <c r="DM32" s="168">
        <v>25.625900000000001</v>
      </c>
      <c r="DN32" s="167"/>
      <c r="DO32" s="168">
        <v>43.4238</v>
      </c>
      <c r="DP32" s="168">
        <v>27.11</v>
      </c>
      <c r="DQ32" s="168">
        <v>-2.91</v>
      </c>
      <c r="DR32" s="168">
        <v>19.437000000000001</v>
      </c>
      <c r="DS32" s="167"/>
      <c r="DT32" s="168">
        <v>-16.52</v>
      </c>
      <c r="DU32" s="168">
        <v>-16.68</v>
      </c>
      <c r="DV32" s="168">
        <v>48.77</v>
      </c>
      <c r="DW32" s="168">
        <v>-5.24</v>
      </c>
      <c r="DX32" s="168">
        <v>-44.6</v>
      </c>
      <c r="DY32" s="167"/>
      <c r="DZ32" s="168">
        <v>-46.934600000000003</v>
      </c>
      <c r="EA32" s="168">
        <v>-45.736400000000003</v>
      </c>
      <c r="EB32" s="168">
        <v>63.904600000000002</v>
      </c>
      <c r="EC32" s="168">
        <v>27.903700000000001</v>
      </c>
      <c r="ED32" s="168">
        <v>15.4933</v>
      </c>
      <c r="EE32" s="168">
        <v>16.005700000000001</v>
      </c>
      <c r="EF32" s="168">
        <v>-6.6471999999999998</v>
      </c>
      <c r="EG32" s="168">
        <v>-18.857199999999999</v>
      </c>
      <c r="EH32" s="168">
        <v>-19.318000000000001</v>
      </c>
      <c r="EI32" s="168">
        <v>27.926400000000001</v>
      </c>
      <c r="EJ32" s="168">
        <v>-76.675600000000003</v>
      </c>
      <c r="EK32" s="167"/>
      <c r="EL32" s="168">
        <v>-15.476100000000001</v>
      </c>
      <c r="EM32" s="168">
        <v>-13.831300000000001</v>
      </c>
      <c r="EN32" s="168">
        <v>26.128399999999999</v>
      </c>
      <c r="EO32" s="168">
        <v>1.282</v>
      </c>
      <c r="EP32" s="168">
        <v>-0.35060000000000002</v>
      </c>
      <c r="EQ32" s="168">
        <v>-5.1239999999999997</v>
      </c>
      <c r="ER32" s="168">
        <v>-38.2483</v>
      </c>
      <c r="ES32" s="168">
        <v>-37.3733</v>
      </c>
      <c r="ET32" s="168">
        <v>13.2212</v>
      </c>
      <c r="EU32" s="168">
        <v>18.52</v>
      </c>
      <c r="EV32" s="168">
        <v>-21.21</v>
      </c>
      <c r="EW32" s="168">
        <v>11.4</v>
      </c>
      <c r="EX32" s="168">
        <v>3.7747999999999999</v>
      </c>
      <c r="EY32" s="168">
        <v>-12.510400000000001</v>
      </c>
      <c r="EZ32" s="168">
        <v>-10.4573</v>
      </c>
      <c r="FA32" s="168">
        <v>-10.4587</v>
      </c>
      <c r="FB32" s="168">
        <v>4.5823</v>
      </c>
      <c r="FC32" s="168">
        <v>0.35039999999999999</v>
      </c>
      <c r="FD32" s="168">
        <v>-24.300999999999998</v>
      </c>
      <c r="FE32" s="168">
        <v>4.7605000000000004</v>
      </c>
      <c r="FF32" s="167"/>
      <c r="FG32" s="168">
        <v>4.6173999999999999</v>
      </c>
      <c r="FH32" s="168">
        <v>0</v>
      </c>
      <c r="FI32" s="167"/>
      <c r="FJ32" s="168">
        <v>0</v>
      </c>
      <c r="FK32" s="168">
        <v>6.0284000000000004</v>
      </c>
      <c r="FL32" s="168">
        <v>6.3632999999999997</v>
      </c>
      <c r="FM32" s="168">
        <v>19.424900000000001</v>
      </c>
      <c r="FN32" s="168">
        <v>29.506499999999999</v>
      </c>
      <c r="FO32" s="168">
        <v>29.906099999999999</v>
      </c>
      <c r="FP32" s="168">
        <v>22.254300000000001</v>
      </c>
      <c r="FQ32" s="168">
        <v>32.9542</v>
      </c>
      <c r="FR32" s="168">
        <v>12.4526</v>
      </c>
      <c r="FS32" s="168">
        <v>-11.45</v>
      </c>
      <c r="FT32" s="168">
        <v>-2.8083999999999998</v>
      </c>
      <c r="FU32" s="168">
        <v>0.20069999999999999</v>
      </c>
      <c r="FV32" s="168">
        <v>1.35</v>
      </c>
      <c r="FW32" s="168">
        <v>-1.04</v>
      </c>
      <c r="FX32" s="168">
        <v>-12.6479</v>
      </c>
      <c r="FY32" s="167"/>
      <c r="FZ32" s="168">
        <v>7.718</v>
      </c>
      <c r="GA32" s="168">
        <v>7.6999999999999999E-2</v>
      </c>
      <c r="GB32" s="167"/>
      <c r="GC32" s="168">
        <v>25.34</v>
      </c>
      <c r="GD32" s="168">
        <v>-39.206899999999997</v>
      </c>
      <c r="GE32" s="168">
        <v>-31.202999999999999</v>
      </c>
      <c r="GF32" s="168">
        <v>-1.37</v>
      </c>
      <c r="GG32" s="168">
        <v>24.932700000000001</v>
      </c>
      <c r="GH32" s="167"/>
      <c r="GI32" s="168">
        <v>32.8797</v>
      </c>
      <c r="GJ32" s="168">
        <v>-14.094099999999999</v>
      </c>
      <c r="GK32" s="168">
        <v>-15.119899999999999</v>
      </c>
      <c r="GL32" s="168">
        <v>2.9605999999999999</v>
      </c>
      <c r="GM32" s="168">
        <v>8.1000000000000003E-2</v>
      </c>
      <c r="GN32" s="167"/>
      <c r="GO32" s="168">
        <v>-11.176299999999999</v>
      </c>
      <c r="GP32" s="168">
        <v>-36.384999999999998</v>
      </c>
      <c r="GQ32" s="168">
        <v>8.8811</v>
      </c>
      <c r="GR32" s="168">
        <v>-24.577500000000001</v>
      </c>
      <c r="GS32" s="168">
        <v>4.1071999999999997</v>
      </c>
      <c r="GT32" s="168">
        <v>4.5594999999999999</v>
      </c>
      <c r="GU32" s="168">
        <v>178.7997</v>
      </c>
      <c r="GV32" s="168">
        <v>0.68759999999999999</v>
      </c>
      <c r="GW32" s="168">
        <v>-4.3569000000000004</v>
      </c>
      <c r="GX32" s="168">
        <v>-16.1433</v>
      </c>
      <c r="GY32" s="168">
        <v>1.8872</v>
      </c>
      <c r="GZ32" s="168">
        <v>8.5348000000000006</v>
      </c>
      <c r="HA32" s="168">
        <v>11.369199999999999</v>
      </c>
      <c r="HB32" s="167"/>
      <c r="HC32" s="168">
        <v>-10.5266</v>
      </c>
      <c r="HD32" s="168">
        <v>-10.813700000000001</v>
      </c>
      <c r="HE32" s="167"/>
      <c r="HF32" s="167"/>
      <c r="HG32" s="168">
        <v>-33.151200000000003</v>
      </c>
      <c r="HH32" s="168">
        <v>32.551600000000001</v>
      </c>
      <c r="HI32" s="168">
        <v>103.90089999999999</v>
      </c>
      <c r="HJ32" s="167">
        <v>-49.8127</v>
      </c>
      <c r="HK32" s="168">
        <v>0</v>
      </c>
      <c r="HL32" s="167"/>
      <c r="HM32" s="168">
        <v>7.9194000000000004</v>
      </c>
      <c r="HN32" s="168">
        <v>0</v>
      </c>
      <c r="HO32" s="168">
        <v>0</v>
      </c>
      <c r="HP32" s="167"/>
      <c r="HQ32" s="167"/>
      <c r="HR32" s="168">
        <v>-10.457800000000001</v>
      </c>
      <c r="HS32" s="168">
        <v>-10.2325</v>
      </c>
      <c r="HT32" s="168">
        <v>-29.546199999999999</v>
      </c>
      <c r="HU32" s="168">
        <v>-29.6174</v>
      </c>
      <c r="HV32" s="168">
        <v>25.3</v>
      </c>
      <c r="HW32" s="168">
        <v>25.26</v>
      </c>
      <c r="HX32" s="168">
        <v>-26.1</v>
      </c>
      <c r="HY32" s="168">
        <v>-26.2</v>
      </c>
      <c r="HZ32" s="168">
        <v>0.37080000000000002</v>
      </c>
      <c r="IA32" s="168">
        <v>16.559999999999999</v>
      </c>
      <c r="IB32" s="168">
        <v>34.889800000000001</v>
      </c>
      <c r="IC32" s="168">
        <v>31.950199999999999</v>
      </c>
      <c r="ID32" s="168">
        <v>31.746200000000002</v>
      </c>
      <c r="IE32" s="168">
        <v>-9.6999999999999993</v>
      </c>
      <c r="IF32" s="168">
        <v>-31.6</v>
      </c>
      <c r="IG32" s="168">
        <v>-5.8</v>
      </c>
      <c r="IH32" s="168">
        <v>-6</v>
      </c>
      <c r="II32" s="168">
        <v>-17.795100000000001</v>
      </c>
      <c r="IJ32" s="168">
        <v>-17.716100000000001</v>
      </c>
      <c r="IK32" s="168">
        <v>-195.55250000000001</v>
      </c>
      <c r="IL32" s="168">
        <v>28.671099999999999</v>
      </c>
      <c r="IM32" s="168">
        <v>-210.80860000000001</v>
      </c>
      <c r="IN32" s="168">
        <v>-16.107399999999998</v>
      </c>
      <c r="IO32" s="168">
        <v>-35.550699999999999</v>
      </c>
      <c r="IP32" s="167"/>
      <c r="IQ32" s="168">
        <v>110.4238</v>
      </c>
      <c r="IR32" s="168">
        <v>76.780600000000007</v>
      </c>
      <c r="IS32" s="168">
        <v>109.72190000000001</v>
      </c>
      <c r="IT32" s="168">
        <v>-16.128799999999998</v>
      </c>
      <c r="IU32" s="168">
        <v>24.700500000000002</v>
      </c>
      <c r="IV32" s="168">
        <v>25.328800000000001</v>
      </c>
      <c r="IW32" s="168">
        <v>31.468299999999999</v>
      </c>
      <c r="IX32" s="168">
        <v>84.537099999999995</v>
      </c>
      <c r="IY32" s="168">
        <v>-225.18180000000001</v>
      </c>
      <c r="IZ32" s="168">
        <v>-6.6136999999999997</v>
      </c>
      <c r="JA32" s="168">
        <v>4.3417000000000003</v>
      </c>
      <c r="JB32" s="168">
        <v>-1.3587</v>
      </c>
      <c r="JC32" s="168">
        <v>9.0609999999999999</v>
      </c>
      <c r="JD32" s="168">
        <v>-8.7200000000000006</v>
      </c>
      <c r="JE32" s="168">
        <v>-2.29</v>
      </c>
      <c r="JF32" s="168">
        <v>-2.294</v>
      </c>
      <c r="JG32" s="168">
        <v>4.16</v>
      </c>
      <c r="JH32" s="168">
        <v>-3.36</v>
      </c>
      <c r="JI32" s="168">
        <v>-2.1238000000000001</v>
      </c>
      <c r="JJ32" s="168">
        <v>-2.6932</v>
      </c>
      <c r="JK32" s="168">
        <v>0.76449999999999996</v>
      </c>
      <c r="JL32" s="168">
        <v>5.8914999999999997</v>
      </c>
      <c r="JM32" s="168">
        <v>5.6</v>
      </c>
      <c r="JN32" s="168">
        <v>-1.26</v>
      </c>
      <c r="JO32" s="168">
        <v>-0.81599999999999995</v>
      </c>
      <c r="JP32" s="167"/>
      <c r="JQ32" s="168">
        <v>2.5895000000000001</v>
      </c>
      <c r="JR32" s="168">
        <v>4.4794999999999998</v>
      </c>
      <c r="JS32" s="168">
        <v>4.7925000000000004</v>
      </c>
      <c r="JT32" s="168">
        <v>3.4207999999999998</v>
      </c>
      <c r="JU32" s="167"/>
      <c r="JV32" s="168">
        <v>15.1</v>
      </c>
      <c r="JW32" s="168">
        <v>5.6422999999999996</v>
      </c>
      <c r="JX32" s="168">
        <v>1.46</v>
      </c>
      <c r="JY32" s="167"/>
      <c r="JZ32" s="168">
        <v>-13.222200000000001</v>
      </c>
      <c r="KA32" s="168">
        <v>-0.95830000000000004</v>
      </c>
      <c r="KB32" s="168">
        <v>-23.238099999999999</v>
      </c>
      <c r="KC32" s="168">
        <v>-10.395</v>
      </c>
      <c r="KD32" s="168">
        <v>0</v>
      </c>
      <c r="KE32" s="168">
        <v>-27.432200000000002</v>
      </c>
      <c r="KF32" s="168">
        <v>0</v>
      </c>
      <c r="KG32" s="168">
        <v>-12.9</v>
      </c>
      <c r="KH32" s="168">
        <v>-4.5999999999999996</v>
      </c>
      <c r="KI32" s="168">
        <v>6.1486000000000001</v>
      </c>
      <c r="KJ32" s="168">
        <v>25.119</v>
      </c>
    </row>
    <row r="33" spans="1:296" ht="18" customHeight="1" x14ac:dyDescent="0.3">
      <c r="A33" s="162" t="s">
        <v>90</v>
      </c>
      <c r="B33" s="162" t="s">
        <v>850</v>
      </c>
      <c r="C33" s="163">
        <v>0</v>
      </c>
      <c r="D33" s="164">
        <v>-0.80449999999999999</v>
      </c>
      <c r="E33" s="164">
        <v>5.8148999999999997</v>
      </c>
      <c r="F33" s="164">
        <v>-11.0213</v>
      </c>
      <c r="G33" s="164">
        <v>12.7271</v>
      </c>
      <c r="H33" s="164">
        <v>15.970599999999999</v>
      </c>
      <c r="I33" s="163"/>
      <c r="J33" s="164">
        <v>24.461200000000002</v>
      </c>
      <c r="K33" s="163"/>
      <c r="L33" s="164">
        <v>32.453800000000001</v>
      </c>
      <c r="M33" s="164">
        <v>14.8245</v>
      </c>
      <c r="N33" s="164">
        <v>17.719799999999999</v>
      </c>
      <c r="O33" s="164">
        <v>-15.54</v>
      </c>
      <c r="P33" s="164">
        <v>-30.8</v>
      </c>
      <c r="Q33" s="164">
        <v>6.6</v>
      </c>
      <c r="R33" s="164">
        <v>6.6239999999999997</v>
      </c>
      <c r="S33" s="164">
        <v>-22</v>
      </c>
      <c r="T33" s="164">
        <v>3.2313999999999998</v>
      </c>
      <c r="U33" s="164">
        <v>-0.97950000000000004</v>
      </c>
      <c r="V33" s="164">
        <v>6.3337000000000003</v>
      </c>
      <c r="W33" s="164">
        <v>6.2773000000000003</v>
      </c>
      <c r="X33" s="164">
        <v>10.8856</v>
      </c>
      <c r="Y33" s="164">
        <v>1.3946000000000001</v>
      </c>
      <c r="Z33" s="164">
        <v>-1.6871</v>
      </c>
      <c r="AA33" s="164">
        <v>2.4001999999999999</v>
      </c>
      <c r="AB33" s="163"/>
      <c r="AC33" s="164">
        <v>-0.79930000000000001</v>
      </c>
      <c r="AD33" s="164">
        <v>0.41099999999999998</v>
      </c>
      <c r="AE33" s="164">
        <v>0.42199999999999999</v>
      </c>
      <c r="AF33" s="164">
        <v>3.7909999999999999</v>
      </c>
      <c r="AG33" s="164">
        <v>-4.4400000000000004</v>
      </c>
      <c r="AH33" s="164">
        <v>2.2000000000000002</v>
      </c>
      <c r="AI33" s="164">
        <v>-0.436</v>
      </c>
      <c r="AJ33" s="164">
        <v>0.25700000000000001</v>
      </c>
      <c r="AK33" s="163">
        <v>0</v>
      </c>
      <c r="AL33" s="164">
        <v>-9.32</v>
      </c>
      <c r="AM33" s="163"/>
      <c r="AN33" s="164">
        <v>-12</v>
      </c>
      <c r="AO33" s="164">
        <v>-12.06</v>
      </c>
      <c r="AP33" s="164">
        <v>6.9650999999999996</v>
      </c>
      <c r="AQ33" s="164">
        <v>3.6442999999999999</v>
      </c>
      <c r="AR33" s="164">
        <v>24.069099999999999</v>
      </c>
      <c r="AS33" s="164">
        <v>28.75</v>
      </c>
      <c r="AT33" s="164">
        <v>-16.659700000000001</v>
      </c>
      <c r="AU33" s="164">
        <v>-5.8323999999999998</v>
      </c>
      <c r="AV33" s="164">
        <v>-5.5095000000000001</v>
      </c>
      <c r="AW33" s="164">
        <v>-1.1358999999999999</v>
      </c>
      <c r="AX33" s="164">
        <v>-0.95640000000000003</v>
      </c>
      <c r="AY33" s="164">
        <v>-17.082899999999999</v>
      </c>
      <c r="AZ33" s="164">
        <v>-14.0692</v>
      </c>
      <c r="BA33" s="164">
        <v>29.2544</v>
      </c>
      <c r="BB33" s="164">
        <v>29.988600000000002</v>
      </c>
      <c r="BC33" s="164">
        <v>98.688199999999995</v>
      </c>
      <c r="BD33" s="164">
        <v>10.259</v>
      </c>
      <c r="BE33" s="164">
        <v>-6.7</v>
      </c>
      <c r="BF33" s="164">
        <v>-6.7</v>
      </c>
      <c r="BG33" s="164">
        <v>-23.328499999999998</v>
      </c>
      <c r="BH33" s="164">
        <v>-23.323</v>
      </c>
      <c r="BI33" s="164">
        <v>-3.3403999999999998</v>
      </c>
      <c r="BJ33" s="163"/>
      <c r="BK33" s="164">
        <v>13.388299999999999</v>
      </c>
      <c r="BL33" s="164">
        <v>13.084300000000001</v>
      </c>
      <c r="BM33" s="164">
        <v>6.0449999999999999</v>
      </c>
      <c r="BN33" s="164">
        <v>4.0366999999999997</v>
      </c>
      <c r="BO33" s="164">
        <v>-114.4444</v>
      </c>
      <c r="BP33" s="164">
        <v>156.5599</v>
      </c>
      <c r="BQ33" s="164">
        <v>156.68199999999999</v>
      </c>
      <c r="BR33" s="164">
        <v>-69.819599999999994</v>
      </c>
      <c r="BS33" s="164">
        <v>53.562199999999997</v>
      </c>
      <c r="BT33" s="163"/>
      <c r="BU33" s="163"/>
      <c r="BV33" s="163"/>
      <c r="BW33" s="164">
        <v>39.359400000000001</v>
      </c>
      <c r="BX33" s="164">
        <v>14</v>
      </c>
      <c r="BY33" s="164">
        <v>9.42</v>
      </c>
      <c r="BZ33" s="164">
        <v>-2.8</v>
      </c>
      <c r="CA33" s="164">
        <v>16.62</v>
      </c>
      <c r="CB33" s="164">
        <v>-15.8027</v>
      </c>
      <c r="CC33" s="164">
        <v>-15.8027</v>
      </c>
      <c r="CD33" s="164">
        <v>26.7562</v>
      </c>
      <c r="CE33" s="164">
        <v>25.474399999999999</v>
      </c>
      <c r="CF33" s="164">
        <v>-5.5292000000000003</v>
      </c>
      <c r="CG33" s="164">
        <v>-15.8391</v>
      </c>
      <c r="CH33" s="164">
        <v>-15.7819</v>
      </c>
      <c r="CI33" s="164">
        <v>13.382199999999999</v>
      </c>
      <c r="CJ33" s="164">
        <v>34.390300000000003</v>
      </c>
      <c r="CK33" s="163"/>
      <c r="CL33" s="163"/>
      <c r="CM33" s="164">
        <v>53.8</v>
      </c>
      <c r="CN33" s="164">
        <v>-68.400000000000006</v>
      </c>
      <c r="CO33" s="164">
        <v>-5.69</v>
      </c>
      <c r="CP33" s="164">
        <v>42.411700000000003</v>
      </c>
      <c r="CQ33" s="164">
        <v>42.3874</v>
      </c>
      <c r="CR33" s="164">
        <v>40.735700000000001</v>
      </c>
      <c r="CS33" s="164">
        <v>77.622500000000002</v>
      </c>
      <c r="CT33" s="164">
        <v>77.848799999999997</v>
      </c>
      <c r="CU33" s="164">
        <v>-23.627099999999999</v>
      </c>
      <c r="CV33" s="164">
        <v>-78.595200000000006</v>
      </c>
      <c r="CW33" s="164">
        <v>-11.3628</v>
      </c>
      <c r="CX33" s="164">
        <v>3.4823</v>
      </c>
      <c r="CY33" s="164">
        <v>40.049999999999997</v>
      </c>
      <c r="CZ33" s="164">
        <v>17.18</v>
      </c>
      <c r="DA33" s="164">
        <v>10.786099999999999</v>
      </c>
      <c r="DB33" s="164">
        <v>9.7687000000000008</v>
      </c>
      <c r="DC33" s="164">
        <v>17.236499999999999</v>
      </c>
      <c r="DD33" s="163"/>
      <c r="DE33" s="164">
        <v>-34.5747</v>
      </c>
      <c r="DF33" s="164">
        <v>-34.9741</v>
      </c>
      <c r="DG33" s="164">
        <v>62.0062</v>
      </c>
      <c r="DH33" s="163"/>
      <c r="DI33" s="164">
        <v>-8.0085999999999995</v>
      </c>
      <c r="DJ33" s="164">
        <v>-70.5</v>
      </c>
      <c r="DK33" s="164">
        <v>-70.2</v>
      </c>
      <c r="DL33" s="164">
        <v>-0.24410000000000001</v>
      </c>
      <c r="DM33" s="164">
        <v>25.251899999999999</v>
      </c>
      <c r="DN33" s="163"/>
      <c r="DO33" s="164">
        <v>43.609299999999998</v>
      </c>
      <c r="DP33" s="164">
        <v>26.8</v>
      </c>
      <c r="DQ33" s="164">
        <v>-2.56</v>
      </c>
      <c r="DR33" s="164">
        <v>17.515000000000001</v>
      </c>
      <c r="DS33" s="163"/>
      <c r="DT33" s="164">
        <v>-15.92</v>
      </c>
      <c r="DU33" s="164">
        <v>-16.07</v>
      </c>
      <c r="DV33" s="164">
        <v>48.17</v>
      </c>
      <c r="DW33" s="164">
        <v>-7.51</v>
      </c>
      <c r="DX33" s="164">
        <v>-53.090899999999998</v>
      </c>
      <c r="DY33" s="163"/>
      <c r="DZ33" s="164">
        <v>-47.322200000000002</v>
      </c>
      <c r="EA33" s="164">
        <v>-46.063600000000001</v>
      </c>
      <c r="EB33" s="164">
        <v>60.630200000000002</v>
      </c>
      <c r="EC33" s="164">
        <v>26.9755</v>
      </c>
      <c r="ED33" s="164">
        <v>14.4718</v>
      </c>
      <c r="EE33" s="164">
        <v>15.062200000000001</v>
      </c>
      <c r="EF33" s="164">
        <v>-6.8819999999999997</v>
      </c>
      <c r="EG33" s="164">
        <v>-17.927499999999998</v>
      </c>
      <c r="EH33" s="164">
        <v>-15.843</v>
      </c>
      <c r="EI33" s="164">
        <v>16.746400000000001</v>
      </c>
      <c r="EJ33" s="164">
        <v>-76.494699999999995</v>
      </c>
      <c r="EK33" s="163"/>
      <c r="EL33" s="164">
        <v>-15.2591</v>
      </c>
      <c r="EM33" s="164">
        <v>-14.906599999999999</v>
      </c>
      <c r="EN33" s="164">
        <v>18.5153</v>
      </c>
      <c r="EO33" s="164">
        <v>1.2629999999999999</v>
      </c>
      <c r="EP33" s="164">
        <v>-0.2266</v>
      </c>
      <c r="EQ33" s="164">
        <v>18.448</v>
      </c>
      <c r="ER33" s="164">
        <v>-41.314900000000002</v>
      </c>
      <c r="ES33" s="164">
        <v>-42.255000000000003</v>
      </c>
      <c r="ET33" s="164">
        <v>5.0942999999999996</v>
      </c>
      <c r="EU33" s="164">
        <v>0</v>
      </c>
      <c r="EV33" s="164">
        <v>-21.97</v>
      </c>
      <c r="EW33" s="164">
        <v>0.8</v>
      </c>
      <c r="EX33" s="164">
        <v>3.9226000000000001</v>
      </c>
      <c r="EY33" s="164">
        <v>-5.8490000000000002</v>
      </c>
      <c r="EZ33" s="164">
        <v>-9.6721000000000004</v>
      </c>
      <c r="FA33" s="164">
        <v>-9.9084000000000003</v>
      </c>
      <c r="FB33" s="164">
        <v>4.665</v>
      </c>
      <c r="FC33" s="164">
        <v>2.7719</v>
      </c>
      <c r="FD33" s="164">
        <v>-17.578299999999999</v>
      </c>
      <c r="FE33" s="164">
        <v>4.7369000000000003</v>
      </c>
      <c r="FF33" s="163"/>
      <c r="FG33" s="164">
        <v>4.4599000000000002</v>
      </c>
      <c r="FH33" s="164">
        <v>7.5556000000000001</v>
      </c>
      <c r="FI33" s="163"/>
      <c r="FJ33" s="164">
        <v>6.3094000000000001</v>
      </c>
      <c r="FK33" s="164">
        <v>4.8562000000000003</v>
      </c>
      <c r="FL33" s="164">
        <v>5.1910999999999996</v>
      </c>
      <c r="FM33" s="164">
        <v>17.9178</v>
      </c>
      <c r="FN33" s="164">
        <v>29.5365</v>
      </c>
      <c r="FO33" s="164">
        <v>29.454799999999999</v>
      </c>
      <c r="FP33" s="164">
        <v>20.9192</v>
      </c>
      <c r="FQ33" s="164">
        <v>33.194699999999997</v>
      </c>
      <c r="FR33" s="164">
        <v>13.243600000000001</v>
      </c>
      <c r="FS33" s="164">
        <v>-11.2</v>
      </c>
      <c r="FT33" s="164">
        <v>-3.0190000000000001</v>
      </c>
      <c r="FU33" s="164">
        <v>0.20710000000000001</v>
      </c>
      <c r="FV33" s="164">
        <v>1.62</v>
      </c>
      <c r="FW33" s="164">
        <v>-1.1599999999999999</v>
      </c>
      <c r="FX33" s="164">
        <v>-14.0326</v>
      </c>
      <c r="FY33" s="163"/>
      <c r="FZ33" s="164">
        <v>7.4260000000000002</v>
      </c>
      <c r="GA33" s="164">
        <v>3.7999999999999999E-2</v>
      </c>
      <c r="GB33" s="163"/>
      <c r="GC33" s="164">
        <v>24.9</v>
      </c>
      <c r="GD33" s="164">
        <v>-39.7303</v>
      </c>
      <c r="GE33" s="164">
        <v>-30.332599999999999</v>
      </c>
      <c r="GF33" s="164">
        <v>-1.56</v>
      </c>
      <c r="GG33" s="164">
        <v>24.123999999999999</v>
      </c>
      <c r="GH33" s="163"/>
      <c r="GI33" s="164">
        <v>25.712599999999998</v>
      </c>
      <c r="GJ33" s="164">
        <v>-10.111800000000001</v>
      </c>
      <c r="GK33" s="164">
        <v>-10.8024</v>
      </c>
      <c r="GL33" s="164">
        <v>2.8454000000000002</v>
      </c>
      <c r="GM33" s="163"/>
      <c r="GN33" s="163"/>
      <c r="GO33" s="164">
        <v>-10.2163</v>
      </c>
      <c r="GP33" s="164">
        <v>-37.633499999999998</v>
      </c>
      <c r="GQ33" s="164">
        <v>8.9618000000000002</v>
      </c>
      <c r="GR33" s="164">
        <v>-21.196899999999999</v>
      </c>
      <c r="GS33" s="164">
        <v>3.2044999999999999</v>
      </c>
      <c r="GT33" s="164">
        <v>3.0861000000000001</v>
      </c>
      <c r="GU33" s="164">
        <v>174.25989999999999</v>
      </c>
      <c r="GV33" s="164">
        <v>-2.0512000000000001</v>
      </c>
      <c r="GW33" s="164">
        <v>-4.9614000000000003</v>
      </c>
      <c r="GX33" s="164">
        <v>-9.7857000000000003</v>
      </c>
      <c r="GY33" s="164">
        <v>2.4622999999999999</v>
      </c>
      <c r="GZ33" s="164">
        <v>8.1245999999999992</v>
      </c>
      <c r="HA33" s="164">
        <v>10.847099999999999</v>
      </c>
      <c r="HB33" s="164">
        <v>1.9322999999999999</v>
      </c>
      <c r="HC33" s="164">
        <v>-9.5101999999999993</v>
      </c>
      <c r="HD33" s="164">
        <v>-10.247400000000001</v>
      </c>
      <c r="HE33" s="163"/>
      <c r="HF33" s="163"/>
      <c r="HG33" s="164">
        <v>-34.842199999999998</v>
      </c>
      <c r="HH33" s="164">
        <v>34.2258</v>
      </c>
      <c r="HI33" s="164">
        <v>111.6647</v>
      </c>
      <c r="HJ33" s="163">
        <v>-49.8127</v>
      </c>
      <c r="HK33" s="164">
        <v>0</v>
      </c>
      <c r="HL33" s="163"/>
      <c r="HM33" s="164">
        <v>6.7782</v>
      </c>
      <c r="HN33" s="164">
        <v>0</v>
      </c>
      <c r="HO33" s="164">
        <v>0</v>
      </c>
      <c r="HP33" s="163"/>
      <c r="HQ33" s="163"/>
      <c r="HR33" s="164">
        <v>-10.963100000000001</v>
      </c>
      <c r="HS33" s="164">
        <v>-10.726900000000001</v>
      </c>
      <c r="HT33" s="164">
        <v>-27.158799999999999</v>
      </c>
      <c r="HU33" s="164">
        <v>-26.523800000000001</v>
      </c>
      <c r="HV33" s="164">
        <v>27.18</v>
      </c>
      <c r="HW33" s="164">
        <v>27.1</v>
      </c>
      <c r="HX33" s="164">
        <v>-27.7</v>
      </c>
      <c r="HY33" s="164">
        <v>-27.9</v>
      </c>
      <c r="HZ33" s="164">
        <v>0.49349999999999999</v>
      </c>
      <c r="IA33" s="164">
        <v>15.2</v>
      </c>
      <c r="IB33" s="164">
        <v>35.2273</v>
      </c>
      <c r="IC33" s="164">
        <v>32.421599999999998</v>
      </c>
      <c r="ID33" s="164">
        <v>32.341299999999997</v>
      </c>
      <c r="IE33" s="164">
        <v>-10.6</v>
      </c>
      <c r="IF33" s="164">
        <v>-32.9</v>
      </c>
      <c r="IG33" s="164">
        <v>-5.4</v>
      </c>
      <c r="IH33" s="164">
        <v>-5.9</v>
      </c>
      <c r="II33" s="163"/>
      <c r="IJ33" s="164">
        <v>-17.967099999999999</v>
      </c>
      <c r="IK33" s="164">
        <v>-203.76329999999999</v>
      </c>
      <c r="IL33" s="164">
        <v>24.8415</v>
      </c>
      <c r="IM33" s="164">
        <v>-210.6052</v>
      </c>
      <c r="IN33" s="164">
        <v>-16.534600000000001</v>
      </c>
      <c r="IO33" s="164">
        <v>-39.044499999999999</v>
      </c>
      <c r="IP33" s="163"/>
      <c r="IQ33" s="164">
        <v>111.6943</v>
      </c>
      <c r="IR33" s="164">
        <v>77.747799999999998</v>
      </c>
      <c r="IS33" s="164">
        <v>108.3549</v>
      </c>
      <c r="IT33" s="164">
        <v>-19.633299999999998</v>
      </c>
      <c r="IU33" s="164">
        <v>24.778400000000001</v>
      </c>
      <c r="IV33" s="164">
        <v>23.744900000000001</v>
      </c>
      <c r="IW33" s="164">
        <v>30.0459</v>
      </c>
      <c r="IX33" s="164">
        <v>81.836299999999994</v>
      </c>
      <c r="IY33" s="163"/>
      <c r="IZ33" s="164">
        <v>-7.8120000000000003</v>
      </c>
      <c r="JA33" s="164">
        <v>5.3117999999999999</v>
      </c>
      <c r="JB33" s="164">
        <v>-1.8029999999999999</v>
      </c>
      <c r="JC33" s="164">
        <v>9.2010000000000005</v>
      </c>
      <c r="JD33" s="164">
        <v>-9.68</v>
      </c>
      <c r="JE33" s="164">
        <v>-2.2679999999999998</v>
      </c>
      <c r="JF33" s="164">
        <v>-2.2690000000000001</v>
      </c>
      <c r="JG33" s="164">
        <v>5.2</v>
      </c>
      <c r="JH33" s="164">
        <v>-3.52</v>
      </c>
      <c r="JI33" s="164">
        <v>-2.3529</v>
      </c>
      <c r="JJ33" s="164">
        <v>-2.5192999999999999</v>
      </c>
      <c r="JK33" s="164">
        <v>0.11749999999999999</v>
      </c>
      <c r="JL33" s="164">
        <v>6.0075000000000003</v>
      </c>
      <c r="JM33" s="164">
        <v>6.6</v>
      </c>
      <c r="JN33" s="164">
        <v>-1.64</v>
      </c>
      <c r="JO33" s="164">
        <v>-0.76</v>
      </c>
      <c r="JP33" s="164">
        <v>2.2692999999999999</v>
      </c>
      <c r="JQ33" s="163"/>
      <c r="JR33" s="164">
        <v>3.4184000000000001</v>
      </c>
      <c r="JS33" s="164">
        <v>3.1465999999999998</v>
      </c>
      <c r="JT33" s="164">
        <v>3.2715000000000001</v>
      </c>
      <c r="JU33" s="163"/>
      <c r="JV33" s="164">
        <v>17.399999999999999</v>
      </c>
      <c r="JW33" s="164">
        <v>5.9394999999999998</v>
      </c>
      <c r="JX33" s="164">
        <v>1.41</v>
      </c>
      <c r="JY33" s="163"/>
      <c r="JZ33" s="164">
        <v>-12.3552</v>
      </c>
      <c r="KA33" s="164">
        <v>-1.8580000000000001</v>
      </c>
      <c r="KB33" s="164">
        <v>-23.773</v>
      </c>
      <c r="KC33" s="164">
        <v>-9.0236000000000001</v>
      </c>
      <c r="KD33" s="164">
        <v>0</v>
      </c>
      <c r="KE33" s="164">
        <v>-26.947600000000001</v>
      </c>
      <c r="KF33" s="164">
        <v>-1.7025999999999999</v>
      </c>
      <c r="KG33" s="164">
        <v>-14.4</v>
      </c>
      <c r="KH33" s="164">
        <v>-2.8</v>
      </c>
      <c r="KI33" s="164">
        <v>8.2814999999999994</v>
      </c>
      <c r="KJ33" s="164">
        <v>25.1965</v>
      </c>
    </row>
    <row r="34" spans="1:296" ht="18" customHeight="1" x14ac:dyDescent="0.3">
      <c r="A34" s="162" t="s">
        <v>90</v>
      </c>
      <c r="B34" s="162" t="s">
        <v>851</v>
      </c>
      <c r="C34" s="165">
        <v>0</v>
      </c>
      <c r="D34" s="166">
        <v>-0.57140000000000002</v>
      </c>
      <c r="E34" s="166">
        <v>5.5774999999999997</v>
      </c>
      <c r="F34" s="166">
        <v>-10.8857</v>
      </c>
      <c r="G34" s="166">
        <v>13.4567</v>
      </c>
      <c r="H34" s="166">
        <v>16.128499999999999</v>
      </c>
      <c r="I34" s="165"/>
      <c r="J34" s="166">
        <v>22.5992</v>
      </c>
      <c r="K34" s="165"/>
      <c r="L34" s="166">
        <v>30.0808</v>
      </c>
      <c r="M34" s="166">
        <v>13.3056</v>
      </c>
      <c r="N34" s="166">
        <v>16.708200000000001</v>
      </c>
      <c r="O34" s="166">
        <v>-13.32</v>
      </c>
      <c r="P34" s="166">
        <v>-30.8</v>
      </c>
      <c r="Q34" s="166">
        <v>6.6</v>
      </c>
      <c r="R34" s="165"/>
      <c r="S34" s="166">
        <v>-22</v>
      </c>
      <c r="T34" s="166">
        <v>3.4466000000000001</v>
      </c>
      <c r="U34" s="166">
        <v>-0.87150000000000005</v>
      </c>
      <c r="V34" s="166">
        <v>6.0522</v>
      </c>
      <c r="W34" s="166">
        <v>5.8844000000000003</v>
      </c>
      <c r="X34" s="166">
        <v>10.596299999999999</v>
      </c>
      <c r="Y34" s="166">
        <v>2.3460999999999999</v>
      </c>
      <c r="Z34" s="166">
        <v>-1.6617</v>
      </c>
      <c r="AA34" s="166">
        <v>2.2334000000000001</v>
      </c>
      <c r="AB34" s="165"/>
      <c r="AC34" s="166">
        <v>-0.78100000000000003</v>
      </c>
      <c r="AD34" s="166">
        <v>0.46700000000000003</v>
      </c>
      <c r="AE34" s="166">
        <v>0.60499999999999998</v>
      </c>
      <c r="AF34" s="166">
        <v>3.887</v>
      </c>
      <c r="AG34" s="166">
        <v>-8.8800000000000008</v>
      </c>
      <c r="AH34" s="166">
        <v>2.2000000000000002</v>
      </c>
      <c r="AI34" s="166">
        <v>-0.60299999999999998</v>
      </c>
      <c r="AJ34" s="166">
        <v>0.254</v>
      </c>
      <c r="AK34" s="165">
        <v>0</v>
      </c>
      <c r="AL34" s="166">
        <v>-9.65</v>
      </c>
      <c r="AM34" s="166">
        <v>-10</v>
      </c>
      <c r="AN34" s="166">
        <v>-10.99</v>
      </c>
      <c r="AO34" s="166">
        <v>-11.63</v>
      </c>
      <c r="AP34" s="166">
        <v>7.0656999999999996</v>
      </c>
      <c r="AQ34" s="166">
        <v>3.8489</v>
      </c>
      <c r="AR34" s="166">
        <v>23.0779</v>
      </c>
      <c r="AS34" s="166">
        <v>27.680499999999999</v>
      </c>
      <c r="AT34" s="166">
        <v>-17.8752</v>
      </c>
      <c r="AU34" s="166">
        <v>-7.0952999999999999</v>
      </c>
      <c r="AV34" s="166">
        <v>-6.2168999999999999</v>
      </c>
      <c r="AW34" s="166">
        <v>17.7166</v>
      </c>
      <c r="AX34" s="166">
        <v>13.773300000000001</v>
      </c>
      <c r="AY34" s="166">
        <v>-20.0764</v>
      </c>
      <c r="AZ34" s="166">
        <v>-15.8789</v>
      </c>
      <c r="BA34" s="166">
        <v>34.9861</v>
      </c>
      <c r="BB34" s="166">
        <v>40.953400000000002</v>
      </c>
      <c r="BC34" s="166">
        <v>92.164100000000005</v>
      </c>
      <c r="BD34" s="166">
        <v>9.7157999999999998</v>
      </c>
      <c r="BE34" s="166">
        <v>-6.5</v>
      </c>
      <c r="BF34" s="166">
        <v>-6.6</v>
      </c>
      <c r="BG34" s="166">
        <v>-22.004000000000001</v>
      </c>
      <c r="BH34" s="166">
        <v>-22.095400000000001</v>
      </c>
      <c r="BI34" s="166">
        <v>-3.2787000000000002</v>
      </c>
      <c r="BJ34" s="165"/>
      <c r="BK34" s="166">
        <v>12.7278</v>
      </c>
      <c r="BL34" s="166">
        <v>13.911899999999999</v>
      </c>
      <c r="BM34" s="166">
        <v>5.7042000000000002</v>
      </c>
      <c r="BN34" s="166">
        <v>3.8155999999999999</v>
      </c>
      <c r="BO34" s="166">
        <v>-109.77500000000001</v>
      </c>
      <c r="BP34" s="166">
        <v>152.74510000000001</v>
      </c>
      <c r="BQ34" s="166">
        <v>153.9658</v>
      </c>
      <c r="BR34" s="166">
        <v>-67.396900000000002</v>
      </c>
      <c r="BS34" s="166">
        <v>53.403500000000001</v>
      </c>
      <c r="BT34" s="165"/>
      <c r="BU34" s="165"/>
      <c r="BV34" s="165"/>
      <c r="BW34" s="166">
        <v>34.209899999999998</v>
      </c>
      <c r="BX34" s="166">
        <v>12.58</v>
      </c>
      <c r="BY34" s="166">
        <v>7.71</v>
      </c>
      <c r="BZ34" s="166">
        <v>-5.22</v>
      </c>
      <c r="CA34" s="166">
        <v>13.82</v>
      </c>
      <c r="CB34" s="166">
        <v>-15.132999999999999</v>
      </c>
      <c r="CC34" s="166">
        <v>-14.463200000000001</v>
      </c>
      <c r="CD34" s="166">
        <v>26.8507</v>
      </c>
      <c r="CE34" s="166">
        <v>24.985600000000002</v>
      </c>
      <c r="CF34" s="166">
        <v>-3.8241000000000001</v>
      </c>
      <c r="CG34" s="166">
        <v>-14.9741</v>
      </c>
      <c r="CH34" s="166">
        <v>-14.942399999999999</v>
      </c>
      <c r="CI34" s="166">
        <v>13.2308</v>
      </c>
      <c r="CJ34" s="166">
        <v>33.016399999999997</v>
      </c>
      <c r="CK34" s="165"/>
      <c r="CL34" s="165"/>
      <c r="CM34" s="166">
        <v>49.6</v>
      </c>
      <c r="CN34" s="166">
        <v>-63.1</v>
      </c>
      <c r="CO34" s="166">
        <v>-5.4</v>
      </c>
      <c r="CP34" s="166">
        <v>40.314700000000002</v>
      </c>
      <c r="CQ34" s="166">
        <v>39.891500000000001</v>
      </c>
      <c r="CR34" s="166">
        <v>39.204300000000003</v>
      </c>
      <c r="CS34" s="166">
        <v>76.783799999999999</v>
      </c>
      <c r="CT34" s="166">
        <v>76.917699999999996</v>
      </c>
      <c r="CU34" s="166">
        <v>-21.229800000000001</v>
      </c>
      <c r="CV34" s="166">
        <v>-77.666700000000006</v>
      </c>
      <c r="CW34" s="166">
        <v>-9.6175999999999995</v>
      </c>
      <c r="CX34" s="166">
        <v>3.2827000000000002</v>
      </c>
      <c r="CY34" s="166">
        <v>37.909999999999997</v>
      </c>
      <c r="CZ34" s="166">
        <v>16.2</v>
      </c>
      <c r="DA34" s="166">
        <v>7.9736000000000002</v>
      </c>
      <c r="DB34" s="166">
        <v>7.0343</v>
      </c>
      <c r="DC34" s="166">
        <v>15.475199999999999</v>
      </c>
      <c r="DD34" s="165"/>
      <c r="DE34" s="166">
        <v>-33.610799999999998</v>
      </c>
      <c r="DF34" s="166">
        <v>-33.158000000000001</v>
      </c>
      <c r="DG34" s="166">
        <v>52.808399999999999</v>
      </c>
      <c r="DH34" s="165"/>
      <c r="DI34" s="166">
        <v>-7.0701000000000001</v>
      </c>
      <c r="DJ34" s="166">
        <v>-70.400000000000006</v>
      </c>
      <c r="DK34" s="166">
        <v>-70</v>
      </c>
      <c r="DL34" s="166">
        <v>-0.62990000000000002</v>
      </c>
      <c r="DM34" s="166">
        <v>24.8779</v>
      </c>
      <c r="DN34" s="165"/>
      <c r="DO34" s="166">
        <v>42.867100000000001</v>
      </c>
      <c r="DP34" s="166">
        <v>26.5</v>
      </c>
      <c r="DQ34" s="166">
        <v>-2.2799999999999998</v>
      </c>
      <c r="DR34" s="166">
        <v>17.173999999999999</v>
      </c>
      <c r="DS34" s="165"/>
      <c r="DT34" s="166">
        <v>-15.01</v>
      </c>
      <c r="DU34" s="166">
        <v>-15.05</v>
      </c>
      <c r="DV34" s="166">
        <v>44.33</v>
      </c>
      <c r="DW34" s="166">
        <v>-9.52</v>
      </c>
      <c r="DX34" s="166">
        <v>-42.927300000000002</v>
      </c>
      <c r="DY34" s="165"/>
      <c r="DZ34" s="166">
        <v>-43.9024</v>
      </c>
      <c r="EA34" s="166">
        <v>-42.318199999999997</v>
      </c>
      <c r="EB34" s="166">
        <v>58.351900000000001</v>
      </c>
      <c r="EC34" s="166">
        <v>24.497399999999999</v>
      </c>
      <c r="ED34" s="166">
        <v>11.6823</v>
      </c>
      <c r="EE34" s="166">
        <v>13.1036</v>
      </c>
      <c r="EF34" s="166">
        <v>-12.5623</v>
      </c>
      <c r="EG34" s="166">
        <v>-24.2013</v>
      </c>
      <c r="EH34" s="166">
        <v>-15.651</v>
      </c>
      <c r="EI34" s="166">
        <v>12.3697</v>
      </c>
      <c r="EJ34" s="166">
        <v>-76.774500000000003</v>
      </c>
      <c r="EK34" s="165"/>
      <c r="EL34" s="166">
        <v>-15.825699999999999</v>
      </c>
      <c r="EM34" s="166">
        <v>-15.863099999999999</v>
      </c>
      <c r="EN34" s="166">
        <v>22.038900000000002</v>
      </c>
      <c r="EO34" s="166">
        <v>3.4022000000000001</v>
      </c>
      <c r="EP34" s="166">
        <v>1.9089</v>
      </c>
      <c r="EQ34" s="166">
        <v>0</v>
      </c>
      <c r="ER34" s="166">
        <v>-39.024099999999997</v>
      </c>
      <c r="ES34" s="166">
        <v>-39.031300000000002</v>
      </c>
      <c r="ET34" s="166">
        <v>10.194599999999999</v>
      </c>
      <c r="EU34" s="166">
        <v>0</v>
      </c>
      <c r="EV34" s="166">
        <v>-12.86</v>
      </c>
      <c r="EW34" s="166">
        <v>15.8</v>
      </c>
      <c r="EX34" s="166">
        <v>4.2098000000000004</v>
      </c>
      <c r="EY34" s="166">
        <v>-4.6856</v>
      </c>
      <c r="EZ34" s="166">
        <v>-10.2904</v>
      </c>
      <c r="FA34" s="166">
        <v>-10.499499999999999</v>
      </c>
      <c r="FB34" s="166">
        <v>4.8605999999999998</v>
      </c>
      <c r="FC34" s="166">
        <v>8.4802999999999997</v>
      </c>
      <c r="FD34" s="166">
        <v>-16.4422</v>
      </c>
      <c r="FE34" s="166">
        <v>4.8960999999999997</v>
      </c>
      <c r="FF34" s="165"/>
      <c r="FG34" s="166">
        <v>4.7976999999999999</v>
      </c>
      <c r="FH34" s="166">
        <v>5.9898999999999996</v>
      </c>
      <c r="FI34" s="166">
        <v>0</v>
      </c>
      <c r="FJ34" s="166">
        <v>0</v>
      </c>
      <c r="FK34" s="166">
        <v>3.0142000000000002</v>
      </c>
      <c r="FL34" s="166">
        <v>2.8468</v>
      </c>
      <c r="FM34" s="166">
        <v>23.109000000000002</v>
      </c>
      <c r="FN34" s="166">
        <v>26.996099999999998</v>
      </c>
      <c r="FO34" s="166">
        <v>27.067</v>
      </c>
      <c r="FP34" s="166">
        <v>24.075900000000001</v>
      </c>
      <c r="FQ34" s="166">
        <v>35.544699999999999</v>
      </c>
      <c r="FR34" s="166">
        <v>10.7338</v>
      </c>
      <c r="FS34" s="166">
        <v>-12.1</v>
      </c>
      <c r="FT34" s="166">
        <v>-3.7075</v>
      </c>
      <c r="FU34" s="166">
        <v>0.22450000000000001</v>
      </c>
      <c r="FV34" s="166">
        <v>1.75</v>
      </c>
      <c r="FW34" s="166">
        <v>-0.98</v>
      </c>
      <c r="FX34" s="166">
        <v>-11.500999999999999</v>
      </c>
      <c r="FY34" s="165"/>
      <c r="FZ34" s="166">
        <v>7.3529999999999998</v>
      </c>
      <c r="GA34" s="166">
        <v>0.17799999999999999</v>
      </c>
      <c r="GB34" s="165"/>
      <c r="GC34" s="166">
        <v>25.25</v>
      </c>
      <c r="GD34" s="166">
        <v>-41.064599999999999</v>
      </c>
      <c r="GE34" s="166">
        <v>-32.547699999999999</v>
      </c>
      <c r="GF34" s="166">
        <v>-1.72</v>
      </c>
      <c r="GG34" s="166">
        <v>24.438700000000001</v>
      </c>
      <c r="GH34" s="165"/>
      <c r="GI34" s="166">
        <v>25.743400000000001</v>
      </c>
      <c r="GJ34" s="166">
        <v>-9.6715999999999998</v>
      </c>
      <c r="GK34" s="166">
        <v>-10.2239</v>
      </c>
      <c r="GL34" s="166">
        <v>2.7323</v>
      </c>
      <c r="GM34" s="165"/>
      <c r="GN34" s="165"/>
      <c r="GO34" s="166">
        <v>-9.7972999999999999</v>
      </c>
      <c r="GP34" s="166">
        <v>-35.4497</v>
      </c>
      <c r="GQ34" s="166">
        <v>9.5243000000000002</v>
      </c>
      <c r="GR34" s="166">
        <v>-21.7685</v>
      </c>
      <c r="GS34" s="166">
        <v>3.9571000000000001</v>
      </c>
      <c r="GT34" s="166">
        <v>4.5622999999999996</v>
      </c>
      <c r="GU34" s="166">
        <v>173.9641</v>
      </c>
      <c r="GV34" s="166">
        <v>-1.9986999999999999</v>
      </c>
      <c r="GW34" s="166">
        <v>-6.0262000000000002</v>
      </c>
      <c r="GX34" s="166">
        <v>-9.4625000000000004</v>
      </c>
      <c r="GY34" s="166">
        <v>2.3338000000000001</v>
      </c>
      <c r="GZ34" s="166">
        <v>7.8682999999999996</v>
      </c>
      <c r="HA34" s="166">
        <v>10.7918</v>
      </c>
      <c r="HB34" s="166">
        <v>2</v>
      </c>
      <c r="HC34" s="166">
        <v>-8.8950999999999993</v>
      </c>
      <c r="HD34" s="166">
        <v>-9.4198000000000004</v>
      </c>
      <c r="HE34" s="165"/>
      <c r="HF34" s="165"/>
      <c r="HG34" s="166">
        <v>-37.219900000000003</v>
      </c>
      <c r="HH34" s="166">
        <v>32.160299999999999</v>
      </c>
      <c r="HI34" s="166">
        <v>115.54989999999999</v>
      </c>
      <c r="HJ34" s="165">
        <v>-49.8127</v>
      </c>
      <c r="HK34" s="166">
        <v>0</v>
      </c>
      <c r="HL34" s="165"/>
      <c r="HM34" s="166">
        <v>8.0841999999999992</v>
      </c>
      <c r="HN34" s="166">
        <v>0</v>
      </c>
      <c r="HO34" s="166">
        <v>-10.337199999999999</v>
      </c>
      <c r="HP34" s="165"/>
      <c r="HQ34" s="165"/>
      <c r="HR34" s="166">
        <v>-11.6663</v>
      </c>
      <c r="HS34" s="166">
        <v>-11.496</v>
      </c>
      <c r="HT34" s="166">
        <v>-25.295300000000001</v>
      </c>
      <c r="HU34" s="166">
        <v>-26.4908</v>
      </c>
      <c r="HV34" s="166">
        <v>25.72</v>
      </c>
      <c r="HW34" s="166">
        <v>25.45</v>
      </c>
      <c r="HX34" s="166">
        <v>-26.3</v>
      </c>
      <c r="HY34" s="166">
        <v>-25</v>
      </c>
      <c r="HZ34" s="166">
        <v>0.3342</v>
      </c>
      <c r="IA34" s="166">
        <v>13.92</v>
      </c>
      <c r="IB34" s="166">
        <v>40.162500000000001</v>
      </c>
      <c r="IC34" s="166">
        <v>31.085999999999999</v>
      </c>
      <c r="ID34" s="166">
        <v>30.566400000000002</v>
      </c>
      <c r="IE34" s="166">
        <v>-10.6</v>
      </c>
      <c r="IF34" s="166">
        <v>-33.4</v>
      </c>
      <c r="IG34" s="166">
        <v>-5.4</v>
      </c>
      <c r="IH34" s="166">
        <v>-5.9</v>
      </c>
      <c r="II34" s="165"/>
      <c r="IJ34" s="166">
        <v>-17.951899999999998</v>
      </c>
      <c r="IK34" s="166">
        <v>-207.15520000000001</v>
      </c>
      <c r="IL34" s="166">
        <v>22.3475</v>
      </c>
      <c r="IM34" s="166">
        <v>-206.62899999999999</v>
      </c>
      <c r="IN34" s="166">
        <v>-13.312099999999999</v>
      </c>
      <c r="IO34" s="166">
        <v>-36.045699999999997</v>
      </c>
      <c r="IP34" s="165"/>
      <c r="IQ34" s="166">
        <v>114.08540000000001</v>
      </c>
      <c r="IR34" s="166">
        <v>79.166499999999999</v>
      </c>
      <c r="IS34" s="166">
        <v>108.3323</v>
      </c>
      <c r="IT34" s="166">
        <v>-20.081</v>
      </c>
      <c r="IU34" s="166">
        <v>26.288699999999999</v>
      </c>
      <c r="IV34" s="166">
        <v>24.846900000000002</v>
      </c>
      <c r="IW34" s="166">
        <v>29.314900000000002</v>
      </c>
      <c r="IX34" s="166">
        <v>81.778499999999994</v>
      </c>
      <c r="IY34" s="166">
        <v>-224.88220000000001</v>
      </c>
      <c r="IZ34" s="166">
        <v>-5.8159999999999998</v>
      </c>
      <c r="JA34" s="166">
        <v>5.4310999999999998</v>
      </c>
      <c r="JB34" s="166">
        <v>-1.2171000000000001</v>
      </c>
      <c r="JC34" s="166">
        <v>8.5030000000000001</v>
      </c>
      <c r="JD34" s="166">
        <v>-9.1999999999999993</v>
      </c>
      <c r="JE34" s="166">
        <v>-2.2469999999999999</v>
      </c>
      <c r="JF34" s="166">
        <v>-2.2599999999999998</v>
      </c>
      <c r="JG34" s="166">
        <v>4.4800000000000004</v>
      </c>
      <c r="JH34" s="166">
        <v>-2</v>
      </c>
      <c r="JI34" s="166">
        <v>-3.4098999999999999</v>
      </c>
      <c r="JJ34" s="166">
        <v>-3.6911999999999998</v>
      </c>
      <c r="JK34" s="166">
        <v>-0.46850000000000003</v>
      </c>
      <c r="JL34" s="166">
        <v>6.4469000000000003</v>
      </c>
      <c r="JM34" s="166">
        <v>7.3</v>
      </c>
      <c r="JN34" s="166">
        <v>-0.36899999999999999</v>
      </c>
      <c r="JO34" s="166">
        <v>-1.2090000000000001</v>
      </c>
      <c r="JP34" s="166">
        <v>2.0392999999999999</v>
      </c>
      <c r="JQ34" s="166">
        <v>2.3138000000000001</v>
      </c>
      <c r="JR34" s="166">
        <v>4.3194999999999997</v>
      </c>
      <c r="JS34" s="166">
        <v>3.2090000000000001</v>
      </c>
      <c r="JT34" s="166">
        <v>3.9603999999999999</v>
      </c>
      <c r="JU34" s="165"/>
      <c r="JV34" s="166">
        <v>18.5</v>
      </c>
      <c r="JW34" s="166">
        <v>7.8428000000000004</v>
      </c>
      <c r="JX34" s="166">
        <v>1.34</v>
      </c>
      <c r="JY34" s="165"/>
      <c r="JZ34" s="166">
        <v>-11.906700000000001</v>
      </c>
      <c r="KA34" s="166">
        <v>-2.3513000000000002</v>
      </c>
      <c r="KB34" s="166">
        <v>-24.6981</v>
      </c>
      <c r="KC34" s="166">
        <v>-7.7850000000000001</v>
      </c>
      <c r="KD34" s="166">
        <v>0</v>
      </c>
      <c r="KE34" s="166">
        <v>-27.372599999999998</v>
      </c>
      <c r="KF34" s="166">
        <v>0</v>
      </c>
      <c r="KG34" s="166">
        <v>-12.8</v>
      </c>
      <c r="KH34" s="166">
        <v>-4.9000000000000004</v>
      </c>
      <c r="KI34" s="166">
        <v>9.4354999999999993</v>
      </c>
      <c r="KJ34" s="166">
        <v>24.925599999999999</v>
      </c>
    </row>
    <row r="35" spans="1:296" ht="18" customHeight="1" x14ac:dyDescent="0.3">
      <c r="A35" s="162" t="s">
        <v>90</v>
      </c>
      <c r="B35" s="162" t="s">
        <v>852</v>
      </c>
      <c r="C35" s="165">
        <v>0</v>
      </c>
      <c r="D35" s="166">
        <v>-0.434</v>
      </c>
      <c r="E35" s="166">
        <v>5.6965000000000003</v>
      </c>
      <c r="F35" s="166">
        <v>-11.1403</v>
      </c>
      <c r="G35" s="166">
        <v>9.1715</v>
      </c>
      <c r="H35" s="166">
        <v>16.359000000000002</v>
      </c>
      <c r="I35" s="165"/>
      <c r="J35" s="166">
        <v>23.022300000000001</v>
      </c>
      <c r="K35" s="165"/>
      <c r="L35" s="166">
        <v>25.92</v>
      </c>
      <c r="M35" s="166">
        <v>11.512600000000001</v>
      </c>
      <c r="N35" s="166">
        <v>14.7386</v>
      </c>
      <c r="O35" s="166">
        <v>-11.1</v>
      </c>
      <c r="P35" s="166">
        <v>-33</v>
      </c>
      <c r="Q35" s="166">
        <v>8.8000000000000007</v>
      </c>
      <c r="R35" s="166">
        <v>7.452</v>
      </c>
      <c r="S35" s="166">
        <v>-22</v>
      </c>
      <c r="T35" s="166">
        <v>3.6236000000000002</v>
      </c>
      <c r="U35" s="166">
        <v>-0.12559999999999999</v>
      </c>
      <c r="V35" s="166">
        <v>6.0559000000000003</v>
      </c>
      <c r="W35" s="166">
        <v>5.8681000000000001</v>
      </c>
      <c r="X35" s="166">
        <v>10.3323</v>
      </c>
      <c r="Y35" s="166">
        <v>2.1429</v>
      </c>
      <c r="Z35" s="166">
        <v>-1.6504000000000001</v>
      </c>
      <c r="AA35" s="166">
        <v>2.1945999999999999</v>
      </c>
      <c r="AB35" s="165"/>
      <c r="AC35" s="166">
        <v>-0.65839999999999999</v>
      </c>
      <c r="AD35" s="166">
        <v>0.40100000000000002</v>
      </c>
      <c r="AE35" s="166">
        <v>0.40899999999999997</v>
      </c>
      <c r="AF35" s="166">
        <v>3.81</v>
      </c>
      <c r="AG35" s="166">
        <v>-6.66</v>
      </c>
      <c r="AH35" s="166">
        <v>2.2000000000000002</v>
      </c>
      <c r="AI35" s="166">
        <v>-0.59799999999999998</v>
      </c>
      <c r="AJ35" s="166">
        <v>0.25</v>
      </c>
      <c r="AK35" s="165">
        <v>0</v>
      </c>
      <c r="AL35" s="166">
        <v>-10.06</v>
      </c>
      <c r="AM35" s="165"/>
      <c r="AN35" s="166">
        <v>-12.06</v>
      </c>
      <c r="AO35" s="166">
        <v>-12.1</v>
      </c>
      <c r="AP35" s="166">
        <v>6.3716999999999997</v>
      </c>
      <c r="AQ35" s="166">
        <v>3.9746000000000001</v>
      </c>
      <c r="AR35" s="166">
        <v>22.319700000000001</v>
      </c>
      <c r="AS35" s="166">
        <v>26.6629</v>
      </c>
      <c r="AT35" s="166">
        <v>-18.4678</v>
      </c>
      <c r="AU35" s="166">
        <v>-5.7171000000000003</v>
      </c>
      <c r="AV35" s="166">
        <v>-5.7137000000000002</v>
      </c>
      <c r="AW35" s="166">
        <v>0.66449999999999998</v>
      </c>
      <c r="AX35" s="166">
        <v>0.42270000000000002</v>
      </c>
      <c r="AY35" s="166">
        <v>-18.720400000000001</v>
      </c>
      <c r="AZ35" s="166">
        <v>-15.6435</v>
      </c>
      <c r="BA35" s="166">
        <v>31.875299999999999</v>
      </c>
      <c r="BB35" s="166">
        <v>32.823700000000002</v>
      </c>
      <c r="BC35" s="166">
        <v>101.9235</v>
      </c>
      <c r="BD35" s="166">
        <v>10.5862</v>
      </c>
      <c r="BE35" s="166">
        <v>-6.7</v>
      </c>
      <c r="BF35" s="166">
        <v>-6.7</v>
      </c>
      <c r="BG35" s="166">
        <v>-24.168800000000001</v>
      </c>
      <c r="BH35" s="166">
        <v>-24.040500000000002</v>
      </c>
      <c r="BI35" s="166">
        <v>-3.5724</v>
      </c>
      <c r="BJ35" s="165"/>
      <c r="BK35" s="166">
        <v>12.2234</v>
      </c>
      <c r="BL35" s="166">
        <v>14.429500000000001</v>
      </c>
      <c r="BM35" s="166">
        <v>5.3543000000000003</v>
      </c>
      <c r="BN35" s="166">
        <v>3.5849000000000002</v>
      </c>
      <c r="BO35" s="166">
        <v>-125.7667</v>
      </c>
      <c r="BP35" s="166">
        <v>146.733</v>
      </c>
      <c r="BQ35" s="166">
        <v>145.3596</v>
      </c>
      <c r="BR35" s="166">
        <v>-40.639899999999997</v>
      </c>
      <c r="BS35" s="166">
        <v>38.459699999999998</v>
      </c>
      <c r="BT35" s="165"/>
      <c r="BU35" s="165"/>
      <c r="BV35" s="165"/>
      <c r="BW35" s="166">
        <v>34.14</v>
      </c>
      <c r="BX35" s="166">
        <v>12.47</v>
      </c>
      <c r="BY35" s="166">
        <v>7.62</v>
      </c>
      <c r="BZ35" s="166">
        <v>-5.79</v>
      </c>
      <c r="CA35" s="166">
        <v>13.12</v>
      </c>
      <c r="CB35" s="166">
        <v>-14.3292</v>
      </c>
      <c r="CC35" s="166">
        <v>-14.1953</v>
      </c>
      <c r="CD35" s="166">
        <v>26.3689</v>
      </c>
      <c r="CE35" s="166">
        <v>24.5642</v>
      </c>
      <c r="CF35" s="166">
        <v>-4.0149999999999997</v>
      </c>
      <c r="CG35" s="166">
        <v>-12.3796</v>
      </c>
      <c r="CH35" s="166">
        <v>-12.2782</v>
      </c>
      <c r="CI35" s="166">
        <v>12.2585</v>
      </c>
      <c r="CJ35" s="166">
        <v>32.814599999999999</v>
      </c>
      <c r="CK35" s="165"/>
      <c r="CL35" s="165"/>
      <c r="CM35" s="166">
        <v>52.8</v>
      </c>
      <c r="CN35" s="166">
        <v>-66.400000000000006</v>
      </c>
      <c r="CO35" s="166">
        <v>-5.5</v>
      </c>
      <c r="CP35" s="166">
        <v>41.279400000000003</v>
      </c>
      <c r="CQ35" s="166">
        <v>41.068100000000001</v>
      </c>
      <c r="CR35" s="166">
        <v>40.031799999999997</v>
      </c>
      <c r="CS35" s="166">
        <v>74.437299999999993</v>
      </c>
      <c r="CT35" s="166">
        <v>74.483699999999999</v>
      </c>
      <c r="CU35" s="166">
        <v>-22.377500000000001</v>
      </c>
      <c r="CV35" s="166">
        <v>-74.089799999999997</v>
      </c>
      <c r="CW35" s="166">
        <v>-9.2614000000000001</v>
      </c>
      <c r="CX35" s="166">
        <v>3.5158999999999998</v>
      </c>
      <c r="CY35" s="166">
        <v>36.450000000000003</v>
      </c>
      <c r="CZ35" s="166">
        <v>15.03</v>
      </c>
      <c r="DA35" s="166">
        <v>7.6611000000000002</v>
      </c>
      <c r="DB35" s="166">
        <v>6.7412999999999998</v>
      </c>
      <c r="DC35" s="166">
        <v>15.446</v>
      </c>
      <c r="DD35" s="165"/>
      <c r="DE35" s="166">
        <v>-33.564100000000003</v>
      </c>
      <c r="DF35" s="166">
        <v>-33.523299999999999</v>
      </c>
      <c r="DG35" s="166">
        <v>54.5045</v>
      </c>
      <c r="DH35" s="165"/>
      <c r="DI35" s="166">
        <v>-7.0957999999999997</v>
      </c>
      <c r="DJ35" s="166">
        <v>-67.8</v>
      </c>
      <c r="DK35" s="166">
        <v>-67.099999999999994</v>
      </c>
      <c r="DL35" s="166">
        <v>-0.48220000000000002</v>
      </c>
      <c r="DM35" s="166">
        <v>24.503900000000002</v>
      </c>
      <c r="DN35" s="165"/>
      <c r="DO35" s="166">
        <v>42.124899999999997</v>
      </c>
      <c r="DP35" s="166">
        <v>26.05</v>
      </c>
      <c r="DQ35" s="166">
        <v>-2.4900000000000002</v>
      </c>
      <c r="DR35" s="166">
        <v>17.313500000000001</v>
      </c>
      <c r="DS35" s="165"/>
      <c r="DT35" s="166">
        <v>-14.67</v>
      </c>
      <c r="DU35" s="166">
        <v>-14.91</v>
      </c>
      <c r="DV35" s="166">
        <v>43.5</v>
      </c>
      <c r="DW35" s="166">
        <v>-10.41</v>
      </c>
      <c r="DX35" s="166">
        <v>-47.381799999999998</v>
      </c>
      <c r="DY35" s="166">
        <v>-1.6727000000000001</v>
      </c>
      <c r="DZ35" s="166">
        <v>-43.480400000000003</v>
      </c>
      <c r="EA35" s="166">
        <v>-42.363599999999998</v>
      </c>
      <c r="EB35" s="166">
        <v>56.175899999999999</v>
      </c>
      <c r="EC35" s="166">
        <v>23.206700000000001</v>
      </c>
      <c r="ED35" s="166">
        <v>11.3024</v>
      </c>
      <c r="EE35" s="166">
        <v>12.0877</v>
      </c>
      <c r="EF35" s="166">
        <v>-10.8911</v>
      </c>
      <c r="EG35" s="166">
        <v>-20.307700000000001</v>
      </c>
      <c r="EH35" s="166">
        <v>-15.667999999999999</v>
      </c>
      <c r="EI35" s="166">
        <v>-16.1508</v>
      </c>
      <c r="EJ35" s="166">
        <v>-79.349400000000003</v>
      </c>
      <c r="EK35" s="165"/>
      <c r="EL35" s="166">
        <v>-16.147500000000001</v>
      </c>
      <c r="EM35" s="166">
        <v>-15.3208</v>
      </c>
      <c r="EN35" s="166">
        <v>20.376799999999999</v>
      </c>
      <c r="EO35" s="166">
        <v>6.9427000000000003</v>
      </c>
      <c r="EP35" s="166">
        <v>5.9709000000000003</v>
      </c>
      <c r="EQ35" s="166">
        <v>-3.0760000000000001</v>
      </c>
      <c r="ER35" s="166">
        <v>-39.580399999999997</v>
      </c>
      <c r="ES35" s="166">
        <v>-39.528399999999998</v>
      </c>
      <c r="ET35" s="166">
        <v>8.0226000000000006</v>
      </c>
      <c r="EU35" s="166">
        <v>12.34</v>
      </c>
      <c r="EV35" s="166">
        <v>-21.46</v>
      </c>
      <c r="EW35" s="166">
        <v>0</v>
      </c>
      <c r="EX35" s="166">
        <v>4.1852999999999998</v>
      </c>
      <c r="EY35" s="166">
        <v>1.0971</v>
      </c>
      <c r="EZ35" s="166">
        <v>-12.4254</v>
      </c>
      <c r="FA35" s="166">
        <v>-12.562200000000001</v>
      </c>
      <c r="FB35" s="166">
        <v>8.2490000000000006</v>
      </c>
      <c r="FC35" s="166">
        <v>4.2676999999999996</v>
      </c>
      <c r="FD35" s="166">
        <v>-18.692900000000002</v>
      </c>
      <c r="FE35" s="166">
        <v>4.9249000000000001</v>
      </c>
      <c r="FF35" s="165"/>
      <c r="FG35" s="166">
        <v>4.6269</v>
      </c>
      <c r="FH35" s="166">
        <v>9.3709000000000007</v>
      </c>
      <c r="FI35" s="166">
        <v>0</v>
      </c>
      <c r="FJ35" s="166">
        <v>8.5983999999999998</v>
      </c>
      <c r="FK35" s="166">
        <v>3.0142000000000002</v>
      </c>
      <c r="FL35" s="166">
        <v>2.6793</v>
      </c>
      <c r="FM35" s="166">
        <v>22.271699999999999</v>
      </c>
      <c r="FN35" s="166">
        <v>25.9694</v>
      </c>
      <c r="FO35" s="166">
        <v>26.164300000000001</v>
      </c>
      <c r="FP35" s="166">
        <v>23.2317</v>
      </c>
      <c r="FQ35" s="166">
        <v>34.377800000000001</v>
      </c>
      <c r="FR35" s="166">
        <v>11.2416</v>
      </c>
      <c r="FS35" s="166">
        <v>-11.57</v>
      </c>
      <c r="FT35" s="166">
        <v>-2.8066</v>
      </c>
      <c r="FU35" s="166">
        <v>0.19159999999999999</v>
      </c>
      <c r="FV35" s="166">
        <v>1.76</v>
      </c>
      <c r="FW35" s="166">
        <v>0.56999999999999995</v>
      </c>
      <c r="FX35" s="166">
        <v>-11.583399999999999</v>
      </c>
      <c r="FY35" s="166">
        <v>2.5966</v>
      </c>
      <c r="FZ35" s="166">
        <v>7.4509999999999996</v>
      </c>
      <c r="GA35" s="166">
        <v>0.30399999999999999</v>
      </c>
      <c r="GB35" s="165"/>
      <c r="GC35" s="166">
        <v>24.69</v>
      </c>
      <c r="GD35" s="166">
        <v>-40.336599999999997</v>
      </c>
      <c r="GE35" s="166">
        <v>-30.464500000000001</v>
      </c>
      <c r="GF35" s="166">
        <v>-1.95</v>
      </c>
      <c r="GG35" s="166">
        <v>23.732700000000001</v>
      </c>
      <c r="GH35" s="165"/>
      <c r="GI35" s="166">
        <v>25.744700000000002</v>
      </c>
      <c r="GJ35" s="166">
        <v>-9.6067999999999998</v>
      </c>
      <c r="GK35" s="166">
        <v>-10.211</v>
      </c>
      <c r="GL35" s="166">
        <v>2.7582</v>
      </c>
      <c r="GM35" s="166">
        <v>3.9E-2</v>
      </c>
      <c r="GN35" s="165"/>
      <c r="GO35" s="166">
        <v>-7.6295999999999999</v>
      </c>
      <c r="GP35" s="166">
        <v>-36.752699999999997</v>
      </c>
      <c r="GQ35" s="166">
        <v>9.7125000000000004</v>
      </c>
      <c r="GR35" s="166">
        <v>-21.3566</v>
      </c>
      <c r="GS35" s="166">
        <v>3.6139000000000001</v>
      </c>
      <c r="GT35" s="166">
        <v>3.3328000000000002</v>
      </c>
      <c r="GU35" s="166">
        <v>174.233</v>
      </c>
      <c r="GV35" s="166">
        <v>-1.4182999999999999</v>
      </c>
      <c r="GW35" s="166">
        <v>-5.8860000000000001</v>
      </c>
      <c r="GX35" s="166">
        <v>-9.7790999999999997</v>
      </c>
      <c r="GY35" s="166">
        <v>2.2816999999999998</v>
      </c>
      <c r="GZ35" s="166">
        <v>7.2813999999999997</v>
      </c>
      <c r="HA35" s="166">
        <v>10.151</v>
      </c>
      <c r="HB35" s="166">
        <v>2</v>
      </c>
      <c r="HC35" s="166">
        <v>-9.5513999999999992</v>
      </c>
      <c r="HD35" s="166">
        <v>-10.247400000000001</v>
      </c>
      <c r="HE35" s="165"/>
      <c r="HF35" s="165"/>
      <c r="HG35" s="166">
        <v>-38.857300000000002</v>
      </c>
      <c r="HH35" s="166">
        <v>37.827300000000001</v>
      </c>
      <c r="HI35" s="166">
        <v>116.2938</v>
      </c>
      <c r="HJ35" s="165">
        <v>-49.8127</v>
      </c>
      <c r="HK35" s="166">
        <v>0</v>
      </c>
      <c r="HL35" s="165"/>
      <c r="HM35" s="166">
        <v>7.3470000000000004</v>
      </c>
      <c r="HN35" s="166">
        <v>0</v>
      </c>
      <c r="HO35" s="166">
        <v>0</v>
      </c>
      <c r="HP35" s="165"/>
      <c r="HQ35" s="165"/>
      <c r="HR35" s="166">
        <v>-11.7432</v>
      </c>
      <c r="HS35" s="166">
        <v>-11.572900000000001</v>
      </c>
      <c r="HT35" s="166">
        <v>-26.216000000000001</v>
      </c>
      <c r="HU35" s="166">
        <v>-26.160799999999998</v>
      </c>
      <c r="HV35" s="166">
        <v>24.7</v>
      </c>
      <c r="HW35" s="166">
        <v>24.81</v>
      </c>
      <c r="HX35" s="166">
        <v>-26.3</v>
      </c>
      <c r="HY35" s="166">
        <v>-25.9</v>
      </c>
      <c r="HZ35" s="166">
        <v>0.15840000000000001</v>
      </c>
      <c r="IA35" s="166">
        <v>14.64</v>
      </c>
      <c r="IB35" s="166">
        <v>43.405500000000004</v>
      </c>
      <c r="IC35" s="166">
        <v>27.704000000000001</v>
      </c>
      <c r="ID35" s="166">
        <v>27.6096</v>
      </c>
      <c r="IE35" s="166">
        <v>-10.1</v>
      </c>
      <c r="IF35" s="166">
        <v>-33.4</v>
      </c>
      <c r="IG35" s="166">
        <v>-4.5999999999999996</v>
      </c>
      <c r="IH35" s="166">
        <v>-5.0999999999999996</v>
      </c>
      <c r="II35" s="166">
        <v>-17.984999999999999</v>
      </c>
      <c r="IJ35" s="166">
        <v>-17.925699999999999</v>
      </c>
      <c r="IK35" s="166">
        <v>-206.3981</v>
      </c>
      <c r="IL35" s="166">
        <v>29.728899999999999</v>
      </c>
      <c r="IM35" s="166">
        <v>-214.32130000000001</v>
      </c>
      <c r="IN35" s="166">
        <v>-17.8416</v>
      </c>
      <c r="IO35" s="166">
        <v>-38.762</v>
      </c>
      <c r="IP35" s="165"/>
      <c r="IQ35" s="166">
        <v>110.4145</v>
      </c>
      <c r="IR35" s="166">
        <v>80.483800000000002</v>
      </c>
      <c r="IS35" s="166">
        <v>113.9911</v>
      </c>
      <c r="IT35" s="166">
        <v>-17.4741</v>
      </c>
      <c r="IU35" s="166">
        <v>27.0824</v>
      </c>
      <c r="IV35" s="166">
        <v>21.9086</v>
      </c>
      <c r="IW35" s="166">
        <v>28.895700000000001</v>
      </c>
      <c r="IX35" s="166">
        <v>84.576499999999996</v>
      </c>
      <c r="IY35" s="166">
        <v>-230.61330000000001</v>
      </c>
      <c r="IZ35" s="166">
        <v>-4.5103</v>
      </c>
      <c r="JA35" s="166">
        <v>3.8052000000000001</v>
      </c>
      <c r="JB35" s="166">
        <v>-0.67749999999999999</v>
      </c>
      <c r="JC35" s="166">
        <v>8.4710000000000001</v>
      </c>
      <c r="JD35" s="166">
        <v>-8.64</v>
      </c>
      <c r="JE35" s="166">
        <v>-2.218</v>
      </c>
      <c r="JF35" s="166">
        <v>-2.2040000000000002</v>
      </c>
      <c r="JG35" s="166">
        <v>4</v>
      </c>
      <c r="JH35" s="166">
        <v>-2.72</v>
      </c>
      <c r="JI35" s="166">
        <v>-2.5952000000000002</v>
      </c>
      <c r="JJ35" s="166">
        <v>-3.2517</v>
      </c>
      <c r="JK35" s="166">
        <v>-0.40739999999999998</v>
      </c>
      <c r="JL35" s="166">
        <v>7.1794000000000002</v>
      </c>
      <c r="JM35" s="166">
        <v>6.5</v>
      </c>
      <c r="JN35" s="166">
        <v>-1.0629999999999999</v>
      </c>
      <c r="JO35" s="166">
        <v>-1.236</v>
      </c>
      <c r="JP35" s="166">
        <v>2.2654999999999998</v>
      </c>
      <c r="JQ35" s="166">
        <v>2.5907</v>
      </c>
      <c r="JR35" s="166">
        <v>3.7948</v>
      </c>
      <c r="JS35" s="166">
        <v>3.9666000000000001</v>
      </c>
      <c r="JT35" s="166">
        <v>3.1166</v>
      </c>
      <c r="JU35" s="165"/>
      <c r="JV35" s="166">
        <v>16.899999999999999</v>
      </c>
      <c r="JW35" s="166">
        <v>7.9722</v>
      </c>
      <c r="JX35" s="166">
        <v>1.34</v>
      </c>
      <c r="JY35" s="165"/>
      <c r="JZ35" s="166">
        <v>-11.6722</v>
      </c>
      <c r="KA35" s="166">
        <v>-1.3666</v>
      </c>
      <c r="KB35" s="166">
        <v>-23.683599999999998</v>
      </c>
      <c r="KC35" s="166">
        <v>-8.6991999999999994</v>
      </c>
      <c r="KD35" s="166">
        <v>0</v>
      </c>
      <c r="KE35" s="166">
        <v>-27.175999999999998</v>
      </c>
      <c r="KF35" s="166">
        <v>0</v>
      </c>
      <c r="KG35" s="166">
        <v>-10.9</v>
      </c>
      <c r="KH35" s="166">
        <v>-5.7</v>
      </c>
      <c r="KI35" s="166">
        <v>9.4467999999999996</v>
      </c>
      <c r="KJ35" s="166">
        <v>26.855399999999999</v>
      </c>
    </row>
    <row r="36" spans="1:296" ht="18" customHeight="1" x14ac:dyDescent="0.3">
      <c r="A36" s="162" t="s">
        <v>90</v>
      </c>
      <c r="B36" s="162" t="s">
        <v>853</v>
      </c>
      <c r="C36" s="165">
        <v>0</v>
      </c>
      <c r="D36" s="166">
        <v>-0.83779999999999999</v>
      </c>
      <c r="E36" s="166">
        <v>6.1905000000000001</v>
      </c>
      <c r="F36" s="166">
        <v>-11.827</v>
      </c>
      <c r="G36" s="166">
        <v>8.0783000000000005</v>
      </c>
      <c r="H36" s="166">
        <v>15.675599999999999</v>
      </c>
      <c r="I36" s="165"/>
      <c r="J36" s="166">
        <v>23.3263</v>
      </c>
      <c r="K36" s="165"/>
      <c r="L36" s="166">
        <v>27.326499999999999</v>
      </c>
      <c r="M36" s="166">
        <v>12.1996</v>
      </c>
      <c r="N36" s="166">
        <v>15.1038</v>
      </c>
      <c r="O36" s="166">
        <v>-15.54</v>
      </c>
      <c r="P36" s="166">
        <v>-33</v>
      </c>
      <c r="Q36" s="165"/>
      <c r="R36" s="166">
        <v>6.6239999999999997</v>
      </c>
      <c r="S36" s="165"/>
      <c r="T36" s="166">
        <v>3.7178</v>
      </c>
      <c r="U36" s="166">
        <v>-1.5430999999999999</v>
      </c>
      <c r="V36" s="166">
        <v>6.718</v>
      </c>
      <c r="W36" s="166">
        <v>6.524</v>
      </c>
      <c r="X36" s="166">
        <v>11.628500000000001</v>
      </c>
      <c r="Y36" s="166">
        <v>3.6145</v>
      </c>
      <c r="Z36" s="166">
        <v>-1.6291</v>
      </c>
      <c r="AA36" s="166">
        <v>2.2433000000000001</v>
      </c>
      <c r="AB36" s="165"/>
      <c r="AC36" s="166">
        <v>-1.0041</v>
      </c>
      <c r="AD36" s="166">
        <v>0.46899999999999997</v>
      </c>
      <c r="AE36" s="166">
        <v>0.47599999999999998</v>
      </c>
      <c r="AF36" s="166">
        <v>3.7109999999999999</v>
      </c>
      <c r="AG36" s="166">
        <v>-4.4400000000000004</v>
      </c>
      <c r="AH36" s="165"/>
      <c r="AI36" s="166">
        <v>-0.55900000000000005</v>
      </c>
      <c r="AJ36" s="166">
        <v>0.251</v>
      </c>
      <c r="AK36" s="165">
        <v>0</v>
      </c>
      <c r="AL36" s="166">
        <v>-8.43</v>
      </c>
      <c r="AM36" s="166">
        <v>-10</v>
      </c>
      <c r="AN36" s="166">
        <v>-12.38</v>
      </c>
      <c r="AO36" s="166">
        <v>-12.42</v>
      </c>
      <c r="AP36" s="166">
        <v>6.7683</v>
      </c>
      <c r="AQ36" s="166">
        <v>3.7892999999999999</v>
      </c>
      <c r="AR36" s="166">
        <v>21.5853</v>
      </c>
      <c r="AS36" s="166">
        <v>25.880099999999999</v>
      </c>
      <c r="AT36" s="166">
        <v>-17.740100000000002</v>
      </c>
      <c r="AU36" s="166">
        <v>-5.5628000000000002</v>
      </c>
      <c r="AV36" s="166">
        <v>-5.4017999999999997</v>
      </c>
      <c r="AW36" s="166">
        <v>10.989599999999999</v>
      </c>
      <c r="AX36" s="166">
        <v>9.3927999999999994</v>
      </c>
      <c r="AY36" s="166">
        <v>-20.842600000000001</v>
      </c>
      <c r="AZ36" s="166">
        <v>-16.994499999999999</v>
      </c>
      <c r="BA36" s="166">
        <v>36.885100000000001</v>
      </c>
      <c r="BB36" s="166">
        <v>35.152299999999997</v>
      </c>
      <c r="BC36" s="166">
        <v>100.5675</v>
      </c>
      <c r="BD36" s="166">
        <v>7.9526000000000003</v>
      </c>
      <c r="BE36" s="166">
        <v>-5.8</v>
      </c>
      <c r="BF36" s="166">
        <v>-5.8</v>
      </c>
      <c r="BG36" s="166">
        <v>-22.2807</v>
      </c>
      <c r="BH36" s="166">
        <v>-22.673500000000001</v>
      </c>
      <c r="BI36" s="166">
        <v>-3.4336000000000002</v>
      </c>
      <c r="BJ36" s="165"/>
      <c r="BK36" s="166">
        <v>11.5899</v>
      </c>
      <c r="BL36" s="166">
        <v>14.4169</v>
      </c>
      <c r="BM36" s="166">
        <v>5.7774999999999999</v>
      </c>
      <c r="BN36" s="166">
        <v>3.9074</v>
      </c>
      <c r="BO36" s="166">
        <v>-107.9134</v>
      </c>
      <c r="BP36" s="166">
        <v>146.42779999999999</v>
      </c>
      <c r="BQ36" s="166">
        <v>147.0992</v>
      </c>
      <c r="BR36" s="166">
        <v>-71.803100000000001</v>
      </c>
      <c r="BS36" s="166">
        <v>45.531500000000001</v>
      </c>
      <c r="BT36" s="165"/>
      <c r="BU36" s="165"/>
      <c r="BV36" s="165"/>
      <c r="BW36" s="166">
        <v>36.385399999999997</v>
      </c>
      <c r="BX36" s="166">
        <v>13.24</v>
      </c>
      <c r="BY36" s="166">
        <v>8.6300000000000008</v>
      </c>
      <c r="BZ36" s="166">
        <v>-4.33</v>
      </c>
      <c r="CA36" s="166">
        <v>14.39</v>
      </c>
      <c r="CB36" s="166">
        <v>-13.927300000000001</v>
      </c>
      <c r="CC36" s="166">
        <v>-13.525499999999999</v>
      </c>
      <c r="CD36" s="166">
        <v>24.846900000000002</v>
      </c>
      <c r="CE36" s="166">
        <v>22.712399999999999</v>
      </c>
      <c r="CF36" s="166">
        <v>-4.5080999999999998</v>
      </c>
      <c r="CG36" s="166">
        <v>-8.5859000000000005</v>
      </c>
      <c r="CH36" s="166">
        <v>-8.2905999999999995</v>
      </c>
      <c r="CI36" s="166">
        <v>12.2136</v>
      </c>
      <c r="CJ36" s="166">
        <v>31.9298</v>
      </c>
      <c r="CK36" s="165"/>
      <c r="CL36" s="165"/>
      <c r="CM36" s="166">
        <v>51.4</v>
      </c>
      <c r="CN36" s="166">
        <v>-63.6</v>
      </c>
      <c r="CO36" s="166">
        <v>-5.6</v>
      </c>
      <c r="CP36" s="166">
        <v>43.7746</v>
      </c>
      <c r="CQ36" s="166">
        <v>43.525300000000001</v>
      </c>
      <c r="CR36" s="166">
        <v>42.620399999999997</v>
      </c>
      <c r="CS36" s="166">
        <v>73.408000000000001</v>
      </c>
      <c r="CT36" s="166">
        <v>73.225499999999997</v>
      </c>
      <c r="CU36" s="166">
        <v>-21.066400000000002</v>
      </c>
      <c r="CV36" s="166">
        <v>-74.280900000000003</v>
      </c>
      <c r="CW36" s="166">
        <v>-7.9127000000000001</v>
      </c>
      <c r="CX36" s="166">
        <v>3.7309999999999999</v>
      </c>
      <c r="CY36" s="166">
        <v>39.619999999999997</v>
      </c>
      <c r="CZ36" s="166">
        <v>16.23</v>
      </c>
      <c r="DA36" s="166">
        <v>8.1298999999999992</v>
      </c>
      <c r="DB36" s="166">
        <v>7.2295999999999996</v>
      </c>
      <c r="DC36" s="166">
        <v>15.547499999999999</v>
      </c>
      <c r="DD36" s="165"/>
      <c r="DE36" s="166">
        <v>-32.644799999999996</v>
      </c>
      <c r="DF36" s="166">
        <v>-32.297699999999999</v>
      </c>
      <c r="DG36" s="166">
        <v>54.167700000000004</v>
      </c>
      <c r="DH36" s="165"/>
      <c r="DI36" s="166">
        <v>-7.0728999999999997</v>
      </c>
      <c r="DJ36" s="166">
        <v>-65.7</v>
      </c>
      <c r="DK36" s="166">
        <v>-67.5</v>
      </c>
      <c r="DL36" s="166">
        <v>-0.52370000000000005</v>
      </c>
      <c r="DM36" s="166">
        <v>24.8779</v>
      </c>
      <c r="DN36" s="165"/>
      <c r="DO36" s="166">
        <v>42.681600000000003</v>
      </c>
      <c r="DP36" s="166">
        <v>26.32</v>
      </c>
      <c r="DQ36" s="166">
        <v>-2.71</v>
      </c>
      <c r="DR36" s="166">
        <v>18.3675</v>
      </c>
      <c r="DS36" s="165"/>
      <c r="DT36" s="166">
        <v>-14.8</v>
      </c>
      <c r="DU36" s="166">
        <v>-14.91</v>
      </c>
      <c r="DV36" s="166">
        <v>44.56</v>
      </c>
      <c r="DW36" s="166">
        <v>-9.6300000000000008</v>
      </c>
      <c r="DX36" s="166">
        <v>-46.381799999999998</v>
      </c>
      <c r="DY36" s="165"/>
      <c r="DZ36" s="166">
        <v>-41.917999999999999</v>
      </c>
      <c r="EA36" s="166">
        <v>-39.327300000000001</v>
      </c>
      <c r="EB36" s="166">
        <v>60.563699999999997</v>
      </c>
      <c r="EC36" s="166">
        <v>25.927499999999998</v>
      </c>
      <c r="ED36" s="166">
        <v>13.9031</v>
      </c>
      <c r="EE36" s="166">
        <v>14.3659</v>
      </c>
      <c r="EF36" s="166">
        <v>-12.0494</v>
      </c>
      <c r="EG36" s="166">
        <v>-21.5702</v>
      </c>
      <c r="EH36" s="166">
        <v>-15.693</v>
      </c>
      <c r="EI36" s="166">
        <v>7.8792</v>
      </c>
      <c r="EJ36" s="166">
        <v>-78.572999999999993</v>
      </c>
      <c r="EK36" s="165"/>
      <c r="EL36" s="166">
        <v>-16.6387</v>
      </c>
      <c r="EM36" s="166">
        <v>-16.051400000000001</v>
      </c>
      <c r="EN36" s="166">
        <v>25.290700000000001</v>
      </c>
      <c r="EO36" s="166">
        <v>5.8780000000000001</v>
      </c>
      <c r="EP36" s="166">
        <v>4.8163</v>
      </c>
      <c r="EQ36" s="166">
        <v>-28.164000000000001</v>
      </c>
      <c r="ER36" s="166">
        <v>-35.4527</v>
      </c>
      <c r="ES36" s="166">
        <v>-35.3994</v>
      </c>
      <c r="ET36" s="166">
        <v>10.167</v>
      </c>
      <c r="EU36" s="166">
        <v>19.100000000000001</v>
      </c>
      <c r="EV36" s="166">
        <v>-7.73</v>
      </c>
      <c r="EW36" s="166">
        <v>2.2000000000000002</v>
      </c>
      <c r="EX36" s="166">
        <v>4.2628000000000004</v>
      </c>
      <c r="EY36" s="166">
        <v>-0.30869999999999997</v>
      </c>
      <c r="EZ36" s="166">
        <v>-12.0046</v>
      </c>
      <c r="FA36" s="166">
        <v>-12.0928</v>
      </c>
      <c r="FB36" s="166">
        <v>7.3563999999999998</v>
      </c>
      <c r="FC36" s="166">
        <v>5.8018999999999998</v>
      </c>
      <c r="FD36" s="166">
        <v>-20.7928</v>
      </c>
      <c r="FE36" s="166">
        <v>4.7824</v>
      </c>
      <c r="FF36" s="165"/>
      <c r="FG36" s="166">
        <v>4.3612000000000002</v>
      </c>
      <c r="FH36" s="166">
        <v>9.1199999999999992</v>
      </c>
      <c r="FI36" s="166">
        <v>0</v>
      </c>
      <c r="FJ36" s="166">
        <v>7.8989000000000003</v>
      </c>
      <c r="FK36" s="166">
        <v>2.6793</v>
      </c>
      <c r="FL36" s="166">
        <v>2.6793</v>
      </c>
      <c r="FM36" s="166">
        <v>18.587599999999998</v>
      </c>
      <c r="FN36" s="166">
        <v>24.595300000000002</v>
      </c>
      <c r="FO36" s="166">
        <v>24.539899999999999</v>
      </c>
      <c r="FP36" s="166">
        <v>20.442399999999999</v>
      </c>
      <c r="FQ36" s="166">
        <v>32.102200000000003</v>
      </c>
      <c r="FR36" s="166">
        <v>12.916499999999999</v>
      </c>
      <c r="FS36" s="166">
        <v>-10.51</v>
      </c>
      <c r="FT36" s="166">
        <v>-2.2078000000000002</v>
      </c>
      <c r="FU36" s="166">
        <v>0.19159999999999999</v>
      </c>
      <c r="FV36" s="166">
        <v>1.72</v>
      </c>
      <c r="FW36" s="166">
        <v>0.4</v>
      </c>
      <c r="FX36" s="166">
        <v>-13.6677</v>
      </c>
      <c r="FY36" s="165"/>
      <c r="FZ36" s="166">
        <v>7.5110000000000001</v>
      </c>
      <c r="GA36" s="166">
        <v>0.32700000000000001</v>
      </c>
      <c r="GB36" s="166">
        <v>3.3586999999999998</v>
      </c>
      <c r="GC36" s="166">
        <v>25.98</v>
      </c>
      <c r="GD36" s="166">
        <v>-40.636200000000002</v>
      </c>
      <c r="GE36" s="166">
        <v>-31.1004</v>
      </c>
      <c r="GF36" s="166">
        <v>-1.71</v>
      </c>
      <c r="GG36" s="166">
        <v>25.148099999999999</v>
      </c>
      <c r="GH36" s="165"/>
      <c r="GI36" s="166">
        <v>26.046600000000002</v>
      </c>
      <c r="GJ36" s="166">
        <v>-10.098100000000001</v>
      </c>
      <c r="GK36" s="166">
        <v>-10.8535</v>
      </c>
      <c r="GL36" s="166">
        <v>2.7593000000000001</v>
      </c>
      <c r="GM36" s="166">
        <v>3.5999999999999997E-2</v>
      </c>
      <c r="GN36" s="165"/>
      <c r="GO36" s="165"/>
      <c r="GP36" s="166">
        <v>-37.158000000000001</v>
      </c>
      <c r="GQ36" s="166">
        <v>9.2681000000000004</v>
      </c>
      <c r="GR36" s="166">
        <v>-20.6846</v>
      </c>
      <c r="GS36" s="166">
        <v>4.2546999999999997</v>
      </c>
      <c r="GT36" s="166">
        <v>3.9443999999999999</v>
      </c>
      <c r="GU36" s="166">
        <v>178.16560000000001</v>
      </c>
      <c r="GV36" s="166">
        <v>-0.70620000000000005</v>
      </c>
      <c r="GW36" s="166">
        <v>-5.5888999999999998</v>
      </c>
      <c r="GX36" s="166">
        <v>-10.395799999999999</v>
      </c>
      <c r="GY36" s="165"/>
      <c r="GZ36" s="166">
        <v>7.3254000000000001</v>
      </c>
      <c r="HA36" s="166">
        <v>10.0877</v>
      </c>
      <c r="HB36" s="166">
        <v>1.8536999999999999</v>
      </c>
      <c r="HC36" s="166">
        <v>-13.1358</v>
      </c>
      <c r="HD36" s="166">
        <v>-12.8886</v>
      </c>
      <c r="HE36" s="166">
        <v>-10.48</v>
      </c>
      <c r="HF36" s="166">
        <v>4.8334000000000001</v>
      </c>
      <c r="HG36" s="166">
        <v>-9.7753999999999994</v>
      </c>
      <c r="HH36" s="166">
        <v>18.529800000000002</v>
      </c>
      <c r="HI36" s="166">
        <v>94.087000000000003</v>
      </c>
      <c r="HJ36" s="165">
        <v>-49.8127</v>
      </c>
      <c r="HK36" s="166">
        <v>0</v>
      </c>
      <c r="HL36" s="165"/>
      <c r="HM36" s="166">
        <v>6.7107999999999999</v>
      </c>
      <c r="HN36" s="166">
        <v>-11.038</v>
      </c>
      <c r="HO36" s="166">
        <v>-10.255000000000001</v>
      </c>
      <c r="HP36" s="166">
        <v>3.2595999999999998</v>
      </c>
      <c r="HQ36" s="166">
        <v>3.7641</v>
      </c>
      <c r="HR36" s="166">
        <v>-10.8917</v>
      </c>
      <c r="HS36" s="166">
        <v>-10.2271</v>
      </c>
      <c r="HT36" s="166">
        <v>-22.224499999999999</v>
      </c>
      <c r="HU36" s="166">
        <v>-22.364999999999998</v>
      </c>
      <c r="HV36" s="166">
        <v>23.44</v>
      </c>
      <c r="HW36" s="166">
        <v>23.41</v>
      </c>
      <c r="HX36" s="166">
        <v>-26</v>
      </c>
      <c r="HY36" s="166">
        <v>-26.1</v>
      </c>
      <c r="HZ36" s="166">
        <v>0.35249999999999998</v>
      </c>
      <c r="IA36" s="166">
        <v>14.32</v>
      </c>
      <c r="IB36" s="166">
        <v>38.991500000000002</v>
      </c>
      <c r="IC36" s="166">
        <v>30.474799999999998</v>
      </c>
      <c r="ID36" s="166">
        <v>31.067900000000002</v>
      </c>
      <c r="IE36" s="166">
        <v>-10.5</v>
      </c>
      <c r="IF36" s="166">
        <v>-32.4</v>
      </c>
      <c r="IG36" s="166">
        <v>-5.8</v>
      </c>
      <c r="IH36" s="166">
        <v>-6.3</v>
      </c>
      <c r="II36" s="166">
        <v>-17.726600000000001</v>
      </c>
      <c r="IJ36" s="166">
        <v>-17.646799999999999</v>
      </c>
      <c r="IK36" s="166">
        <v>-185.1865</v>
      </c>
      <c r="IL36" s="166">
        <v>28.485700000000001</v>
      </c>
      <c r="IM36" s="166">
        <v>-221.04929999999999</v>
      </c>
      <c r="IN36" s="166">
        <v>-22.758900000000001</v>
      </c>
      <c r="IO36" s="166">
        <v>-35.0869</v>
      </c>
      <c r="IP36" s="165"/>
      <c r="IQ36" s="166">
        <v>105.9372</v>
      </c>
      <c r="IR36" s="166">
        <v>80.414400000000001</v>
      </c>
      <c r="IS36" s="166">
        <v>116.27979999999999</v>
      </c>
      <c r="IT36" s="166">
        <v>-12.931800000000001</v>
      </c>
      <c r="IU36" s="166">
        <v>21.6373</v>
      </c>
      <c r="IV36" s="166">
        <v>22.858899999999998</v>
      </c>
      <c r="IW36" s="166">
        <v>28.863900000000001</v>
      </c>
      <c r="IX36" s="166">
        <v>90.9559</v>
      </c>
      <c r="IY36" s="166">
        <v>-230.53960000000001</v>
      </c>
      <c r="IZ36" s="166">
        <v>-1.6551</v>
      </c>
      <c r="JA36" s="166">
        <v>1.3796999999999999</v>
      </c>
      <c r="JB36" s="166">
        <v>-1.3806</v>
      </c>
      <c r="JC36" s="166">
        <v>8.4939999999999998</v>
      </c>
      <c r="JD36" s="166">
        <v>-6.72</v>
      </c>
      <c r="JE36" s="166">
        <v>-2.161</v>
      </c>
      <c r="JF36" s="166">
        <v>-2.1680000000000001</v>
      </c>
      <c r="JG36" s="166">
        <v>1.84</v>
      </c>
      <c r="JH36" s="166">
        <v>-1.84</v>
      </c>
      <c r="JI36" s="166">
        <v>-1.5598000000000001</v>
      </c>
      <c r="JJ36" s="166">
        <v>-3.7185999999999999</v>
      </c>
      <c r="JK36" s="166">
        <v>0.14799999999999999</v>
      </c>
      <c r="JL36" s="166">
        <v>6.9443999999999999</v>
      </c>
      <c r="JM36" s="166">
        <v>6.2</v>
      </c>
      <c r="JN36" s="166">
        <v>-1.792</v>
      </c>
      <c r="JO36" s="166">
        <v>-0.45600000000000002</v>
      </c>
      <c r="JP36" s="166">
        <v>2.2037</v>
      </c>
      <c r="JQ36" s="166">
        <v>2.3054000000000001</v>
      </c>
      <c r="JR36" s="166">
        <v>3.5750999999999999</v>
      </c>
      <c r="JS36" s="166">
        <v>3.4378000000000002</v>
      </c>
      <c r="JT36" s="166">
        <v>3.2885</v>
      </c>
      <c r="JU36" s="165"/>
      <c r="JV36" s="166">
        <v>17.2</v>
      </c>
      <c r="JW36" s="166">
        <v>7.6920999999999999</v>
      </c>
      <c r="JX36" s="166">
        <v>1.33</v>
      </c>
      <c r="JY36" s="165"/>
      <c r="JZ36" s="166">
        <v>-11.8443</v>
      </c>
      <c r="KA36" s="166">
        <v>-1.0396000000000001</v>
      </c>
      <c r="KB36" s="166">
        <v>-24.2271</v>
      </c>
      <c r="KC36" s="166">
        <v>-8.2954000000000008</v>
      </c>
      <c r="KD36" s="166">
        <v>-2.2404000000000002</v>
      </c>
      <c r="KE36" s="166">
        <v>-27.113299999999999</v>
      </c>
      <c r="KF36" s="166">
        <v>0</v>
      </c>
      <c r="KG36" s="166">
        <v>-10.9</v>
      </c>
      <c r="KH36" s="166">
        <v>-5.7</v>
      </c>
      <c r="KI36" s="166">
        <v>19.131799999999998</v>
      </c>
      <c r="KJ36" s="166">
        <v>22.975300000000001</v>
      </c>
    </row>
    <row r="37" spans="1:296" ht="18" customHeight="1" x14ac:dyDescent="0.3">
      <c r="A37" s="162" t="s">
        <v>90</v>
      </c>
      <c r="B37" s="162" t="s">
        <v>854</v>
      </c>
      <c r="C37" s="165">
        <v>0</v>
      </c>
      <c r="D37" s="166">
        <v>-0.98380000000000001</v>
      </c>
      <c r="E37" s="166">
        <v>6.4558</v>
      </c>
      <c r="F37" s="166">
        <v>-12.228199999999999</v>
      </c>
      <c r="G37" s="166">
        <v>7.6683000000000003</v>
      </c>
      <c r="H37" s="166">
        <v>14.638</v>
      </c>
      <c r="I37" s="165"/>
      <c r="J37" s="166">
        <v>24.6191</v>
      </c>
      <c r="K37" s="165"/>
      <c r="L37" s="166">
        <v>31.215399999999999</v>
      </c>
      <c r="M37" s="166">
        <v>14.0646</v>
      </c>
      <c r="N37" s="166">
        <v>17.1629</v>
      </c>
      <c r="O37" s="166">
        <v>-17.760000000000002</v>
      </c>
      <c r="P37" s="166">
        <v>-35.200000000000003</v>
      </c>
      <c r="Q37" s="166">
        <v>11</v>
      </c>
      <c r="R37" s="166">
        <v>6.6239999999999997</v>
      </c>
      <c r="S37" s="166">
        <v>-22</v>
      </c>
      <c r="T37" s="166">
        <v>3.3096000000000001</v>
      </c>
      <c r="U37" s="166">
        <v>-3.7326000000000001</v>
      </c>
      <c r="V37" s="166">
        <v>7.1292</v>
      </c>
      <c r="W37" s="166">
        <v>6.9884000000000004</v>
      </c>
      <c r="X37" s="166">
        <v>12.100899999999999</v>
      </c>
      <c r="Y37" s="166">
        <v>4.2408000000000001</v>
      </c>
      <c r="Z37" s="166">
        <v>-1.6220000000000001</v>
      </c>
      <c r="AA37" s="166">
        <v>2.3441999999999998</v>
      </c>
      <c r="AB37" s="165"/>
      <c r="AC37" s="166">
        <v>-1.0623</v>
      </c>
      <c r="AD37" s="166">
        <v>0.69099999999999995</v>
      </c>
      <c r="AE37" s="166">
        <v>0.69799999999999995</v>
      </c>
      <c r="AF37" s="166">
        <v>3.2490000000000001</v>
      </c>
      <c r="AG37" s="166">
        <v>-2.2200000000000002</v>
      </c>
      <c r="AH37" s="166">
        <v>4.4000000000000004</v>
      </c>
      <c r="AI37" s="166">
        <v>-0.56000000000000005</v>
      </c>
      <c r="AJ37" s="166">
        <v>0.24399999999999999</v>
      </c>
      <c r="AK37" s="165">
        <v>0</v>
      </c>
      <c r="AL37" s="166">
        <v>-7.61</v>
      </c>
      <c r="AM37" s="166">
        <v>-10</v>
      </c>
      <c r="AN37" s="166">
        <v>-12.31</v>
      </c>
      <c r="AO37" s="166">
        <v>-12.87</v>
      </c>
      <c r="AP37" s="166">
        <v>7.4253</v>
      </c>
      <c r="AQ37" s="166">
        <v>3.7382</v>
      </c>
      <c r="AR37" s="166">
        <v>22.9145</v>
      </c>
      <c r="AS37" s="166">
        <v>27.6326</v>
      </c>
      <c r="AT37" s="166">
        <v>-17.615200000000002</v>
      </c>
      <c r="AU37" s="166">
        <v>-4.9612999999999996</v>
      </c>
      <c r="AV37" s="166">
        <v>-4.2721999999999998</v>
      </c>
      <c r="AW37" s="166">
        <v>16.831299999999999</v>
      </c>
      <c r="AX37" s="166">
        <v>14.666</v>
      </c>
      <c r="AY37" s="166">
        <v>-20.965499999999999</v>
      </c>
      <c r="AZ37" s="166">
        <v>-17.6371</v>
      </c>
      <c r="BA37" s="166">
        <v>40.737400000000001</v>
      </c>
      <c r="BB37" s="166">
        <v>35.071100000000001</v>
      </c>
      <c r="BC37" s="166">
        <v>107.9285</v>
      </c>
      <c r="BD37" s="166">
        <v>6.1275000000000004</v>
      </c>
      <c r="BE37" s="166">
        <v>-4.5</v>
      </c>
      <c r="BF37" s="166">
        <v>-4.4000000000000004</v>
      </c>
      <c r="BG37" s="166">
        <v>-21.420100000000001</v>
      </c>
      <c r="BH37" s="166">
        <v>-21.0153</v>
      </c>
      <c r="BI37" s="166">
        <v>-3.3736999999999999</v>
      </c>
      <c r="BJ37" s="165"/>
      <c r="BK37" s="166">
        <v>13.8742</v>
      </c>
      <c r="BL37" s="166">
        <v>15.111499999999999</v>
      </c>
      <c r="BM37" s="166">
        <v>6.2755999999999998</v>
      </c>
      <c r="BN37" s="166">
        <v>4.3005000000000004</v>
      </c>
      <c r="BO37" s="166">
        <v>-101.1078</v>
      </c>
      <c r="BP37" s="166">
        <v>150.4562</v>
      </c>
      <c r="BQ37" s="166">
        <v>149.9374</v>
      </c>
      <c r="BR37" s="166">
        <v>-100.069</v>
      </c>
      <c r="BS37" s="166">
        <v>60.5458</v>
      </c>
      <c r="BT37" s="165"/>
      <c r="BU37" s="165"/>
      <c r="BV37" s="165"/>
      <c r="BW37" s="166">
        <v>43.101700000000001</v>
      </c>
      <c r="BX37" s="166">
        <v>15.2</v>
      </c>
      <c r="BY37" s="166">
        <v>10.6</v>
      </c>
      <c r="BZ37" s="166">
        <v>-0.2</v>
      </c>
      <c r="CA37" s="166">
        <v>18.350000000000001</v>
      </c>
      <c r="CB37" s="166">
        <v>-16.4725</v>
      </c>
      <c r="CC37" s="166">
        <v>-15.8027</v>
      </c>
      <c r="CD37" s="166">
        <v>25.0595</v>
      </c>
      <c r="CE37" s="166">
        <v>23.316199999999998</v>
      </c>
      <c r="CF37" s="166">
        <v>-6.6925999999999997</v>
      </c>
      <c r="CG37" s="166">
        <v>-8.7009000000000007</v>
      </c>
      <c r="CH37" s="166">
        <v>-8.3687000000000005</v>
      </c>
      <c r="CI37" s="166">
        <v>14.428000000000001</v>
      </c>
      <c r="CJ37" s="166">
        <v>28.537500000000001</v>
      </c>
      <c r="CK37" s="165"/>
      <c r="CL37" s="165"/>
      <c r="CM37" s="166">
        <v>52.5</v>
      </c>
      <c r="CN37" s="166">
        <v>-57</v>
      </c>
      <c r="CO37" s="166">
        <v>-6.05</v>
      </c>
      <c r="CP37" s="166">
        <v>47.238100000000003</v>
      </c>
      <c r="CQ37" s="166">
        <v>47.553400000000003</v>
      </c>
      <c r="CR37" s="166">
        <v>45.474699999999999</v>
      </c>
      <c r="CS37" s="166">
        <v>67.849599999999995</v>
      </c>
      <c r="CT37" s="166">
        <v>68.696299999999994</v>
      </c>
      <c r="CU37" s="166">
        <v>-20.290800000000001</v>
      </c>
      <c r="CV37" s="166">
        <v>-73.251300000000001</v>
      </c>
      <c r="CW37" s="166">
        <v>-6.8864999999999998</v>
      </c>
      <c r="CX37" s="166">
        <v>3.5865</v>
      </c>
      <c r="CY37" s="166">
        <v>42.29</v>
      </c>
      <c r="CZ37" s="166">
        <v>18.079999999999998</v>
      </c>
      <c r="DA37" s="166">
        <v>10.161099999999999</v>
      </c>
      <c r="DB37" s="166">
        <v>9.2804000000000002</v>
      </c>
      <c r="DC37" s="166">
        <v>17.176200000000001</v>
      </c>
      <c r="DD37" s="165"/>
      <c r="DE37" s="166">
        <v>-30.101299999999998</v>
      </c>
      <c r="DF37" s="166">
        <v>-29.316500000000001</v>
      </c>
      <c r="DG37" s="166">
        <v>44.834099999999999</v>
      </c>
      <c r="DH37" s="165"/>
      <c r="DI37" s="166">
        <v>-7.9821</v>
      </c>
      <c r="DJ37" s="166">
        <v>-70.3</v>
      </c>
      <c r="DK37" s="166">
        <v>-70.3</v>
      </c>
      <c r="DL37" s="166">
        <v>0.20200000000000001</v>
      </c>
      <c r="DM37" s="166">
        <v>26.186900000000001</v>
      </c>
      <c r="DN37" s="165"/>
      <c r="DO37" s="166">
        <v>44.536999999999999</v>
      </c>
      <c r="DP37" s="166">
        <v>27.75</v>
      </c>
      <c r="DQ37" s="166">
        <v>-3.64</v>
      </c>
      <c r="DR37" s="166">
        <v>19.963999999999999</v>
      </c>
      <c r="DS37" s="165"/>
      <c r="DT37" s="166">
        <v>-13.64</v>
      </c>
      <c r="DU37" s="166">
        <v>-13.83</v>
      </c>
      <c r="DV37" s="166">
        <v>42.52</v>
      </c>
      <c r="DW37" s="166">
        <v>-6.65</v>
      </c>
      <c r="DX37" s="166">
        <v>-37.6</v>
      </c>
      <c r="DY37" s="165"/>
      <c r="DZ37" s="166">
        <v>-41.5578</v>
      </c>
      <c r="EA37" s="166">
        <v>-40.763599999999997</v>
      </c>
      <c r="EB37" s="166">
        <v>68.225200000000001</v>
      </c>
      <c r="EC37" s="166">
        <v>32.499200000000002</v>
      </c>
      <c r="ED37" s="166">
        <v>19.2728</v>
      </c>
      <c r="EE37" s="166">
        <v>20.4331</v>
      </c>
      <c r="EF37" s="166">
        <v>-8.5704999999999991</v>
      </c>
      <c r="EG37" s="166">
        <v>-14.9634</v>
      </c>
      <c r="EH37" s="166">
        <v>-15.497</v>
      </c>
      <c r="EI37" s="166">
        <v>40.506300000000003</v>
      </c>
      <c r="EJ37" s="166">
        <v>-79.042299999999997</v>
      </c>
      <c r="EK37" s="165"/>
      <c r="EL37" s="166">
        <v>-16.953600000000002</v>
      </c>
      <c r="EM37" s="166">
        <v>-16.538900000000002</v>
      </c>
      <c r="EN37" s="166">
        <v>24.118200000000002</v>
      </c>
      <c r="EO37" s="166">
        <v>3.7650000000000001</v>
      </c>
      <c r="EP37" s="166">
        <v>2.8622000000000001</v>
      </c>
      <c r="EQ37" s="166">
        <v>-15.364000000000001</v>
      </c>
      <c r="ER37" s="166">
        <v>-34.013500000000001</v>
      </c>
      <c r="ES37" s="166">
        <v>-33.723300000000002</v>
      </c>
      <c r="ET37" s="166">
        <v>7.6357999999999997</v>
      </c>
      <c r="EU37" s="166">
        <v>18.940000000000001</v>
      </c>
      <c r="EV37" s="166">
        <v>-11.9</v>
      </c>
      <c r="EW37" s="166">
        <v>2.1</v>
      </c>
      <c r="EX37" s="166">
        <v>4.1174999999999997</v>
      </c>
      <c r="EY37" s="166">
        <v>-4.3563000000000001</v>
      </c>
      <c r="EZ37" s="166">
        <v>-13.1427</v>
      </c>
      <c r="FA37" s="166">
        <v>-13.1576</v>
      </c>
      <c r="FB37" s="166">
        <v>7.72</v>
      </c>
      <c r="FC37" s="166">
        <v>3.1877</v>
      </c>
      <c r="FD37" s="166">
        <v>-18.232399999999998</v>
      </c>
      <c r="FE37" s="166">
        <v>4.6102999999999996</v>
      </c>
      <c r="FF37" s="165"/>
      <c r="FG37" s="166">
        <v>4.3578999999999999</v>
      </c>
      <c r="FH37" s="166">
        <v>2.4281999999999999</v>
      </c>
      <c r="FI37" s="166">
        <v>0</v>
      </c>
      <c r="FJ37" s="166">
        <v>0</v>
      </c>
      <c r="FK37" s="166">
        <v>5.5260999999999996</v>
      </c>
      <c r="FL37" s="166">
        <v>5.8609999999999998</v>
      </c>
      <c r="FM37" s="166">
        <v>14.0663</v>
      </c>
      <c r="FN37" s="166">
        <v>26.174299999999999</v>
      </c>
      <c r="FO37" s="166">
        <v>25.127199999999998</v>
      </c>
      <c r="FP37" s="166">
        <v>15.7462</v>
      </c>
      <c r="FQ37" s="166">
        <v>24.464300000000001</v>
      </c>
      <c r="FR37" s="166">
        <v>8.7025000000000006</v>
      </c>
      <c r="FS37" s="166">
        <v>-5.65</v>
      </c>
      <c r="FT37" s="166">
        <v>-1.5193000000000001</v>
      </c>
      <c r="FU37" s="166">
        <v>0.20069999999999999</v>
      </c>
      <c r="FV37" s="166">
        <v>0.92</v>
      </c>
      <c r="FW37" s="166">
        <v>1.66</v>
      </c>
      <c r="FX37" s="166">
        <v>0</v>
      </c>
      <c r="FY37" s="165"/>
      <c r="FZ37" s="166">
        <v>7.6180000000000003</v>
      </c>
      <c r="GA37" s="166">
        <v>0.33300000000000002</v>
      </c>
      <c r="GB37" s="165"/>
      <c r="GC37" s="166">
        <v>0</v>
      </c>
      <c r="GD37" s="166">
        <v>-32.8033</v>
      </c>
      <c r="GE37" s="166">
        <v>-25.576499999999999</v>
      </c>
      <c r="GF37" s="166">
        <v>-4.29</v>
      </c>
      <c r="GG37" s="166">
        <v>35.505000000000003</v>
      </c>
      <c r="GH37" s="165"/>
      <c r="GI37" s="166">
        <v>31.513200000000001</v>
      </c>
      <c r="GJ37" s="166">
        <v>-12.999499999999999</v>
      </c>
      <c r="GK37" s="166">
        <v>-13.693899999999999</v>
      </c>
      <c r="GL37" s="166">
        <v>2.8834</v>
      </c>
      <c r="GM37" s="166">
        <v>3.3799999999999997E-2</v>
      </c>
      <c r="GN37" s="165"/>
      <c r="GO37" s="166">
        <v>-8.2531999999999996</v>
      </c>
      <c r="GP37" s="166">
        <v>-35.579500000000003</v>
      </c>
      <c r="GQ37" s="166">
        <v>9.9771999999999998</v>
      </c>
      <c r="GR37" s="166">
        <v>-25.281199999999998</v>
      </c>
      <c r="GS37" s="166">
        <v>5.4156000000000004</v>
      </c>
      <c r="GT37" s="166">
        <v>4.0632000000000001</v>
      </c>
      <c r="GU37" s="166">
        <v>186.75909999999999</v>
      </c>
      <c r="GV37" s="166">
        <v>1.4287000000000001</v>
      </c>
      <c r="GW37" s="166">
        <v>-5.0819000000000001</v>
      </c>
      <c r="GX37" s="166">
        <v>-15.196300000000001</v>
      </c>
      <c r="GY37" s="166">
        <v>2.5817000000000001</v>
      </c>
      <c r="GZ37" s="166">
        <v>7.6631999999999998</v>
      </c>
      <c r="HA37" s="166">
        <v>10.4437</v>
      </c>
      <c r="HB37" s="166">
        <v>1.9356</v>
      </c>
      <c r="HC37" s="166">
        <v>-16.250299999999999</v>
      </c>
      <c r="HD37" s="166">
        <v>-15.0961</v>
      </c>
      <c r="HE37" s="166">
        <v>-5.45</v>
      </c>
      <c r="HF37" s="166">
        <v>7.6757999999999997</v>
      </c>
      <c r="HG37" s="166">
        <v>10.3117</v>
      </c>
      <c r="HH37" s="166">
        <v>15.032</v>
      </c>
      <c r="HI37" s="166">
        <v>72.800600000000003</v>
      </c>
      <c r="HJ37" s="166">
        <v>-45.886200000000002</v>
      </c>
      <c r="HK37" s="166">
        <v>3.4885000000000002</v>
      </c>
      <c r="HL37" s="165"/>
      <c r="HM37" s="166">
        <v>7.8128000000000002</v>
      </c>
      <c r="HN37" s="166">
        <v>0</v>
      </c>
      <c r="HO37" s="166">
        <v>0</v>
      </c>
      <c r="HP37" s="165"/>
      <c r="HQ37" s="165"/>
      <c r="HR37" s="166">
        <v>-10.825799999999999</v>
      </c>
      <c r="HS37" s="166">
        <v>-10.0128</v>
      </c>
      <c r="HT37" s="166">
        <v>-20.8063</v>
      </c>
      <c r="HU37" s="166">
        <v>-20.910900000000002</v>
      </c>
      <c r="HV37" s="166">
        <v>21.93</v>
      </c>
      <c r="HW37" s="166">
        <v>21.94</v>
      </c>
      <c r="HX37" s="166">
        <v>-24.7</v>
      </c>
      <c r="HY37" s="166">
        <v>-24.5</v>
      </c>
      <c r="HZ37" s="166">
        <v>0.31769999999999998</v>
      </c>
      <c r="IA37" s="166">
        <v>11.68</v>
      </c>
      <c r="IB37" s="166">
        <v>35.249499999999998</v>
      </c>
      <c r="IC37" s="166">
        <v>31.659600000000001</v>
      </c>
      <c r="ID37" s="166">
        <v>31.578600000000002</v>
      </c>
      <c r="IE37" s="166">
        <v>-10.6</v>
      </c>
      <c r="IF37" s="166">
        <v>-31.1</v>
      </c>
      <c r="IG37" s="166">
        <v>-5.8</v>
      </c>
      <c r="IH37" s="166">
        <v>-6.4</v>
      </c>
      <c r="II37" s="165"/>
      <c r="IJ37" s="165"/>
      <c r="IK37" s="166">
        <v>-164.06399999999999</v>
      </c>
      <c r="IL37" s="166">
        <v>31.215299999999999</v>
      </c>
      <c r="IM37" s="166">
        <v>-232.35769999999999</v>
      </c>
      <c r="IN37" s="166">
        <v>-30.852900000000002</v>
      </c>
      <c r="IO37" s="166">
        <v>-34.906799999999997</v>
      </c>
      <c r="IP37" s="165"/>
      <c r="IQ37" s="166">
        <v>94.972499999999997</v>
      </c>
      <c r="IR37" s="166">
        <v>78.166499999999999</v>
      </c>
      <c r="IS37" s="166">
        <v>122.8725</v>
      </c>
      <c r="IT37" s="166">
        <v>-3.3445</v>
      </c>
      <c r="IU37" s="166">
        <v>24.002500000000001</v>
      </c>
      <c r="IV37" s="166">
        <v>23.409099999999999</v>
      </c>
      <c r="IW37" s="166">
        <v>28.383700000000001</v>
      </c>
      <c r="IX37" s="166">
        <v>106.89230000000001</v>
      </c>
      <c r="IY37" s="166">
        <v>-235.77</v>
      </c>
      <c r="IZ37" s="166">
        <v>7.3079000000000001</v>
      </c>
      <c r="JA37" s="166">
        <v>-6.4142000000000001</v>
      </c>
      <c r="JB37" s="166">
        <v>-1.7322</v>
      </c>
      <c r="JC37" s="166">
        <v>8.5890000000000004</v>
      </c>
      <c r="JD37" s="166">
        <v>-6.56</v>
      </c>
      <c r="JE37" s="166">
        <v>-2.161</v>
      </c>
      <c r="JF37" s="166">
        <v>-2.1890000000000001</v>
      </c>
      <c r="JG37" s="166">
        <v>2.08</v>
      </c>
      <c r="JH37" s="166">
        <v>-1.2</v>
      </c>
      <c r="JI37" s="166">
        <v>-1.8817999999999999</v>
      </c>
      <c r="JJ37" s="166">
        <v>-4.3930999999999996</v>
      </c>
      <c r="JK37" s="166">
        <v>1.1734</v>
      </c>
      <c r="JL37" s="166">
        <v>6.5629</v>
      </c>
      <c r="JM37" s="166">
        <v>7</v>
      </c>
      <c r="JN37" s="166">
        <v>-1.1479999999999999</v>
      </c>
      <c r="JO37" s="166">
        <v>-1.3460000000000001</v>
      </c>
      <c r="JP37" s="166">
        <v>1.9729000000000001</v>
      </c>
      <c r="JQ37" s="165"/>
      <c r="JR37" s="166">
        <v>3.0952999999999999</v>
      </c>
      <c r="JS37" s="166">
        <v>3.0964</v>
      </c>
      <c r="JT37" s="166">
        <v>3.86</v>
      </c>
      <c r="JU37" s="165"/>
      <c r="JV37" s="166">
        <v>14.4</v>
      </c>
      <c r="JW37" s="166">
        <v>7.0320999999999998</v>
      </c>
      <c r="JX37" s="166">
        <v>1.39</v>
      </c>
      <c r="JY37" s="165"/>
      <c r="JZ37" s="166">
        <v>-13.0778</v>
      </c>
      <c r="KA37" s="166">
        <v>-1.5208999999999999</v>
      </c>
      <c r="KB37" s="166">
        <v>-23.236799999999999</v>
      </c>
      <c r="KC37" s="166">
        <v>-9.5576000000000008</v>
      </c>
      <c r="KD37" s="166">
        <v>-2.2094999999999998</v>
      </c>
      <c r="KE37" s="166">
        <v>-27.1601</v>
      </c>
      <c r="KF37" s="166">
        <v>0</v>
      </c>
      <c r="KG37" s="166">
        <v>-11.4</v>
      </c>
      <c r="KH37" s="166">
        <v>-4.5999999999999996</v>
      </c>
      <c r="KI37" s="166">
        <v>21.918299999999999</v>
      </c>
      <c r="KJ37" s="166">
        <v>30.251999999999999</v>
      </c>
    </row>
    <row r="38" spans="1:296" ht="18" customHeight="1" x14ac:dyDescent="0.3">
      <c r="A38" s="162" t="s">
        <v>90</v>
      </c>
      <c r="B38" s="162" t="s">
        <v>855</v>
      </c>
      <c r="C38" s="165">
        <v>0</v>
      </c>
      <c r="D38" s="166">
        <v>-1.2461</v>
      </c>
      <c r="E38" s="166">
        <v>6.7944000000000004</v>
      </c>
      <c r="F38" s="166">
        <v>-12.69</v>
      </c>
      <c r="G38" s="166">
        <v>5.3239000000000001</v>
      </c>
      <c r="H38" s="166">
        <v>14.240600000000001</v>
      </c>
      <c r="I38" s="165"/>
      <c r="J38" s="166">
        <v>24.4664</v>
      </c>
      <c r="K38" s="165"/>
      <c r="L38" s="166">
        <v>32.263100000000001</v>
      </c>
      <c r="M38" s="166">
        <v>14.496600000000001</v>
      </c>
      <c r="N38" s="166">
        <v>17.424900000000001</v>
      </c>
      <c r="O38" s="166">
        <v>-17.760000000000002</v>
      </c>
      <c r="P38" s="166">
        <v>-33</v>
      </c>
      <c r="Q38" s="166">
        <v>8.8000000000000007</v>
      </c>
      <c r="R38" s="166">
        <v>7.452</v>
      </c>
      <c r="S38" s="166">
        <v>-22</v>
      </c>
      <c r="T38" s="166">
        <v>3.1747999999999998</v>
      </c>
      <c r="U38" s="166">
        <v>-3.6800999999999999</v>
      </c>
      <c r="V38" s="166">
        <v>7.4116999999999997</v>
      </c>
      <c r="W38" s="166">
        <v>7.3152999999999997</v>
      </c>
      <c r="X38" s="166">
        <v>12.632899999999999</v>
      </c>
      <c r="Y38" s="166">
        <v>4.2436999999999996</v>
      </c>
      <c r="Z38" s="166">
        <v>-1.7146999999999999</v>
      </c>
      <c r="AA38" s="166">
        <v>2.2522000000000002</v>
      </c>
      <c r="AB38" s="165"/>
      <c r="AC38" s="166">
        <v>-0.95040000000000002</v>
      </c>
      <c r="AD38" s="166">
        <v>0.628</v>
      </c>
      <c r="AE38" s="166">
        <v>0.65700000000000003</v>
      </c>
      <c r="AF38" s="166">
        <v>3.7829999999999999</v>
      </c>
      <c r="AG38" s="166">
        <v>-2.2200000000000002</v>
      </c>
      <c r="AH38" s="166">
        <v>2.2000000000000002</v>
      </c>
      <c r="AI38" s="166">
        <v>-0.372</v>
      </c>
      <c r="AJ38" s="166">
        <v>0.25</v>
      </c>
      <c r="AK38" s="165">
        <v>0</v>
      </c>
      <c r="AL38" s="166">
        <v>-7.6</v>
      </c>
      <c r="AM38" s="165"/>
      <c r="AN38" s="166">
        <v>-12.81</v>
      </c>
      <c r="AO38" s="166">
        <v>-12.89</v>
      </c>
      <c r="AP38" s="166">
        <v>7.8215000000000003</v>
      </c>
      <c r="AQ38" s="166">
        <v>3.2117</v>
      </c>
      <c r="AR38" s="166">
        <v>24.377700000000001</v>
      </c>
      <c r="AS38" s="166">
        <v>29.062799999999999</v>
      </c>
      <c r="AT38" s="166">
        <v>-16.478200000000001</v>
      </c>
      <c r="AU38" s="166">
        <v>-4.5759999999999996</v>
      </c>
      <c r="AV38" s="166">
        <v>-4.2347000000000001</v>
      </c>
      <c r="AW38" s="166">
        <v>-0.51480000000000004</v>
      </c>
      <c r="AX38" s="166">
        <v>-0.26900000000000002</v>
      </c>
      <c r="AY38" s="166">
        <v>-17.459199999999999</v>
      </c>
      <c r="AZ38" s="166">
        <v>-14.440300000000001</v>
      </c>
      <c r="BA38" s="166">
        <v>26.6175</v>
      </c>
      <c r="BB38" s="166">
        <v>27.524999999999999</v>
      </c>
      <c r="BC38" s="166">
        <v>109.2466</v>
      </c>
      <c r="BD38" s="166">
        <v>8.5548999999999999</v>
      </c>
      <c r="BE38" s="166">
        <v>-5.8</v>
      </c>
      <c r="BF38" s="166">
        <v>-5.7</v>
      </c>
      <c r="BG38" s="166">
        <v>-23.182099999999998</v>
      </c>
      <c r="BH38" s="166">
        <v>-23.021599999999999</v>
      </c>
      <c r="BI38" s="166">
        <v>-3.2753000000000001</v>
      </c>
      <c r="BJ38" s="165"/>
      <c r="BK38" s="166">
        <v>15.4755</v>
      </c>
      <c r="BL38" s="166">
        <v>14.476100000000001</v>
      </c>
      <c r="BM38" s="166">
        <v>6.8585000000000003</v>
      </c>
      <c r="BN38" s="166">
        <v>4.5865</v>
      </c>
      <c r="BO38" s="166">
        <v>-107.8219</v>
      </c>
      <c r="BP38" s="166">
        <v>149.9984</v>
      </c>
      <c r="BQ38" s="166">
        <v>149.9984</v>
      </c>
      <c r="BR38" s="166">
        <v>-96.355099999999993</v>
      </c>
      <c r="BS38" s="166">
        <v>55.289200000000001</v>
      </c>
      <c r="BT38" s="165"/>
      <c r="BU38" s="165"/>
      <c r="BV38" s="165"/>
      <c r="BW38" s="166">
        <v>44.099600000000002</v>
      </c>
      <c r="BX38" s="166">
        <v>15.69</v>
      </c>
      <c r="BY38" s="166">
        <v>11.08</v>
      </c>
      <c r="BZ38" s="166">
        <v>0.01</v>
      </c>
      <c r="CA38" s="166">
        <v>18.809999999999999</v>
      </c>
      <c r="CB38" s="166">
        <v>-17.142299999999999</v>
      </c>
      <c r="CC38" s="166">
        <v>-16.740400000000001</v>
      </c>
      <c r="CD38" s="166">
        <v>25.652799999999999</v>
      </c>
      <c r="CE38" s="166">
        <v>24.7057</v>
      </c>
      <c r="CF38" s="166">
        <v>-7.3912000000000004</v>
      </c>
      <c r="CG38" s="166">
        <v>-6.7704000000000004</v>
      </c>
      <c r="CH38" s="166">
        <v>-7.0471000000000004</v>
      </c>
      <c r="CI38" s="166">
        <v>16.122800000000002</v>
      </c>
      <c r="CJ38" s="166">
        <v>29.003299999999999</v>
      </c>
      <c r="CK38" s="165"/>
      <c r="CL38" s="165"/>
      <c r="CM38" s="166">
        <v>55.3</v>
      </c>
      <c r="CN38" s="166">
        <v>-60.8</v>
      </c>
      <c r="CO38" s="166">
        <v>-5.92</v>
      </c>
      <c r="CP38" s="166">
        <v>47.761000000000003</v>
      </c>
      <c r="CQ38" s="166">
        <v>48.522599999999997</v>
      </c>
      <c r="CR38" s="166">
        <v>46.807699999999997</v>
      </c>
      <c r="CS38" s="166">
        <v>67.808800000000005</v>
      </c>
      <c r="CT38" s="166">
        <v>67.570300000000003</v>
      </c>
      <c r="CU38" s="166">
        <v>-22.525500000000001</v>
      </c>
      <c r="CV38" s="166">
        <v>-71.924199999999999</v>
      </c>
      <c r="CW38" s="166">
        <v>-9.4695</v>
      </c>
      <c r="CX38" s="166">
        <v>3.8290000000000002</v>
      </c>
      <c r="CY38" s="166">
        <v>43.14</v>
      </c>
      <c r="CZ38" s="166">
        <v>18.41</v>
      </c>
      <c r="DA38" s="166">
        <v>11.098599999999999</v>
      </c>
      <c r="DB38" s="166">
        <v>10.3546</v>
      </c>
      <c r="DC38" s="166">
        <v>17.966100000000001</v>
      </c>
      <c r="DD38" s="165"/>
      <c r="DE38" s="166">
        <v>-30.44</v>
      </c>
      <c r="DF38" s="166">
        <v>-30.6052</v>
      </c>
      <c r="DG38" s="166">
        <v>49.135899999999999</v>
      </c>
      <c r="DH38" s="165"/>
      <c r="DI38" s="166">
        <v>-8.3413000000000004</v>
      </c>
      <c r="DJ38" s="166">
        <v>-70.099999999999994</v>
      </c>
      <c r="DK38" s="166">
        <v>-69.900000000000006</v>
      </c>
      <c r="DL38" s="166">
        <v>0.29480000000000001</v>
      </c>
      <c r="DM38" s="166">
        <v>26.186900000000001</v>
      </c>
      <c r="DN38" s="165"/>
      <c r="DO38" s="166">
        <v>44.536999999999999</v>
      </c>
      <c r="DP38" s="166">
        <v>27.83</v>
      </c>
      <c r="DQ38" s="166">
        <v>-3.71</v>
      </c>
      <c r="DR38" s="166">
        <v>19.173500000000001</v>
      </c>
      <c r="DS38" s="165"/>
      <c r="DT38" s="166">
        <v>-13.56</v>
      </c>
      <c r="DU38" s="166">
        <v>-13.67</v>
      </c>
      <c r="DV38" s="166">
        <v>42.01</v>
      </c>
      <c r="DW38" s="166">
        <v>-5.91</v>
      </c>
      <c r="DX38" s="166">
        <v>-40.654499999999999</v>
      </c>
      <c r="DY38" s="165"/>
      <c r="DZ38" s="166">
        <v>-42.607599999999998</v>
      </c>
      <c r="EA38" s="166">
        <v>-41.345500000000001</v>
      </c>
      <c r="EB38" s="166">
        <v>69.479100000000003</v>
      </c>
      <c r="EC38" s="166">
        <v>32.298099999999998</v>
      </c>
      <c r="ED38" s="166">
        <v>19.690999999999999</v>
      </c>
      <c r="EE38" s="166">
        <v>20.3184</v>
      </c>
      <c r="EF38" s="166">
        <v>-4.6870000000000003</v>
      </c>
      <c r="EG38" s="166">
        <v>-14.4826</v>
      </c>
      <c r="EH38" s="166">
        <v>-15.694000000000001</v>
      </c>
      <c r="EI38" s="166">
        <v>35.814700000000002</v>
      </c>
      <c r="EJ38" s="166">
        <v>-78.850200000000001</v>
      </c>
      <c r="EK38" s="165"/>
      <c r="EL38" s="166">
        <v>-16.321999999999999</v>
      </c>
      <c r="EM38" s="166">
        <v>-15.833299999999999</v>
      </c>
      <c r="EN38" s="166">
        <v>22.190300000000001</v>
      </c>
      <c r="EO38" s="166">
        <v>-0.32769999999999999</v>
      </c>
      <c r="EP38" s="166">
        <v>-1.4965999999999999</v>
      </c>
      <c r="EQ38" s="166">
        <v>1.552</v>
      </c>
      <c r="ER38" s="166">
        <v>-35.457700000000003</v>
      </c>
      <c r="ES38" s="166">
        <v>-35.408799999999999</v>
      </c>
      <c r="ET38" s="166">
        <v>6.4253</v>
      </c>
      <c r="EU38" s="166">
        <v>5.69</v>
      </c>
      <c r="EV38" s="166">
        <v>-10.31</v>
      </c>
      <c r="EW38" s="166">
        <v>4.0999999999999996</v>
      </c>
      <c r="EX38" s="166">
        <v>3.9958</v>
      </c>
      <c r="EY38" s="166">
        <v>-12.904400000000001</v>
      </c>
      <c r="EZ38" s="166">
        <v>-13.956099999999999</v>
      </c>
      <c r="FA38" s="166">
        <v>-13.9582</v>
      </c>
      <c r="FB38" s="166">
        <v>9.4801000000000002</v>
      </c>
      <c r="FC38" s="166">
        <v>0.86140000000000005</v>
      </c>
      <c r="FD38" s="166">
        <v>-15.391299999999999</v>
      </c>
      <c r="FE38" s="166">
        <v>4.7336999999999998</v>
      </c>
      <c r="FF38" s="165"/>
      <c r="FG38" s="166">
        <v>4.4076000000000004</v>
      </c>
      <c r="FH38" s="166">
        <v>0</v>
      </c>
      <c r="FI38" s="165"/>
      <c r="FJ38" s="166">
        <v>0</v>
      </c>
      <c r="FK38" s="166">
        <v>6.5308000000000002</v>
      </c>
      <c r="FL38" s="166">
        <v>6.3632999999999997</v>
      </c>
      <c r="FM38" s="166">
        <v>11.052099999999999</v>
      </c>
      <c r="FN38" s="166">
        <v>26.1678</v>
      </c>
      <c r="FO38" s="166">
        <v>25.986799999999999</v>
      </c>
      <c r="FP38" s="166">
        <v>15.1486</v>
      </c>
      <c r="FQ38" s="166">
        <v>25.508900000000001</v>
      </c>
      <c r="FR38" s="166">
        <v>13.712400000000001</v>
      </c>
      <c r="FS38" s="166">
        <v>-8.49</v>
      </c>
      <c r="FT38" s="166">
        <v>-1.6091</v>
      </c>
      <c r="FU38" s="166">
        <v>0.2346</v>
      </c>
      <c r="FV38" s="166">
        <v>1.23</v>
      </c>
      <c r="FW38" s="166">
        <v>0.54</v>
      </c>
      <c r="FX38" s="166">
        <v>-13.9224</v>
      </c>
      <c r="FY38" s="165"/>
      <c r="FZ38" s="166">
        <v>7.5720000000000001</v>
      </c>
      <c r="GA38" s="166">
        <v>0.32300000000000001</v>
      </c>
      <c r="GB38" s="165"/>
      <c r="GC38" s="166">
        <v>0</v>
      </c>
      <c r="GD38" s="166">
        <v>-32.3857</v>
      </c>
      <c r="GE38" s="166">
        <v>-25.441099999999999</v>
      </c>
      <c r="GF38" s="166">
        <v>-4.8499999999999996</v>
      </c>
      <c r="GG38" s="166">
        <v>40.5334</v>
      </c>
      <c r="GH38" s="165"/>
      <c r="GI38" s="166">
        <v>29.540299999999998</v>
      </c>
      <c r="GJ38" s="166">
        <v>-12.2575</v>
      </c>
      <c r="GK38" s="166">
        <v>-12.941599999999999</v>
      </c>
      <c r="GL38" s="166">
        <v>2.9813000000000001</v>
      </c>
      <c r="GM38" s="166">
        <v>7.4300000000000005E-2</v>
      </c>
      <c r="GN38" s="165"/>
      <c r="GO38" s="166">
        <v>-8.5678000000000001</v>
      </c>
      <c r="GP38" s="166">
        <v>23.877800000000001</v>
      </c>
      <c r="GQ38" s="166">
        <v>10.291700000000001</v>
      </c>
      <c r="GR38" s="166">
        <v>-22.4419</v>
      </c>
      <c r="GS38" s="166">
        <v>4.1424000000000003</v>
      </c>
      <c r="GT38" s="166">
        <v>4.5</v>
      </c>
      <c r="GU38" s="166">
        <v>184.62639999999999</v>
      </c>
      <c r="GV38" s="166">
        <v>1.1386000000000001</v>
      </c>
      <c r="GW38" s="166">
        <v>-4.42</v>
      </c>
      <c r="GX38" s="166">
        <v>-14.119300000000001</v>
      </c>
      <c r="GY38" s="166">
        <v>3.0276000000000001</v>
      </c>
      <c r="GZ38" s="166">
        <v>8.0366999999999997</v>
      </c>
      <c r="HA38" s="166">
        <v>10.7997</v>
      </c>
      <c r="HB38" s="166">
        <v>2.3012000000000001</v>
      </c>
      <c r="HC38" s="166">
        <v>-17.608799999999999</v>
      </c>
      <c r="HD38" s="166">
        <v>-15.9276</v>
      </c>
      <c r="HE38" s="166">
        <v>-3.35</v>
      </c>
      <c r="HF38" s="166">
        <v>9.048</v>
      </c>
      <c r="HG38" s="166">
        <v>12.6242</v>
      </c>
      <c r="HH38" s="166">
        <v>12.0646</v>
      </c>
      <c r="HI38" s="166">
        <v>73.285700000000006</v>
      </c>
      <c r="HJ38" s="166">
        <v>-40.461500000000001</v>
      </c>
      <c r="HK38" s="166">
        <v>9.8796999999999997</v>
      </c>
      <c r="HL38" s="165"/>
      <c r="HM38" s="166">
        <v>5.2023999999999999</v>
      </c>
      <c r="HN38" s="166">
        <v>0</v>
      </c>
      <c r="HO38" s="166">
        <v>0</v>
      </c>
      <c r="HP38" s="165"/>
      <c r="HQ38" s="165"/>
      <c r="HR38" s="166">
        <v>-11.6663</v>
      </c>
      <c r="HS38" s="166">
        <v>-11.1005</v>
      </c>
      <c r="HT38" s="166">
        <v>-17.894100000000002</v>
      </c>
      <c r="HU38" s="166">
        <v>-17.733499999999999</v>
      </c>
      <c r="HV38" s="166">
        <v>25.18</v>
      </c>
      <c r="HW38" s="166">
        <v>25.27</v>
      </c>
      <c r="HX38" s="166">
        <v>-32.4</v>
      </c>
      <c r="HY38" s="166">
        <v>-32.6</v>
      </c>
      <c r="HZ38" s="166">
        <v>0.35249999999999998</v>
      </c>
      <c r="IA38" s="166">
        <v>8.4</v>
      </c>
      <c r="IB38" s="166">
        <v>50.832700000000003</v>
      </c>
      <c r="IC38" s="166">
        <v>31.2895</v>
      </c>
      <c r="ID38" s="166">
        <v>30.9678</v>
      </c>
      <c r="IE38" s="166">
        <v>-10.1</v>
      </c>
      <c r="IF38" s="166">
        <v>-45.2</v>
      </c>
      <c r="IG38" s="166">
        <v>-5</v>
      </c>
      <c r="IH38" s="166">
        <v>-5.5</v>
      </c>
      <c r="II38" s="165"/>
      <c r="IJ38" s="165"/>
      <c r="IK38" s="166">
        <v>-159.78280000000001</v>
      </c>
      <c r="IL38" s="166">
        <v>29.5852</v>
      </c>
      <c r="IM38" s="166">
        <v>-242.60130000000001</v>
      </c>
      <c r="IN38" s="166">
        <v>-37.765000000000001</v>
      </c>
      <c r="IO38" s="166">
        <v>-40.221699999999998</v>
      </c>
      <c r="IP38" s="165"/>
      <c r="IQ38" s="166">
        <v>82.8185</v>
      </c>
      <c r="IR38" s="166">
        <v>82.884100000000004</v>
      </c>
      <c r="IS38" s="166">
        <v>135.48330000000001</v>
      </c>
      <c r="IT38" s="166">
        <v>10.561999999999999</v>
      </c>
      <c r="IU38" s="166">
        <v>24.953700000000001</v>
      </c>
      <c r="IV38" s="166">
        <v>22.4359</v>
      </c>
      <c r="IW38" s="166">
        <v>24.2286</v>
      </c>
      <c r="IX38" s="166">
        <v>129.9151</v>
      </c>
      <c r="IY38" s="166">
        <v>-248.42570000000001</v>
      </c>
      <c r="IZ38" s="166">
        <v>27.391300000000001</v>
      </c>
      <c r="JA38" s="166">
        <v>-20.622199999999999</v>
      </c>
      <c r="JB38" s="166">
        <v>-1.6394</v>
      </c>
      <c r="JC38" s="166">
        <v>9.7560000000000002</v>
      </c>
      <c r="JD38" s="166">
        <v>-9.6</v>
      </c>
      <c r="JE38" s="166">
        <v>-2.1890000000000001</v>
      </c>
      <c r="JF38" s="166">
        <v>-2.2050000000000001</v>
      </c>
      <c r="JG38" s="166">
        <v>4.96</v>
      </c>
      <c r="JH38" s="166">
        <v>-5.28</v>
      </c>
      <c r="JI38" s="166">
        <v>-1.1353</v>
      </c>
      <c r="JJ38" s="166">
        <v>-0.49590000000000001</v>
      </c>
      <c r="JK38" s="166">
        <v>6.3003999999999998</v>
      </c>
      <c r="JL38" s="166">
        <v>0.14799999999999999</v>
      </c>
      <c r="JM38" s="166">
        <v>3.9</v>
      </c>
      <c r="JN38" s="166">
        <v>-1.298</v>
      </c>
      <c r="JO38" s="166">
        <v>-0.61099999999999999</v>
      </c>
      <c r="JP38" s="166">
        <v>1.9733000000000001</v>
      </c>
      <c r="JQ38" s="165"/>
      <c r="JR38" s="166">
        <v>3.4759000000000002</v>
      </c>
      <c r="JS38" s="166">
        <v>3.4095</v>
      </c>
      <c r="JT38" s="166">
        <v>3.899</v>
      </c>
      <c r="JU38" s="165"/>
      <c r="JV38" s="166">
        <v>29.5</v>
      </c>
      <c r="JW38" s="166">
        <v>4.9347000000000003</v>
      </c>
      <c r="JX38" s="166">
        <v>1.38</v>
      </c>
      <c r="JY38" s="165"/>
      <c r="JZ38" s="166">
        <v>-14.1845</v>
      </c>
      <c r="KA38" s="166">
        <v>0.2984</v>
      </c>
      <c r="KB38" s="166">
        <v>-22.936800000000002</v>
      </c>
      <c r="KC38" s="166">
        <v>-11.3286</v>
      </c>
      <c r="KD38" s="166">
        <v>-3.3633999999999999</v>
      </c>
      <c r="KE38" s="166">
        <v>-26.503900000000002</v>
      </c>
      <c r="KF38" s="166">
        <v>0</v>
      </c>
      <c r="KG38" s="166">
        <v>-23.7</v>
      </c>
      <c r="KH38" s="166">
        <v>5.8</v>
      </c>
      <c r="KI38" s="166">
        <v>21.653099999999998</v>
      </c>
      <c r="KJ38" s="166">
        <v>23.209700000000002</v>
      </c>
    </row>
    <row r="39" spans="1:296" ht="18" customHeight="1" x14ac:dyDescent="0.3">
      <c r="A39" s="162" t="s">
        <v>90</v>
      </c>
      <c r="B39" s="162" t="s">
        <v>856</v>
      </c>
      <c r="C39" s="165">
        <v>0</v>
      </c>
      <c r="D39" s="166">
        <v>-1.1187</v>
      </c>
      <c r="E39" s="166">
        <v>6.8239000000000001</v>
      </c>
      <c r="F39" s="166">
        <v>-12.687799999999999</v>
      </c>
      <c r="G39" s="166">
        <v>5.9371999999999998</v>
      </c>
      <c r="H39" s="166">
        <v>14.363799999999999</v>
      </c>
      <c r="I39" s="165"/>
      <c r="J39" s="166">
        <v>24.041899999999998</v>
      </c>
      <c r="K39" s="165"/>
      <c r="L39" s="166">
        <v>31.884799999999998</v>
      </c>
      <c r="M39" s="166">
        <v>14.6166</v>
      </c>
      <c r="N39" s="166">
        <v>17.6492</v>
      </c>
      <c r="O39" s="166">
        <v>-17.760000000000002</v>
      </c>
      <c r="P39" s="166">
        <v>-33</v>
      </c>
      <c r="Q39" s="165"/>
      <c r="R39" s="166">
        <v>6.6239999999999997</v>
      </c>
      <c r="S39" s="166">
        <v>-22</v>
      </c>
      <c r="T39" s="166">
        <v>2.5221</v>
      </c>
      <c r="U39" s="166">
        <v>-4.3185000000000002</v>
      </c>
      <c r="V39" s="166">
        <v>7.8246000000000002</v>
      </c>
      <c r="W39" s="166">
        <v>7.7977999999999996</v>
      </c>
      <c r="X39" s="166">
        <v>13.398</v>
      </c>
      <c r="Y39" s="166">
        <v>4.3594999999999997</v>
      </c>
      <c r="Z39" s="166">
        <v>-1.5720000000000001</v>
      </c>
      <c r="AA39" s="166">
        <v>2.4167999999999998</v>
      </c>
      <c r="AB39" s="165"/>
      <c r="AC39" s="166">
        <v>-1.1013999999999999</v>
      </c>
      <c r="AD39" s="166">
        <v>0.7</v>
      </c>
      <c r="AE39" s="166">
        <v>0.72899999999999998</v>
      </c>
      <c r="AF39" s="166">
        <v>3.9569999999999999</v>
      </c>
      <c r="AG39" s="166">
        <v>-2.2200000000000002</v>
      </c>
      <c r="AH39" s="166">
        <v>2.2000000000000002</v>
      </c>
      <c r="AI39" s="166">
        <v>-0.59299999999999997</v>
      </c>
      <c r="AJ39" s="166">
        <v>0.254</v>
      </c>
      <c r="AK39" s="165">
        <v>0</v>
      </c>
      <c r="AL39" s="166">
        <v>-6.65</v>
      </c>
      <c r="AM39" s="165"/>
      <c r="AN39" s="166">
        <v>-12.32</v>
      </c>
      <c r="AO39" s="166">
        <v>-12.27</v>
      </c>
      <c r="AP39" s="166">
        <v>8.9901</v>
      </c>
      <c r="AQ39" s="166">
        <v>3.5750999999999999</v>
      </c>
      <c r="AR39" s="166">
        <v>24.589099999999998</v>
      </c>
      <c r="AS39" s="166">
        <v>28.9513</v>
      </c>
      <c r="AT39" s="166">
        <v>-17.346699999999998</v>
      </c>
      <c r="AU39" s="166">
        <v>-4.6756000000000002</v>
      </c>
      <c r="AV39" s="166">
        <v>-5.0595999999999997</v>
      </c>
      <c r="AW39" s="166">
        <v>15.5306</v>
      </c>
      <c r="AX39" s="166">
        <v>11.7288</v>
      </c>
      <c r="AY39" s="166">
        <v>-20.154199999999999</v>
      </c>
      <c r="AZ39" s="166">
        <v>-16.485399999999998</v>
      </c>
      <c r="BA39" s="166">
        <v>30.997199999999999</v>
      </c>
      <c r="BB39" s="166">
        <v>30.127800000000001</v>
      </c>
      <c r="BC39" s="166">
        <v>110.16370000000001</v>
      </c>
      <c r="BD39" s="166">
        <v>7.3954000000000004</v>
      </c>
      <c r="BE39" s="166">
        <v>-5.4</v>
      </c>
      <c r="BF39" s="166">
        <v>-5.4</v>
      </c>
      <c r="BG39" s="166">
        <v>-19.823799999999999</v>
      </c>
      <c r="BH39" s="166">
        <v>-21.038499999999999</v>
      </c>
      <c r="BI39" s="166">
        <v>-3.8803999999999998</v>
      </c>
      <c r="BJ39" s="165"/>
      <c r="BK39" s="166">
        <v>14.7812</v>
      </c>
      <c r="BL39" s="166">
        <v>14.677899999999999</v>
      </c>
      <c r="BM39" s="166">
        <v>6.7409999999999997</v>
      </c>
      <c r="BN39" s="166">
        <v>4.4512</v>
      </c>
      <c r="BO39" s="166">
        <v>-91.921700000000001</v>
      </c>
      <c r="BP39" s="166">
        <v>144.53559999999999</v>
      </c>
      <c r="BQ39" s="166">
        <v>143.62010000000001</v>
      </c>
      <c r="BR39" s="166">
        <v>-83.299899999999994</v>
      </c>
      <c r="BS39" s="166">
        <v>64.209100000000007</v>
      </c>
      <c r="BT39" s="165"/>
      <c r="BU39" s="165"/>
      <c r="BV39" s="165"/>
      <c r="BW39" s="166">
        <v>43.680500000000002</v>
      </c>
      <c r="BX39" s="166">
        <v>15.35</v>
      </c>
      <c r="BY39" s="166">
        <v>10.87</v>
      </c>
      <c r="BZ39" s="166">
        <v>0.17</v>
      </c>
      <c r="CA39" s="166">
        <v>18.670000000000002</v>
      </c>
      <c r="CB39" s="166">
        <v>-19.8215</v>
      </c>
      <c r="CC39" s="166">
        <v>-19.5535</v>
      </c>
      <c r="CD39" s="166">
        <v>29.432400000000001</v>
      </c>
      <c r="CE39" s="166">
        <v>27.7197</v>
      </c>
      <c r="CF39" s="166">
        <v>-7.6032000000000002</v>
      </c>
      <c r="CG39" s="166">
        <v>-11.057499999999999</v>
      </c>
      <c r="CH39" s="166">
        <v>-11.0868</v>
      </c>
      <c r="CI39" s="166">
        <v>14.776899999999999</v>
      </c>
      <c r="CJ39" s="166">
        <v>24.9786</v>
      </c>
      <c r="CK39" s="165"/>
      <c r="CL39" s="165"/>
      <c r="CM39" s="166">
        <v>51.7</v>
      </c>
      <c r="CN39" s="166">
        <v>-53</v>
      </c>
      <c r="CO39" s="166">
        <v>-6</v>
      </c>
      <c r="CP39" s="166">
        <v>45.577800000000003</v>
      </c>
      <c r="CQ39" s="166">
        <v>45.611800000000002</v>
      </c>
      <c r="CR39" s="166">
        <v>44.350299999999997</v>
      </c>
      <c r="CS39" s="166">
        <v>66.006100000000004</v>
      </c>
      <c r="CT39" s="166">
        <v>65.985900000000001</v>
      </c>
      <c r="CU39" s="166">
        <v>-21.51</v>
      </c>
      <c r="CV39" s="166">
        <v>-72.67</v>
      </c>
      <c r="CW39" s="166">
        <v>-7.6387999999999998</v>
      </c>
      <c r="CX39" s="166">
        <v>3.7446999999999999</v>
      </c>
      <c r="CY39" s="166">
        <v>42.63</v>
      </c>
      <c r="CZ39" s="166">
        <v>18.309999999999999</v>
      </c>
      <c r="DA39" s="166">
        <v>11.254899999999999</v>
      </c>
      <c r="DB39" s="166">
        <v>10.257</v>
      </c>
      <c r="DC39" s="166">
        <v>17.956299999999999</v>
      </c>
      <c r="DD39" s="165"/>
      <c r="DE39" s="166">
        <v>-25.738800000000001</v>
      </c>
      <c r="DF39" s="166">
        <v>-26.1859</v>
      </c>
      <c r="DG39" s="166">
        <v>22.893000000000001</v>
      </c>
      <c r="DH39" s="165"/>
      <c r="DI39" s="166">
        <v>-8.4286999999999992</v>
      </c>
      <c r="DJ39" s="166">
        <v>-67.900000000000006</v>
      </c>
      <c r="DK39" s="166">
        <v>-67.5</v>
      </c>
      <c r="DL39" s="166">
        <v>0.63900000000000001</v>
      </c>
      <c r="DM39" s="166">
        <v>26.934999999999999</v>
      </c>
      <c r="DN39" s="165"/>
      <c r="DO39" s="166">
        <v>45.464799999999997</v>
      </c>
      <c r="DP39" s="166">
        <v>28.78</v>
      </c>
      <c r="DQ39" s="166">
        <v>-4.63</v>
      </c>
      <c r="DR39" s="166">
        <v>17.003499999999999</v>
      </c>
      <c r="DS39" s="165"/>
      <c r="DT39" s="166">
        <v>-13.13</v>
      </c>
      <c r="DU39" s="166">
        <v>-13.22</v>
      </c>
      <c r="DV39" s="166">
        <v>44.31</v>
      </c>
      <c r="DW39" s="166">
        <v>-29.74</v>
      </c>
      <c r="DX39" s="166">
        <v>-18.7455</v>
      </c>
      <c r="DY39" s="165"/>
      <c r="DZ39" s="166">
        <v>-41.409700000000001</v>
      </c>
      <c r="EA39" s="166">
        <v>-39.454500000000003</v>
      </c>
      <c r="EB39" s="166">
        <v>65.422600000000003</v>
      </c>
      <c r="EC39" s="166">
        <v>30.719799999999999</v>
      </c>
      <c r="ED39" s="166">
        <v>19.1783</v>
      </c>
      <c r="EE39" s="166">
        <v>19.4893</v>
      </c>
      <c r="EF39" s="166">
        <v>-8.9006000000000007</v>
      </c>
      <c r="EG39" s="166">
        <v>-19.0976</v>
      </c>
      <c r="EH39" s="166">
        <v>-16.326000000000001</v>
      </c>
      <c r="EI39" s="166">
        <v>25.7697</v>
      </c>
      <c r="EJ39" s="166">
        <v>-81.9375</v>
      </c>
      <c r="EK39" s="165"/>
      <c r="EL39" s="166">
        <v>-17.501100000000001</v>
      </c>
      <c r="EM39" s="166">
        <v>-16.370699999999999</v>
      </c>
      <c r="EN39" s="166">
        <v>20.3262</v>
      </c>
      <c r="EO39" s="166">
        <v>7.4302000000000001</v>
      </c>
      <c r="EP39" s="166">
        <v>5.5755999999999997</v>
      </c>
      <c r="EQ39" s="166">
        <v>-12.804</v>
      </c>
      <c r="ER39" s="166">
        <v>-34.177</v>
      </c>
      <c r="ES39" s="166">
        <v>-34.111699999999999</v>
      </c>
      <c r="ET39" s="166">
        <v>6.4019000000000004</v>
      </c>
      <c r="EU39" s="166">
        <v>12.19</v>
      </c>
      <c r="EV39" s="166">
        <v>-10.99</v>
      </c>
      <c r="EW39" s="166">
        <v>0</v>
      </c>
      <c r="EX39" s="166">
        <v>4.2066999999999997</v>
      </c>
      <c r="EY39" s="166">
        <v>1.9356</v>
      </c>
      <c r="EZ39" s="166">
        <v>-13.700799999999999</v>
      </c>
      <c r="FA39" s="166">
        <v>-13.7742</v>
      </c>
      <c r="FB39" s="166">
        <v>9.2556999999999992</v>
      </c>
      <c r="FC39" s="166">
        <v>1.8545</v>
      </c>
      <c r="FD39" s="166">
        <v>-16.145700000000001</v>
      </c>
      <c r="FE39" s="166">
        <v>4.7906000000000004</v>
      </c>
      <c r="FF39" s="165"/>
      <c r="FG39" s="166">
        <v>4.5236999999999998</v>
      </c>
      <c r="FH39" s="166">
        <v>0</v>
      </c>
      <c r="FI39" s="165"/>
      <c r="FJ39" s="165"/>
      <c r="FK39" s="166">
        <v>9.0426000000000002</v>
      </c>
      <c r="FL39" s="166">
        <v>8.7077000000000009</v>
      </c>
      <c r="FM39" s="166">
        <v>12.559200000000001</v>
      </c>
      <c r="FN39" s="166">
        <v>24.287800000000001</v>
      </c>
      <c r="FO39" s="166">
        <v>23.895499999999998</v>
      </c>
      <c r="FP39" s="166">
        <v>17.6157</v>
      </c>
      <c r="FQ39" s="166">
        <v>27.327500000000001</v>
      </c>
      <c r="FR39" s="166">
        <v>12.2182</v>
      </c>
      <c r="FS39" s="166">
        <v>-8.33</v>
      </c>
      <c r="FT39" s="166">
        <v>-1.9094</v>
      </c>
      <c r="FU39" s="166">
        <v>0.20069999999999999</v>
      </c>
      <c r="FV39" s="166">
        <v>1.02</v>
      </c>
      <c r="FW39" s="166">
        <v>0.54</v>
      </c>
      <c r="FX39" s="166">
        <v>-13.025700000000001</v>
      </c>
      <c r="FY39" s="165"/>
      <c r="FZ39" s="166">
        <v>7.6840000000000002</v>
      </c>
      <c r="GA39" s="166">
        <v>-4.2000000000000003E-2</v>
      </c>
      <c r="GB39" s="165"/>
      <c r="GC39" s="165">
        <v>0</v>
      </c>
      <c r="GD39" s="166">
        <v>-34.629899999999999</v>
      </c>
      <c r="GE39" s="166">
        <v>-27.695</v>
      </c>
      <c r="GF39" s="166">
        <v>-4.8499999999999996</v>
      </c>
      <c r="GG39" s="166">
        <v>40.792999999999999</v>
      </c>
      <c r="GH39" s="165"/>
      <c r="GI39" s="166">
        <v>29.6983</v>
      </c>
      <c r="GJ39" s="166">
        <v>-12.2875</v>
      </c>
      <c r="GK39" s="166">
        <v>-13.0669</v>
      </c>
      <c r="GL39" s="166">
        <v>2.9868000000000001</v>
      </c>
      <c r="GM39" s="165"/>
      <c r="GN39" s="165"/>
      <c r="GO39" s="166">
        <v>-10.019299999999999</v>
      </c>
      <c r="GP39" s="166">
        <v>-34.324100000000001</v>
      </c>
      <c r="GQ39" s="166">
        <v>10.472</v>
      </c>
      <c r="GR39" s="166">
        <v>-22.168099999999999</v>
      </c>
      <c r="GS39" s="166">
        <v>4.6483999999999996</v>
      </c>
      <c r="GT39" s="166">
        <v>5.08</v>
      </c>
      <c r="GU39" s="166">
        <v>187.4153</v>
      </c>
      <c r="GV39" s="166">
        <v>1.2052</v>
      </c>
      <c r="GW39" s="166">
        <v>-4.2859999999999996</v>
      </c>
      <c r="GX39" s="166">
        <v>-13.9536</v>
      </c>
      <c r="GY39" s="166">
        <v>3.5535000000000001</v>
      </c>
      <c r="GZ39" s="166">
        <v>8.0660000000000007</v>
      </c>
      <c r="HA39" s="166">
        <v>10.807600000000001</v>
      </c>
      <c r="HB39" s="166">
        <v>2.4373</v>
      </c>
      <c r="HC39" s="166">
        <v>-17.2516</v>
      </c>
      <c r="HD39" s="166">
        <v>-14.6915</v>
      </c>
      <c r="HE39" s="166">
        <v>-3.77</v>
      </c>
      <c r="HF39" s="166">
        <v>6.0811999999999999</v>
      </c>
      <c r="HG39" s="166">
        <v>3.5341999999999998</v>
      </c>
      <c r="HH39" s="166">
        <v>18.9405</v>
      </c>
      <c r="HI39" s="166">
        <v>77.595699999999994</v>
      </c>
      <c r="HJ39" s="166">
        <v>-40.433700000000002</v>
      </c>
      <c r="HK39" s="166">
        <v>10.4864</v>
      </c>
      <c r="HL39" s="165"/>
      <c r="HM39" s="166">
        <v>5.1448</v>
      </c>
      <c r="HN39" s="166">
        <v>0</v>
      </c>
      <c r="HO39" s="166">
        <v>0</v>
      </c>
      <c r="HP39" s="165"/>
      <c r="HQ39" s="166">
        <v>0</v>
      </c>
      <c r="HR39" s="166">
        <v>-12.5892</v>
      </c>
      <c r="HS39" s="166">
        <v>-12.418900000000001</v>
      </c>
      <c r="HT39" s="166">
        <v>-17.8124</v>
      </c>
      <c r="HU39" s="166">
        <v>-17.4084</v>
      </c>
      <c r="HV39" s="166">
        <v>24.59</v>
      </c>
      <c r="HW39" s="166">
        <v>24.35</v>
      </c>
      <c r="HX39" s="166">
        <v>-33.299999999999997</v>
      </c>
      <c r="HY39" s="166">
        <v>-33.4</v>
      </c>
      <c r="HZ39" s="166">
        <v>0.35249999999999998</v>
      </c>
      <c r="IA39" s="166">
        <v>6.96</v>
      </c>
      <c r="IB39" s="166">
        <v>56.21</v>
      </c>
      <c r="IC39" s="166">
        <v>28.096599999999999</v>
      </c>
      <c r="ID39" s="166">
        <v>27.875699999999998</v>
      </c>
      <c r="IE39" s="166">
        <v>-10.6</v>
      </c>
      <c r="IF39" s="166">
        <v>-44.8</v>
      </c>
      <c r="IG39" s="166">
        <v>-4.0999999999999996</v>
      </c>
      <c r="IH39" s="166">
        <v>-4.7</v>
      </c>
      <c r="II39" s="165"/>
      <c r="IJ39" s="166">
        <v>-17.8261</v>
      </c>
      <c r="IK39" s="166">
        <v>-162.78360000000001</v>
      </c>
      <c r="IL39" s="166">
        <v>35.648099999999999</v>
      </c>
      <c r="IM39" s="166">
        <v>-245.74590000000001</v>
      </c>
      <c r="IN39" s="166">
        <v>-37.832799999999999</v>
      </c>
      <c r="IO39" s="166">
        <v>-40.539099999999998</v>
      </c>
      <c r="IP39" s="165"/>
      <c r="IQ39" s="166">
        <v>73.611500000000007</v>
      </c>
      <c r="IR39" s="166">
        <v>85.050899999999999</v>
      </c>
      <c r="IS39" s="166">
        <v>142.56440000000001</v>
      </c>
      <c r="IT39" s="166">
        <v>19.604500000000002</v>
      </c>
      <c r="IU39" s="166">
        <v>23.926100000000002</v>
      </c>
      <c r="IV39" s="166">
        <v>24.062100000000001</v>
      </c>
      <c r="IW39" s="166">
        <v>21.577500000000001</v>
      </c>
      <c r="IX39" s="166">
        <v>141.38229999999999</v>
      </c>
      <c r="IY39" s="166">
        <v>-254.4248</v>
      </c>
      <c r="IZ39" s="166">
        <v>33.0899</v>
      </c>
      <c r="JA39" s="166">
        <v>-23.5854</v>
      </c>
      <c r="JB39" s="166">
        <v>-1.8029999999999999</v>
      </c>
      <c r="JC39" s="166">
        <v>10.736000000000001</v>
      </c>
      <c r="JD39" s="166">
        <v>-10.32</v>
      </c>
      <c r="JE39" s="166">
        <v>-2.194</v>
      </c>
      <c r="JF39" s="166">
        <v>-2.2000000000000002</v>
      </c>
      <c r="JG39" s="166">
        <v>5.52</v>
      </c>
      <c r="JH39" s="166">
        <v>-5.52</v>
      </c>
      <c r="JI39" s="166">
        <v>-1.3776999999999999</v>
      </c>
      <c r="JJ39" s="166">
        <v>-0.32200000000000001</v>
      </c>
      <c r="JK39" s="166">
        <v>6.8864000000000001</v>
      </c>
      <c r="JL39" s="166">
        <v>-0.1144</v>
      </c>
      <c r="JM39" s="166">
        <v>4.2</v>
      </c>
      <c r="JN39" s="166">
        <v>-0.73899999999999999</v>
      </c>
      <c r="JO39" s="166">
        <v>-1.1339999999999999</v>
      </c>
      <c r="JP39" s="166">
        <v>2.2088999999999999</v>
      </c>
      <c r="JQ39" s="165"/>
      <c r="JR39" s="166">
        <v>3.7833999999999999</v>
      </c>
      <c r="JS39" s="166">
        <v>4.8971999999999998</v>
      </c>
      <c r="JT39" s="166">
        <v>4.173</v>
      </c>
      <c r="JU39" s="165"/>
      <c r="JV39" s="166">
        <v>30.1</v>
      </c>
      <c r="JW39" s="166">
        <v>4.6154000000000002</v>
      </c>
      <c r="JX39" s="166">
        <v>1.31</v>
      </c>
      <c r="JY39" s="165"/>
      <c r="JZ39" s="166">
        <v>-13.643000000000001</v>
      </c>
      <c r="KA39" s="166">
        <v>-0.46289999999999998</v>
      </c>
      <c r="KB39" s="166">
        <v>-22.826000000000001</v>
      </c>
      <c r="KC39" s="166">
        <v>-11.594900000000001</v>
      </c>
      <c r="KD39" s="166">
        <v>-2.8816000000000002</v>
      </c>
      <c r="KE39" s="166">
        <v>-26.020600000000002</v>
      </c>
      <c r="KF39" s="166">
        <v>0</v>
      </c>
      <c r="KG39" s="166">
        <v>-23.9</v>
      </c>
      <c r="KH39" s="166">
        <v>5.8</v>
      </c>
      <c r="KI39" s="166">
        <v>16.687000000000001</v>
      </c>
      <c r="KJ39" s="166">
        <v>31.762899999999998</v>
      </c>
    </row>
    <row r="40" spans="1:296" ht="18" customHeight="1" x14ac:dyDescent="0.3">
      <c r="A40" s="162" t="s">
        <v>90</v>
      </c>
      <c r="B40" s="162" t="s">
        <v>857</v>
      </c>
      <c r="C40" s="167">
        <v>0</v>
      </c>
      <c r="D40" s="168">
        <v>-1.2081999999999999</v>
      </c>
      <c r="E40" s="168">
        <v>6.9292999999999996</v>
      </c>
      <c r="F40" s="168">
        <v>-13.0169</v>
      </c>
      <c r="G40" s="168">
        <v>6.4486999999999997</v>
      </c>
      <c r="H40" s="168">
        <v>14.561500000000001</v>
      </c>
      <c r="I40" s="167"/>
      <c r="J40" s="168">
        <v>23.552700000000002</v>
      </c>
      <c r="K40" s="167"/>
      <c r="L40" s="168">
        <v>32.238399999999999</v>
      </c>
      <c r="M40" s="168">
        <v>14.659599999999999</v>
      </c>
      <c r="N40" s="168">
        <v>17.832899999999999</v>
      </c>
      <c r="O40" s="168">
        <v>-17.760000000000002</v>
      </c>
      <c r="P40" s="168">
        <v>-30.8</v>
      </c>
      <c r="Q40" s="168">
        <v>6.6</v>
      </c>
      <c r="R40" s="168">
        <v>7.452</v>
      </c>
      <c r="S40" s="168">
        <v>-19.8</v>
      </c>
      <c r="T40" s="168">
        <v>2.3696999999999999</v>
      </c>
      <c r="U40" s="168">
        <v>-2.6549</v>
      </c>
      <c r="V40" s="168">
        <v>7.8611000000000004</v>
      </c>
      <c r="W40" s="168">
        <v>7.7153</v>
      </c>
      <c r="X40" s="168">
        <v>13.6058</v>
      </c>
      <c r="Y40" s="168">
        <v>4.9204999999999997</v>
      </c>
      <c r="Z40" s="168">
        <v>-1.6373</v>
      </c>
      <c r="AA40" s="168">
        <v>2.4428999999999998</v>
      </c>
      <c r="AB40" s="167"/>
      <c r="AC40" s="168">
        <v>-0.99990000000000001</v>
      </c>
      <c r="AD40" s="168">
        <v>0.67900000000000005</v>
      </c>
      <c r="AE40" s="168">
        <v>0.69</v>
      </c>
      <c r="AF40" s="168">
        <v>5.05</v>
      </c>
      <c r="AG40" s="168">
        <v>-2.2200000000000002</v>
      </c>
      <c r="AH40" s="167"/>
      <c r="AI40" s="168">
        <v>-0.38</v>
      </c>
      <c r="AJ40" s="168">
        <v>0.27300000000000002</v>
      </c>
      <c r="AK40" s="167">
        <v>0</v>
      </c>
      <c r="AL40" s="168">
        <v>-7.38</v>
      </c>
      <c r="AM40" s="168">
        <v>-10</v>
      </c>
      <c r="AN40" s="168">
        <v>-11.54</v>
      </c>
      <c r="AO40" s="168">
        <v>-11.66</v>
      </c>
      <c r="AP40" s="168">
        <v>8.7484000000000002</v>
      </c>
      <c r="AQ40" s="168">
        <v>3.7039</v>
      </c>
      <c r="AR40" s="168">
        <v>23.310099999999998</v>
      </c>
      <c r="AS40" s="168">
        <v>27.758199999999999</v>
      </c>
      <c r="AT40" s="168">
        <v>-15.7453</v>
      </c>
      <c r="AU40" s="168">
        <v>-4.1535000000000002</v>
      </c>
      <c r="AV40" s="168">
        <v>-3.8959999999999999</v>
      </c>
      <c r="AW40" s="168">
        <v>-0.11509999999999999</v>
      </c>
      <c r="AX40" s="168">
        <v>-0.2858</v>
      </c>
      <c r="AY40" s="168">
        <v>-17.6463</v>
      </c>
      <c r="AZ40" s="168">
        <v>-14.5047</v>
      </c>
      <c r="BA40" s="168">
        <v>28.103300000000001</v>
      </c>
      <c r="BB40" s="168">
        <v>28.440799999999999</v>
      </c>
      <c r="BC40" s="168">
        <v>106.57089999999999</v>
      </c>
      <c r="BD40" s="168">
        <v>9.6967999999999996</v>
      </c>
      <c r="BE40" s="168">
        <v>-6.3</v>
      </c>
      <c r="BF40" s="168">
        <v>-6.3</v>
      </c>
      <c r="BG40" s="168">
        <v>-22.692799999999998</v>
      </c>
      <c r="BH40" s="168">
        <v>-22.799900000000001</v>
      </c>
      <c r="BI40" s="168">
        <v>-4.0242000000000004</v>
      </c>
      <c r="BJ40" s="167"/>
      <c r="BK40" s="168">
        <v>12.792299999999999</v>
      </c>
      <c r="BL40" s="168">
        <v>14.762600000000001</v>
      </c>
      <c r="BM40" s="168">
        <v>6.7241</v>
      </c>
      <c r="BN40" s="168">
        <v>4.4051999999999998</v>
      </c>
      <c r="BO40" s="168">
        <v>-115.97029999999999</v>
      </c>
      <c r="BP40" s="168">
        <v>144.13890000000001</v>
      </c>
      <c r="BQ40" s="168">
        <v>144.261</v>
      </c>
      <c r="BR40" s="168">
        <v>-68.377200000000002</v>
      </c>
      <c r="BS40" s="168">
        <v>48.753100000000003</v>
      </c>
      <c r="BT40" s="167"/>
      <c r="BU40" s="167"/>
      <c r="BV40" s="167"/>
      <c r="BW40" s="168">
        <v>44.498800000000003</v>
      </c>
      <c r="BX40" s="168">
        <v>14.16</v>
      </c>
      <c r="BY40" s="168">
        <v>9.89</v>
      </c>
      <c r="BZ40" s="168">
        <v>-0.51</v>
      </c>
      <c r="CA40" s="168">
        <v>17.95</v>
      </c>
      <c r="CB40" s="168">
        <v>-17.4102</v>
      </c>
      <c r="CC40" s="168">
        <v>-17.276299999999999</v>
      </c>
      <c r="CD40" s="168">
        <v>26.576799999999999</v>
      </c>
      <c r="CE40" s="168">
        <v>24.872599999999998</v>
      </c>
      <c r="CF40" s="168">
        <v>-6.8925999999999998</v>
      </c>
      <c r="CG40" s="168">
        <v>-9.5698000000000008</v>
      </c>
      <c r="CH40" s="168">
        <v>-9.5465</v>
      </c>
      <c r="CI40" s="168">
        <v>12.683400000000001</v>
      </c>
      <c r="CJ40" s="168">
        <v>28.7013</v>
      </c>
      <c r="CK40" s="167"/>
      <c r="CL40" s="167"/>
      <c r="CM40" s="168">
        <v>52.3</v>
      </c>
      <c r="CN40" s="168">
        <v>-59.4</v>
      </c>
      <c r="CO40" s="168">
        <v>-5.84</v>
      </c>
      <c r="CP40" s="168">
        <v>46.142899999999997</v>
      </c>
      <c r="CQ40" s="168">
        <v>45.764000000000003</v>
      </c>
      <c r="CR40" s="168">
        <v>44.508899999999997</v>
      </c>
      <c r="CS40" s="168">
        <v>71.849299999999999</v>
      </c>
      <c r="CT40" s="168">
        <v>71.974299999999999</v>
      </c>
      <c r="CU40" s="168">
        <v>-22.441400000000002</v>
      </c>
      <c r="CV40" s="168">
        <v>-75.980999999999995</v>
      </c>
      <c r="CW40" s="168">
        <v>-9.7673000000000005</v>
      </c>
      <c r="CX40" s="168">
        <v>3.5066000000000002</v>
      </c>
      <c r="CY40" s="168">
        <v>42.36</v>
      </c>
      <c r="CZ40" s="168">
        <v>18.36</v>
      </c>
      <c r="DA40" s="168">
        <v>10.942399999999999</v>
      </c>
      <c r="DB40" s="168">
        <v>9.9640000000000004</v>
      </c>
      <c r="DC40" s="168">
        <v>18.036300000000001</v>
      </c>
      <c r="DD40" s="167"/>
      <c r="DE40" s="168">
        <v>-29.2699</v>
      </c>
      <c r="DF40" s="168">
        <v>-29.357900000000001</v>
      </c>
      <c r="DG40" s="168">
        <v>25.688099999999999</v>
      </c>
      <c r="DH40" s="167"/>
      <c r="DI40" s="168">
        <v>-8.3239999999999998</v>
      </c>
      <c r="DJ40" s="168">
        <v>-70.099999999999994</v>
      </c>
      <c r="DK40" s="168">
        <v>-70.2</v>
      </c>
      <c r="DL40" s="168">
        <v>0.49259999999999998</v>
      </c>
      <c r="DM40" s="168">
        <v>26.561</v>
      </c>
      <c r="DN40" s="167"/>
      <c r="DO40" s="168">
        <v>44.908099999999997</v>
      </c>
      <c r="DP40" s="168">
        <v>28.35</v>
      </c>
      <c r="DQ40" s="168">
        <v>-4.2699999999999996</v>
      </c>
      <c r="DR40" s="168">
        <v>16.8795</v>
      </c>
      <c r="DS40" s="167"/>
      <c r="DT40" s="168">
        <v>-10.19</v>
      </c>
      <c r="DU40" s="168">
        <v>-10.29</v>
      </c>
      <c r="DV40" s="168">
        <v>36.25</v>
      </c>
      <c r="DW40" s="168">
        <v>-30.14</v>
      </c>
      <c r="DX40" s="168">
        <v>-22.054500000000001</v>
      </c>
      <c r="DY40" s="167"/>
      <c r="DZ40" s="168">
        <v>-39.415399999999998</v>
      </c>
      <c r="EA40" s="168">
        <v>-38.736400000000003</v>
      </c>
      <c r="EB40" s="168">
        <v>61.398600000000002</v>
      </c>
      <c r="EC40" s="168">
        <v>28.0595</v>
      </c>
      <c r="ED40" s="168">
        <v>16.062799999999999</v>
      </c>
      <c r="EE40" s="168">
        <v>16.788699999999999</v>
      </c>
      <c r="EF40" s="168">
        <v>-9.8020999999999994</v>
      </c>
      <c r="EG40" s="168">
        <v>-17.025400000000001</v>
      </c>
      <c r="EH40" s="168">
        <v>-15.122999999999999</v>
      </c>
      <c r="EI40" s="168">
        <v>8.8667999999999996</v>
      </c>
      <c r="EJ40" s="168">
        <v>-72.339600000000004</v>
      </c>
      <c r="EK40" s="167"/>
      <c r="EL40" s="168">
        <v>-16.1675</v>
      </c>
      <c r="EM40" s="168">
        <v>-15.718299999999999</v>
      </c>
      <c r="EN40" s="168">
        <v>21.262699999999999</v>
      </c>
      <c r="EO40" s="168">
        <v>5.8789999999999996</v>
      </c>
      <c r="EP40" s="168">
        <v>4.4920999999999998</v>
      </c>
      <c r="EQ40" s="168">
        <v>-11.268000000000001</v>
      </c>
      <c r="ER40" s="168">
        <v>-35.838099999999997</v>
      </c>
      <c r="ES40" s="168">
        <v>-35.981699999999996</v>
      </c>
      <c r="ET40" s="168">
        <v>9.0830000000000002</v>
      </c>
      <c r="EU40" s="168">
        <v>18.670000000000002</v>
      </c>
      <c r="EV40" s="168">
        <v>-10.85</v>
      </c>
      <c r="EW40" s="168">
        <v>1.9</v>
      </c>
      <c r="EX40" s="168">
        <v>4.1067</v>
      </c>
      <c r="EY40" s="168">
        <v>-0.57120000000000004</v>
      </c>
      <c r="EZ40" s="168">
        <v>-13.0723</v>
      </c>
      <c r="FA40" s="168">
        <v>-13.2113</v>
      </c>
      <c r="FB40" s="168">
        <v>8.7233999999999998</v>
      </c>
      <c r="FC40" s="168">
        <v>3.7995999999999999</v>
      </c>
      <c r="FD40" s="168">
        <v>-20.587599999999998</v>
      </c>
      <c r="FE40" s="168">
        <v>4.6916000000000002</v>
      </c>
      <c r="FF40" s="167"/>
      <c r="FG40" s="168">
        <v>4.3989000000000003</v>
      </c>
      <c r="FH40" s="168">
        <v>8.5226000000000006</v>
      </c>
      <c r="FI40" s="167"/>
      <c r="FJ40" s="168">
        <v>7.7218999999999998</v>
      </c>
      <c r="FK40" s="168">
        <v>6.1959</v>
      </c>
      <c r="FL40" s="168">
        <v>6.5308000000000002</v>
      </c>
      <c r="FM40" s="168">
        <v>15.573399999999999</v>
      </c>
      <c r="FN40" s="168">
        <v>21.710799999999999</v>
      </c>
      <c r="FO40" s="168">
        <v>21.5166</v>
      </c>
      <c r="FP40" s="168">
        <v>19.563700000000001</v>
      </c>
      <c r="FQ40" s="168">
        <v>29.1236</v>
      </c>
      <c r="FR40" s="168">
        <v>11.056100000000001</v>
      </c>
      <c r="FS40" s="168">
        <v>-8.59</v>
      </c>
      <c r="FT40" s="168">
        <v>-1.7189000000000001</v>
      </c>
      <c r="FU40" s="168">
        <v>0.16589999999999999</v>
      </c>
      <c r="FV40" s="168">
        <v>1.1200000000000001</v>
      </c>
      <c r="FW40" s="168">
        <v>1.3</v>
      </c>
      <c r="FX40" s="168">
        <v>-11.455299999999999</v>
      </c>
      <c r="FY40" s="167"/>
      <c r="FZ40" s="168">
        <v>7.5540000000000003</v>
      </c>
      <c r="GA40" s="168">
        <v>0.72599999999999998</v>
      </c>
      <c r="GB40" s="167"/>
      <c r="GC40" s="168">
        <v>0</v>
      </c>
      <c r="GD40" s="168">
        <v>-33.326000000000001</v>
      </c>
      <c r="GE40" s="168">
        <v>-26.049600000000002</v>
      </c>
      <c r="GF40" s="167"/>
      <c r="GG40" s="168">
        <v>38.050899999999999</v>
      </c>
      <c r="GH40" s="167"/>
      <c r="GI40" s="168">
        <v>26.845400000000001</v>
      </c>
      <c r="GJ40" s="168">
        <v>-10.657</v>
      </c>
      <c r="GK40" s="168">
        <v>-11.293200000000001</v>
      </c>
      <c r="GL40" s="168">
        <v>2.9539</v>
      </c>
      <c r="GM40" s="167"/>
      <c r="GN40" s="167"/>
      <c r="GO40" s="168">
        <v>-10.1464</v>
      </c>
      <c r="GP40" s="168">
        <v>-35.804600000000001</v>
      </c>
      <c r="GQ40" s="168">
        <v>10.9436</v>
      </c>
      <c r="GR40" s="168">
        <v>-23.835699999999999</v>
      </c>
      <c r="GS40" s="168">
        <v>4.7396000000000003</v>
      </c>
      <c r="GT40" s="168">
        <v>5.9579000000000004</v>
      </c>
      <c r="GU40" s="168">
        <v>165.63460000000001</v>
      </c>
      <c r="GV40" s="168">
        <v>-0.93669999999999998</v>
      </c>
      <c r="GW40" s="168">
        <v>-5.4762000000000004</v>
      </c>
      <c r="GX40" s="168">
        <v>-16.931000000000001</v>
      </c>
      <c r="GY40" s="168">
        <v>3.1833999999999998</v>
      </c>
      <c r="GZ40" s="168">
        <v>8.2271999999999998</v>
      </c>
      <c r="HA40" s="168">
        <v>11.0449</v>
      </c>
      <c r="HB40" s="168">
        <v>2.3573</v>
      </c>
      <c r="HC40" s="168">
        <v>-17.092199999999998</v>
      </c>
      <c r="HD40" s="168">
        <v>-15.939299999999999</v>
      </c>
      <c r="HE40" s="168">
        <v>-5.03</v>
      </c>
      <c r="HF40" s="168">
        <v>7.1921999999999997</v>
      </c>
      <c r="HG40" s="168">
        <v>0</v>
      </c>
      <c r="HH40" s="168">
        <v>21.166699999999999</v>
      </c>
      <c r="HI40" s="168">
        <v>81.053200000000004</v>
      </c>
      <c r="HJ40" s="168">
        <v>-34.137999999999998</v>
      </c>
      <c r="HK40" s="168">
        <v>17.198799999999999</v>
      </c>
      <c r="HL40" s="167"/>
      <c r="HM40" s="168">
        <v>-7.1844999999999999</v>
      </c>
      <c r="HN40" s="168">
        <v>0</v>
      </c>
      <c r="HO40" s="168">
        <v>0</v>
      </c>
      <c r="HP40" s="168">
        <v>0</v>
      </c>
      <c r="HQ40" s="167"/>
      <c r="HR40" s="168">
        <v>-12.605600000000001</v>
      </c>
      <c r="HS40" s="168">
        <v>-12.0783</v>
      </c>
      <c r="HT40" s="168">
        <v>-15.8331</v>
      </c>
      <c r="HU40" s="168">
        <v>-15.732699999999999</v>
      </c>
      <c r="HV40" s="168">
        <v>22.52</v>
      </c>
      <c r="HW40" s="168">
        <v>22.74</v>
      </c>
      <c r="HX40" s="168">
        <v>-34.5</v>
      </c>
      <c r="HY40" s="168">
        <v>-34.6</v>
      </c>
      <c r="HZ40" s="168">
        <v>0.19500000000000001</v>
      </c>
      <c r="IA40" s="168">
        <v>3.92</v>
      </c>
      <c r="IB40" s="168">
        <v>56.600900000000003</v>
      </c>
      <c r="IC40" s="168">
        <v>29.507899999999999</v>
      </c>
      <c r="ID40" s="168">
        <v>29.409700000000001</v>
      </c>
      <c r="IE40" s="168">
        <v>-11</v>
      </c>
      <c r="IF40" s="168">
        <v>-45.2</v>
      </c>
      <c r="IG40" s="168">
        <v>-4.3</v>
      </c>
      <c r="IH40" s="168">
        <v>-4.7</v>
      </c>
      <c r="II40" s="167"/>
      <c r="IJ40" s="167"/>
      <c r="IK40" s="168">
        <v>-162.42179999999999</v>
      </c>
      <c r="IL40" s="168">
        <v>32.324199999999998</v>
      </c>
      <c r="IM40" s="168">
        <v>-245.881</v>
      </c>
      <c r="IN40" s="168">
        <v>-37.1965</v>
      </c>
      <c r="IO40" s="168">
        <v>-39.1614</v>
      </c>
      <c r="IP40" s="167"/>
      <c r="IQ40" s="168">
        <v>59.811900000000001</v>
      </c>
      <c r="IR40" s="168">
        <v>88.332300000000004</v>
      </c>
      <c r="IS40" s="168">
        <v>150.7704</v>
      </c>
      <c r="IT40" s="168">
        <v>36.006300000000003</v>
      </c>
      <c r="IU40" s="168">
        <v>24.947500000000002</v>
      </c>
      <c r="IV40" s="168">
        <v>24.134499999999999</v>
      </c>
      <c r="IW40" s="168">
        <v>20.647600000000001</v>
      </c>
      <c r="IX40" s="168">
        <v>160.02350000000001</v>
      </c>
      <c r="IY40" s="168">
        <v>-258.17090000000002</v>
      </c>
      <c r="IZ40" s="168">
        <v>46.871299999999998</v>
      </c>
      <c r="JA40" s="168">
        <v>-35.275300000000001</v>
      </c>
      <c r="JB40" s="168">
        <v>-1.8493999999999999</v>
      </c>
      <c r="JC40" s="168">
        <v>10.497</v>
      </c>
      <c r="JD40" s="168">
        <v>-10.64</v>
      </c>
      <c r="JE40" s="168">
        <v>-2.1749999999999998</v>
      </c>
      <c r="JF40" s="168">
        <v>-2.181</v>
      </c>
      <c r="JG40" s="168">
        <v>5.84</v>
      </c>
      <c r="JH40" s="168">
        <v>-4.96</v>
      </c>
      <c r="JI40" s="168">
        <v>-1.3833</v>
      </c>
      <c r="JJ40" s="168">
        <v>-0.87739999999999996</v>
      </c>
      <c r="JK40" s="168">
        <v>6.1844999999999999</v>
      </c>
      <c r="JL40" s="168">
        <v>5.9499999999999997E-2</v>
      </c>
      <c r="JM40" s="168">
        <v>4.8</v>
      </c>
      <c r="JN40" s="168">
        <v>-2.1309999999999998</v>
      </c>
      <c r="JO40" s="168">
        <v>-2.0910000000000002</v>
      </c>
      <c r="JP40" s="167"/>
      <c r="JQ40" s="168">
        <v>2.6065999999999998</v>
      </c>
      <c r="JR40" s="168">
        <v>4.1641000000000004</v>
      </c>
      <c r="JS40" s="168">
        <v>3.4691999999999998</v>
      </c>
      <c r="JT40" s="168">
        <v>3.4605999999999999</v>
      </c>
      <c r="JU40" s="167"/>
      <c r="JV40" s="168">
        <v>30.6</v>
      </c>
      <c r="JW40" s="168">
        <v>4.1429999999999998</v>
      </c>
      <c r="JX40" s="168">
        <v>1.28</v>
      </c>
      <c r="JY40" s="167"/>
      <c r="JZ40" s="168">
        <v>-2.8193000000000001</v>
      </c>
      <c r="KA40" s="168">
        <v>-14.7546</v>
      </c>
      <c r="KB40" s="168">
        <v>-19.598299999999998</v>
      </c>
      <c r="KC40" s="168">
        <v>0</v>
      </c>
      <c r="KD40" s="168">
        <v>10.7432</v>
      </c>
      <c r="KE40" s="168">
        <v>-14.523400000000001</v>
      </c>
      <c r="KF40" s="168">
        <v>3.5762999999999998</v>
      </c>
      <c r="KG40" s="168">
        <v>-24.9</v>
      </c>
      <c r="KH40" s="168">
        <v>6.5</v>
      </c>
      <c r="KI40" s="168">
        <v>18.7818</v>
      </c>
      <c r="KJ40" s="168">
        <v>19.770399999999999</v>
      </c>
    </row>
    <row r="41" spans="1:296" ht="18" customHeight="1" x14ac:dyDescent="0.3">
      <c r="A41" s="162" t="s">
        <v>90</v>
      </c>
      <c r="B41" s="162" t="s">
        <v>858</v>
      </c>
      <c r="C41" s="163">
        <v>0</v>
      </c>
      <c r="D41" s="164">
        <v>-1.0274000000000001</v>
      </c>
      <c r="E41" s="164">
        <v>6.8357999999999999</v>
      </c>
      <c r="F41" s="164">
        <v>-13.1678</v>
      </c>
      <c r="G41" s="164">
        <v>7.3956999999999997</v>
      </c>
      <c r="H41" s="164">
        <v>14.362399999999999</v>
      </c>
      <c r="I41" s="163"/>
      <c r="J41" s="164">
        <v>22.376999999999999</v>
      </c>
      <c r="K41" s="163"/>
      <c r="L41" s="164">
        <v>30.9237</v>
      </c>
      <c r="M41" s="164">
        <v>14.0136</v>
      </c>
      <c r="N41" s="164">
        <v>16.943999999999999</v>
      </c>
      <c r="O41" s="164">
        <v>-15.54</v>
      </c>
      <c r="P41" s="164">
        <v>-30.8</v>
      </c>
      <c r="Q41" s="164">
        <v>6.6</v>
      </c>
      <c r="R41" s="164">
        <v>7.452</v>
      </c>
      <c r="S41" s="164">
        <v>-22</v>
      </c>
      <c r="T41" s="164">
        <v>2.3843999999999999</v>
      </c>
      <c r="U41" s="164">
        <v>-2.7944</v>
      </c>
      <c r="V41" s="164">
        <v>8.2459000000000007</v>
      </c>
      <c r="W41" s="164">
        <v>8.2020999999999997</v>
      </c>
      <c r="X41" s="164">
        <v>13.911</v>
      </c>
      <c r="Y41" s="164">
        <v>4.6527000000000003</v>
      </c>
      <c r="Z41" s="164">
        <v>-1.5759000000000001</v>
      </c>
      <c r="AA41" s="164">
        <v>2.4851999999999999</v>
      </c>
      <c r="AB41" s="163"/>
      <c r="AC41" s="164">
        <v>-1.1314</v>
      </c>
      <c r="AD41" s="164">
        <v>0.64</v>
      </c>
      <c r="AE41" s="164">
        <v>0.67700000000000005</v>
      </c>
      <c r="AF41" s="164">
        <v>4.4400000000000004</v>
      </c>
      <c r="AG41" s="164">
        <v>-4.4400000000000004</v>
      </c>
      <c r="AH41" s="164">
        <v>0</v>
      </c>
      <c r="AI41" s="164">
        <v>-0.49399999999999999</v>
      </c>
      <c r="AJ41" s="164">
        <v>0.26400000000000001</v>
      </c>
      <c r="AK41" s="163">
        <v>0</v>
      </c>
      <c r="AL41" s="164">
        <v>-7.72</v>
      </c>
      <c r="AM41" s="163"/>
      <c r="AN41" s="164">
        <v>-11.29</v>
      </c>
      <c r="AO41" s="164">
        <v>-11.24</v>
      </c>
      <c r="AP41" s="164">
        <v>9.0005000000000006</v>
      </c>
      <c r="AQ41" s="164">
        <v>3.181</v>
      </c>
      <c r="AR41" s="164">
        <v>24.021000000000001</v>
      </c>
      <c r="AS41" s="164">
        <v>28.793099999999999</v>
      </c>
      <c r="AT41" s="164">
        <v>-16.0427</v>
      </c>
      <c r="AU41" s="164">
        <v>-5.5218999999999996</v>
      </c>
      <c r="AV41" s="164">
        <v>-6.6924999999999999</v>
      </c>
      <c r="AW41" s="164">
        <v>19.7087</v>
      </c>
      <c r="AX41" s="164">
        <v>5.1725000000000003</v>
      </c>
      <c r="AY41" s="164">
        <v>-21.336200000000002</v>
      </c>
      <c r="AZ41" s="164">
        <v>-15.4354</v>
      </c>
      <c r="BA41" s="164">
        <v>32.634900000000002</v>
      </c>
      <c r="BB41" s="164">
        <v>31.354900000000001</v>
      </c>
      <c r="BC41" s="164">
        <v>97.520899999999997</v>
      </c>
      <c r="BD41" s="164">
        <v>9.4075000000000006</v>
      </c>
      <c r="BE41" s="164">
        <v>-6.4</v>
      </c>
      <c r="BF41" s="164">
        <v>-6.4</v>
      </c>
      <c r="BG41" s="164">
        <v>-17.828499999999998</v>
      </c>
      <c r="BH41" s="164">
        <v>-19.348099999999999</v>
      </c>
      <c r="BI41" s="164">
        <v>-3.8077999999999999</v>
      </c>
      <c r="BJ41" s="163"/>
      <c r="BK41" s="164">
        <v>10.020300000000001</v>
      </c>
      <c r="BL41" s="164">
        <v>14.431100000000001</v>
      </c>
      <c r="BM41" s="164">
        <v>5.4150999999999998</v>
      </c>
      <c r="BN41" s="164">
        <v>3.7738</v>
      </c>
      <c r="BO41" s="164">
        <v>-107.8219</v>
      </c>
      <c r="BP41" s="164">
        <v>140.75129999999999</v>
      </c>
      <c r="BQ41" s="164">
        <v>139.43899999999999</v>
      </c>
      <c r="BR41" s="164">
        <v>-55.557899999999997</v>
      </c>
      <c r="BS41" s="164">
        <v>43.502099999999999</v>
      </c>
      <c r="BT41" s="163"/>
      <c r="BU41" s="163"/>
      <c r="BV41" s="163"/>
      <c r="BW41" s="164">
        <v>42.582799999999999</v>
      </c>
      <c r="BX41" s="164">
        <v>13.95</v>
      </c>
      <c r="BY41" s="164">
        <v>9.59</v>
      </c>
      <c r="BZ41" s="164">
        <v>-1.62</v>
      </c>
      <c r="CA41" s="164">
        <v>16.71</v>
      </c>
      <c r="CB41" s="164">
        <v>-15.534800000000001</v>
      </c>
      <c r="CC41" s="164">
        <v>-15.132999999999999</v>
      </c>
      <c r="CD41" s="164">
        <v>25.913499999999999</v>
      </c>
      <c r="CE41" s="164">
        <v>24.5303</v>
      </c>
      <c r="CF41" s="164">
        <v>-5.5457999999999998</v>
      </c>
      <c r="CG41" s="164">
        <v>-11.0602</v>
      </c>
      <c r="CH41" s="164">
        <v>-11.2165</v>
      </c>
      <c r="CI41" s="164">
        <v>10.3041</v>
      </c>
      <c r="CJ41" s="164">
        <v>25.267800000000001</v>
      </c>
      <c r="CK41" s="163"/>
      <c r="CL41" s="163"/>
      <c r="CM41" s="164">
        <v>43.4</v>
      </c>
      <c r="CN41" s="164">
        <v>-51</v>
      </c>
      <c r="CO41" s="164">
        <v>-5.77</v>
      </c>
      <c r="CP41" s="164">
        <v>42.781799999999997</v>
      </c>
      <c r="CQ41" s="164">
        <v>42.694099999999999</v>
      </c>
      <c r="CR41" s="164">
        <v>40.757599999999996</v>
      </c>
      <c r="CS41" s="164">
        <v>71.338300000000004</v>
      </c>
      <c r="CT41" s="164">
        <v>71.444699999999997</v>
      </c>
      <c r="CU41" s="164">
        <v>-21.0581</v>
      </c>
      <c r="CV41" s="164">
        <v>-76.039199999999994</v>
      </c>
      <c r="CW41" s="164">
        <v>-8.9908999999999999</v>
      </c>
      <c r="CX41" s="164">
        <v>3.798</v>
      </c>
      <c r="CY41" s="164">
        <v>41.85</v>
      </c>
      <c r="CZ41" s="164">
        <v>18.09</v>
      </c>
      <c r="DA41" s="164">
        <v>9.5360999999999994</v>
      </c>
      <c r="DB41" s="164">
        <v>8.4991000000000003</v>
      </c>
      <c r="DC41" s="164">
        <v>17.160799999999998</v>
      </c>
      <c r="DD41" s="163"/>
      <c r="DE41" s="164">
        <v>-25.928599999999999</v>
      </c>
      <c r="DF41" s="164">
        <v>-25.5794</v>
      </c>
      <c r="DG41" s="164">
        <v>30.517700000000001</v>
      </c>
      <c r="DH41" s="163"/>
      <c r="DI41" s="164">
        <v>-7.8601999999999999</v>
      </c>
      <c r="DJ41" s="164">
        <v>-67.900000000000006</v>
      </c>
      <c r="DK41" s="164">
        <v>-67.900000000000006</v>
      </c>
      <c r="DL41" s="164">
        <v>0.2167</v>
      </c>
      <c r="DM41" s="164">
        <v>24.8779</v>
      </c>
      <c r="DN41" s="163"/>
      <c r="DO41" s="164">
        <v>43.238199999999999</v>
      </c>
      <c r="DP41" s="164">
        <v>26.69</v>
      </c>
      <c r="DQ41" s="164">
        <v>-3.84</v>
      </c>
      <c r="DR41" s="164">
        <v>15.8255</v>
      </c>
      <c r="DS41" s="163"/>
      <c r="DT41" s="164">
        <v>-11.58</v>
      </c>
      <c r="DU41" s="164">
        <v>-11.73</v>
      </c>
      <c r="DV41" s="164">
        <v>38.57</v>
      </c>
      <c r="DW41" s="164">
        <v>-31.41</v>
      </c>
      <c r="DX41" s="164">
        <v>-28.909099999999999</v>
      </c>
      <c r="DY41" s="163"/>
      <c r="DZ41" s="164">
        <v>-38.207999999999998</v>
      </c>
      <c r="EA41" s="164">
        <v>-36.336399999999998</v>
      </c>
      <c r="EB41" s="164">
        <v>57.215200000000003</v>
      </c>
      <c r="EC41" s="164">
        <v>23.8126</v>
      </c>
      <c r="ED41" s="164">
        <v>12.254799999999999</v>
      </c>
      <c r="EE41" s="164">
        <v>11.4152</v>
      </c>
      <c r="EF41" s="164">
        <v>-1.1900000000000001E-2</v>
      </c>
      <c r="EG41" s="164">
        <v>-12.9984</v>
      </c>
      <c r="EH41" s="164">
        <v>-15.51</v>
      </c>
      <c r="EI41" s="164">
        <v>-5.0707000000000004</v>
      </c>
      <c r="EJ41" s="164">
        <v>-68.193799999999996</v>
      </c>
      <c r="EK41" s="163"/>
      <c r="EL41" s="164">
        <v>-15.801500000000001</v>
      </c>
      <c r="EM41" s="164">
        <v>-14.9405</v>
      </c>
      <c r="EN41" s="164">
        <v>18.3078</v>
      </c>
      <c r="EO41" s="164">
        <v>5.2510000000000003</v>
      </c>
      <c r="EP41" s="164">
        <v>1.7751999999999999</v>
      </c>
      <c r="EQ41" s="164">
        <v>-3.5880000000000001</v>
      </c>
      <c r="ER41" s="164">
        <v>-36.8444</v>
      </c>
      <c r="ES41" s="164">
        <v>-36.901200000000003</v>
      </c>
      <c r="ET41" s="164">
        <v>6.9497</v>
      </c>
      <c r="EU41" s="164">
        <v>0</v>
      </c>
      <c r="EV41" s="164">
        <v>-3.48</v>
      </c>
      <c r="EW41" s="164">
        <v>-3.8</v>
      </c>
      <c r="EX41" s="164">
        <v>3.7709999999999999</v>
      </c>
      <c r="EY41" s="164">
        <v>-0.39810000000000001</v>
      </c>
      <c r="EZ41" s="164">
        <v>-12.8332</v>
      </c>
      <c r="FA41" s="164">
        <v>-13.0192</v>
      </c>
      <c r="FB41" s="164">
        <v>9.16</v>
      </c>
      <c r="FC41" s="164">
        <v>1.5750999999999999</v>
      </c>
      <c r="FD41" s="164">
        <v>-21.7559</v>
      </c>
      <c r="FE41" s="164">
        <v>4.76</v>
      </c>
      <c r="FF41" s="163"/>
      <c r="FG41" s="164">
        <v>4.5105000000000004</v>
      </c>
      <c r="FH41" s="164">
        <v>7.1905999999999999</v>
      </c>
      <c r="FI41" s="163"/>
      <c r="FJ41" s="164">
        <v>5.6909999999999998</v>
      </c>
      <c r="FK41" s="164">
        <v>4.6887999999999996</v>
      </c>
      <c r="FL41" s="164">
        <v>4.1863999999999999</v>
      </c>
      <c r="FM41" s="164">
        <v>19.424900000000001</v>
      </c>
      <c r="FN41" s="164">
        <v>20.4862</v>
      </c>
      <c r="FO41" s="164">
        <v>20.377400000000002</v>
      </c>
      <c r="FP41" s="164">
        <v>22.945699999999999</v>
      </c>
      <c r="FQ41" s="164">
        <v>31.382200000000001</v>
      </c>
      <c r="FR41" s="164">
        <v>10.4994</v>
      </c>
      <c r="FS41" s="164">
        <v>-8.01</v>
      </c>
      <c r="FT41" s="164">
        <v>-2.0156000000000001</v>
      </c>
      <c r="FU41" s="164">
        <v>0.20069999999999999</v>
      </c>
      <c r="FV41" s="164">
        <v>1.17</v>
      </c>
      <c r="FW41" s="164">
        <v>0.33</v>
      </c>
      <c r="FX41" s="164">
        <v>-10.876099999999999</v>
      </c>
      <c r="FY41" s="163"/>
      <c r="FZ41" s="164">
        <v>7.6020000000000003</v>
      </c>
      <c r="GA41" s="164">
        <v>0.378</v>
      </c>
      <c r="GB41" s="163"/>
      <c r="GC41" s="163">
        <v>0</v>
      </c>
      <c r="GD41" s="164">
        <v>-35.329900000000002</v>
      </c>
      <c r="GE41" s="164">
        <v>-27.853999999999999</v>
      </c>
      <c r="GF41" s="164">
        <v>-4.63</v>
      </c>
      <c r="GG41" s="164">
        <v>38.846699999999998</v>
      </c>
      <c r="GH41" s="163"/>
      <c r="GI41" s="164">
        <v>22.040500000000002</v>
      </c>
      <c r="GJ41" s="164">
        <v>-7.5800999999999998</v>
      </c>
      <c r="GK41" s="164">
        <v>-8.2730999999999995</v>
      </c>
      <c r="GL41" s="164">
        <v>2.8511000000000002</v>
      </c>
      <c r="GM41" s="163"/>
      <c r="GN41" s="163"/>
      <c r="GO41" s="164">
        <v>-10.6983</v>
      </c>
      <c r="GP41" s="164">
        <v>-38.430900000000001</v>
      </c>
      <c r="GQ41" s="164">
        <v>10.453099999999999</v>
      </c>
      <c r="GR41" s="164">
        <v>-20.541799999999999</v>
      </c>
      <c r="GS41" s="164">
        <v>5.1467999999999998</v>
      </c>
      <c r="GT41" s="164">
        <v>5.6695000000000002</v>
      </c>
      <c r="GU41" s="164">
        <v>162.64599999999999</v>
      </c>
      <c r="GV41" s="164">
        <v>-1.9836</v>
      </c>
      <c r="GW41" s="164">
        <v>-5.7652999999999999</v>
      </c>
      <c r="GX41" s="164">
        <v>-14.9026</v>
      </c>
      <c r="GY41" s="164">
        <v>2.9329999999999998</v>
      </c>
      <c r="GZ41" s="164">
        <v>8.0074000000000005</v>
      </c>
      <c r="HA41" s="164">
        <v>10.886699999999999</v>
      </c>
      <c r="HB41" s="164">
        <v>2</v>
      </c>
      <c r="HC41" s="164">
        <v>-16.3248</v>
      </c>
      <c r="HD41" s="164">
        <v>-15.019299999999999</v>
      </c>
      <c r="HE41" s="164">
        <v>-6.71</v>
      </c>
      <c r="HF41" s="164">
        <v>9.9646000000000008</v>
      </c>
      <c r="HG41" s="164">
        <v>3.1472000000000002</v>
      </c>
      <c r="HH41" s="164">
        <v>19.784199999999998</v>
      </c>
      <c r="HI41" s="164">
        <v>83.976900000000001</v>
      </c>
      <c r="HJ41" s="164">
        <v>-34.037399999999998</v>
      </c>
      <c r="HK41" s="164">
        <v>16.732399999999998</v>
      </c>
      <c r="HL41" s="163"/>
      <c r="HM41" s="164">
        <v>-6.2617000000000003</v>
      </c>
      <c r="HN41" s="164">
        <v>-12.004200000000001</v>
      </c>
      <c r="HO41" s="164">
        <v>-11.097200000000001</v>
      </c>
      <c r="HP41" s="164">
        <v>9.9920000000000009</v>
      </c>
      <c r="HQ41" s="164">
        <v>15.812900000000001</v>
      </c>
      <c r="HR41" s="164">
        <v>-12.155200000000001</v>
      </c>
      <c r="HS41" s="164">
        <v>-11.968400000000001</v>
      </c>
      <c r="HT41" s="164">
        <v>-2.6055000000000001</v>
      </c>
      <c r="HU41" s="164">
        <v>-2.9740000000000002</v>
      </c>
      <c r="HV41" s="164">
        <v>22.25</v>
      </c>
      <c r="HW41" s="164">
        <v>22.32</v>
      </c>
      <c r="HX41" s="164">
        <v>-34.200000000000003</v>
      </c>
      <c r="HY41" s="164">
        <v>-33.9</v>
      </c>
      <c r="HZ41" s="164">
        <v>0.1767</v>
      </c>
      <c r="IA41" s="164">
        <v>2.8</v>
      </c>
      <c r="IB41" s="164">
        <v>63.937800000000003</v>
      </c>
      <c r="IC41" s="164">
        <v>27.584800000000001</v>
      </c>
      <c r="ID41" s="164">
        <v>27.5274</v>
      </c>
      <c r="IE41" s="164">
        <v>-11</v>
      </c>
      <c r="IF41" s="164">
        <v>-45.2</v>
      </c>
      <c r="IG41" s="164">
        <v>-5</v>
      </c>
      <c r="IH41" s="164">
        <v>-5.5</v>
      </c>
      <c r="II41" s="163"/>
      <c r="IJ41" s="163"/>
      <c r="IK41" s="164">
        <v>-163.9496</v>
      </c>
      <c r="IL41" s="164">
        <v>30.824300000000001</v>
      </c>
      <c r="IM41" s="164">
        <v>-245.39699999999999</v>
      </c>
      <c r="IN41" s="164">
        <v>-35.905700000000003</v>
      </c>
      <c r="IO41" s="164">
        <v>-39.545000000000002</v>
      </c>
      <c r="IP41" s="163"/>
      <c r="IQ41" s="164">
        <v>56.877800000000001</v>
      </c>
      <c r="IR41" s="164">
        <v>86.6691</v>
      </c>
      <c r="IS41" s="164">
        <v>151.25200000000001</v>
      </c>
      <c r="IT41" s="164">
        <v>35.840499999999999</v>
      </c>
      <c r="IU41" s="164">
        <v>20.016100000000002</v>
      </c>
      <c r="IV41" s="164">
        <v>18.917100000000001</v>
      </c>
      <c r="IW41" s="164">
        <v>17.156600000000001</v>
      </c>
      <c r="IX41" s="164">
        <v>164.172</v>
      </c>
      <c r="IY41" s="164">
        <v>-257.61799999999999</v>
      </c>
      <c r="IZ41" s="164">
        <v>51.560899999999997</v>
      </c>
      <c r="JA41" s="164">
        <v>-38.872599999999998</v>
      </c>
      <c r="JB41" s="164">
        <v>-1.8029999999999999</v>
      </c>
      <c r="JC41" s="164">
        <v>10.151999999999999</v>
      </c>
      <c r="JD41" s="164">
        <v>-9.1999999999999993</v>
      </c>
      <c r="JE41" s="164">
        <v>-2.2349999999999999</v>
      </c>
      <c r="JF41" s="164">
        <v>-2.2389999999999999</v>
      </c>
      <c r="JG41" s="164">
        <v>4.4800000000000004</v>
      </c>
      <c r="JH41" s="164">
        <v>-3.52</v>
      </c>
      <c r="JI41" s="164">
        <v>-1.5395000000000001</v>
      </c>
      <c r="JJ41" s="164">
        <v>-2.2263000000000002</v>
      </c>
      <c r="JK41" s="164">
        <v>6.7398999999999996</v>
      </c>
      <c r="JL41" s="164">
        <v>-8.6999999999999994E-2</v>
      </c>
      <c r="JM41" s="164">
        <v>5.6</v>
      </c>
      <c r="JN41" s="164">
        <v>0.625</v>
      </c>
      <c r="JO41" s="164">
        <v>-0.84599999999999997</v>
      </c>
      <c r="JP41" s="163"/>
      <c r="JQ41" s="163"/>
      <c r="JR41" s="164">
        <v>3.3847999999999998</v>
      </c>
      <c r="JS41" s="164">
        <v>4.1051000000000002</v>
      </c>
      <c r="JT41" s="164">
        <v>3.97</v>
      </c>
      <c r="JU41" s="163"/>
      <c r="JV41" s="164">
        <v>30.5</v>
      </c>
      <c r="JW41" s="164">
        <v>4.1529999999999996</v>
      </c>
      <c r="JX41" s="164">
        <v>1.17</v>
      </c>
      <c r="JY41" s="163"/>
      <c r="JZ41" s="164">
        <v>-3.1551999999999998</v>
      </c>
      <c r="KA41" s="164">
        <v>-15.562099999999999</v>
      </c>
      <c r="KB41" s="164">
        <v>-19.868200000000002</v>
      </c>
      <c r="KC41" s="164">
        <v>0</v>
      </c>
      <c r="KD41" s="164">
        <v>11.7807</v>
      </c>
      <c r="KE41" s="164">
        <v>-15.6729</v>
      </c>
      <c r="KF41" s="164">
        <v>3.5276999999999998</v>
      </c>
      <c r="KG41" s="164">
        <v>-25</v>
      </c>
      <c r="KH41" s="164">
        <v>6.8</v>
      </c>
      <c r="KI41" s="164">
        <v>23.4023</v>
      </c>
      <c r="KJ41" s="164">
        <v>14.193199999999999</v>
      </c>
    </row>
    <row r="42" spans="1:296" ht="18" customHeight="1" x14ac:dyDescent="0.3">
      <c r="A42" s="162" t="s">
        <v>90</v>
      </c>
      <c r="B42" s="162" t="s">
        <v>859</v>
      </c>
      <c r="C42" s="165">
        <v>0</v>
      </c>
      <c r="D42" s="166">
        <v>-0.60860000000000003</v>
      </c>
      <c r="E42" s="166">
        <v>6.3236999999999997</v>
      </c>
      <c r="F42" s="166">
        <v>-12.242800000000001</v>
      </c>
      <c r="G42" s="166">
        <v>10.3062</v>
      </c>
      <c r="H42" s="166">
        <v>13.989100000000001</v>
      </c>
      <c r="I42" s="165"/>
      <c r="J42" s="166">
        <v>19.405899999999999</v>
      </c>
      <c r="K42" s="165"/>
      <c r="L42" s="166">
        <v>28.808800000000002</v>
      </c>
      <c r="M42" s="166">
        <v>12.8866</v>
      </c>
      <c r="N42" s="166">
        <v>15.9726</v>
      </c>
      <c r="O42" s="166">
        <v>-15.54</v>
      </c>
      <c r="P42" s="166">
        <v>-28.6</v>
      </c>
      <c r="Q42" s="166">
        <v>4.4000000000000004</v>
      </c>
      <c r="R42" s="166">
        <v>4.968</v>
      </c>
      <c r="S42" s="166">
        <v>-19.8</v>
      </c>
      <c r="T42" s="166">
        <v>2.9129999999999998</v>
      </c>
      <c r="U42" s="166">
        <v>-1.4725999999999999</v>
      </c>
      <c r="V42" s="166">
        <v>7.5023999999999997</v>
      </c>
      <c r="W42" s="166">
        <v>7.4804000000000004</v>
      </c>
      <c r="X42" s="166">
        <v>12.827199999999999</v>
      </c>
      <c r="Y42" s="166">
        <v>4.5888</v>
      </c>
      <c r="Z42" s="166">
        <v>-1.6464000000000001</v>
      </c>
      <c r="AA42" s="166">
        <v>2.4218000000000002</v>
      </c>
      <c r="AB42" s="165"/>
      <c r="AC42" s="166">
        <v>-1.1178999999999999</v>
      </c>
      <c r="AD42" s="166">
        <v>0.39200000000000002</v>
      </c>
      <c r="AE42" s="166">
        <v>0.40400000000000003</v>
      </c>
      <c r="AF42" s="166">
        <v>4.3609999999999998</v>
      </c>
      <c r="AG42" s="166">
        <v>-4.4400000000000004</v>
      </c>
      <c r="AH42" s="166">
        <v>-2.2000000000000002</v>
      </c>
      <c r="AI42" s="166">
        <v>-0.45500000000000002</v>
      </c>
      <c r="AJ42" s="166">
        <v>0.25900000000000001</v>
      </c>
      <c r="AK42" s="165">
        <v>0</v>
      </c>
      <c r="AL42" s="166">
        <v>-9.86</v>
      </c>
      <c r="AM42" s="165"/>
      <c r="AN42" s="166">
        <v>-11.67</v>
      </c>
      <c r="AO42" s="166">
        <v>-12.04</v>
      </c>
      <c r="AP42" s="166">
        <v>8.9483999999999995</v>
      </c>
      <c r="AQ42" s="166">
        <v>3.7111000000000001</v>
      </c>
      <c r="AR42" s="166">
        <v>22.2958</v>
      </c>
      <c r="AS42" s="166">
        <v>26.967300000000002</v>
      </c>
      <c r="AT42" s="166">
        <v>-16.342400000000001</v>
      </c>
      <c r="AU42" s="166">
        <v>-6.3754</v>
      </c>
      <c r="AV42" s="166">
        <v>-5.9191000000000003</v>
      </c>
      <c r="AW42" s="166">
        <v>5.8777999999999997</v>
      </c>
      <c r="AX42" s="166">
        <v>4.7656999999999998</v>
      </c>
      <c r="AY42" s="166">
        <v>-18.6496</v>
      </c>
      <c r="AZ42" s="166">
        <v>-15.769500000000001</v>
      </c>
      <c r="BA42" s="166">
        <v>33.645499999999998</v>
      </c>
      <c r="BB42" s="166">
        <v>35.606499999999997</v>
      </c>
      <c r="BC42" s="166">
        <v>101.0971</v>
      </c>
      <c r="BD42" s="166">
        <v>11.9537</v>
      </c>
      <c r="BE42" s="166">
        <v>-7.7</v>
      </c>
      <c r="BF42" s="166">
        <v>-7.7</v>
      </c>
      <c r="BG42" s="166">
        <v>-23.6877</v>
      </c>
      <c r="BH42" s="166">
        <v>-23.8248</v>
      </c>
      <c r="BI42" s="166">
        <v>-4.0092999999999996</v>
      </c>
      <c r="BJ42" s="165"/>
      <c r="BK42" s="166">
        <v>10.1808</v>
      </c>
      <c r="BL42" s="166">
        <v>13.78</v>
      </c>
      <c r="BM42" s="166">
        <v>4.1555999999999997</v>
      </c>
      <c r="BN42" s="166">
        <v>2.9615</v>
      </c>
      <c r="BO42" s="166">
        <v>-131.99250000000001</v>
      </c>
      <c r="BP42" s="166">
        <v>140.17150000000001</v>
      </c>
      <c r="BQ42" s="166">
        <v>140.32409999999999</v>
      </c>
      <c r="BR42" s="166">
        <v>-37.392499999999998</v>
      </c>
      <c r="BS42" s="166">
        <v>19.956499999999998</v>
      </c>
      <c r="BT42" s="165"/>
      <c r="BU42" s="165"/>
      <c r="BV42" s="165"/>
      <c r="BW42" s="166">
        <v>39.139800000000001</v>
      </c>
      <c r="BX42" s="166">
        <v>13.17</v>
      </c>
      <c r="BY42" s="166">
        <v>8.4700000000000006</v>
      </c>
      <c r="BZ42" s="166">
        <v>-3.56</v>
      </c>
      <c r="CA42" s="166">
        <v>15.03</v>
      </c>
      <c r="CB42" s="166">
        <v>-14.061299999999999</v>
      </c>
      <c r="CC42" s="166">
        <v>-14.061299999999999</v>
      </c>
      <c r="CD42" s="166">
        <v>25.5657</v>
      </c>
      <c r="CE42" s="166">
        <v>23.9087</v>
      </c>
      <c r="CF42" s="166">
        <v>-4.9371999999999998</v>
      </c>
      <c r="CG42" s="166">
        <v>-10.490600000000001</v>
      </c>
      <c r="CH42" s="166">
        <v>-10.5769</v>
      </c>
      <c r="CI42" s="166">
        <v>10.0061</v>
      </c>
      <c r="CJ42" s="166">
        <v>30.650600000000001</v>
      </c>
      <c r="CK42" s="165"/>
      <c r="CL42" s="165"/>
      <c r="CM42" s="166">
        <v>44.7</v>
      </c>
      <c r="CN42" s="166">
        <v>-62.5</v>
      </c>
      <c r="CO42" s="166">
        <v>-5.37</v>
      </c>
      <c r="CP42" s="166">
        <v>41.244399999999999</v>
      </c>
      <c r="CQ42" s="166">
        <v>40.789299999999997</v>
      </c>
      <c r="CR42" s="166">
        <v>39.793500000000002</v>
      </c>
      <c r="CS42" s="166">
        <v>76.444999999999993</v>
      </c>
      <c r="CT42" s="166">
        <v>76.187100000000001</v>
      </c>
      <c r="CU42" s="166">
        <v>-23.370100000000001</v>
      </c>
      <c r="CV42" s="166">
        <v>-76.508499999999998</v>
      </c>
      <c r="CW42" s="166">
        <v>-12.0656</v>
      </c>
      <c r="CX42" s="166">
        <v>3.7976000000000001</v>
      </c>
      <c r="CY42" s="166">
        <v>42.84</v>
      </c>
      <c r="CZ42" s="166">
        <v>18.29</v>
      </c>
      <c r="DA42" s="166">
        <v>8.5985999999999994</v>
      </c>
      <c r="DB42" s="166">
        <v>7.6201999999999996</v>
      </c>
      <c r="DC42" s="166">
        <v>16.8809</v>
      </c>
      <c r="DD42" s="165"/>
      <c r="DE42" s="166">
        <v>-31.2638</v>
      </c>
      <c r="DF42" s="166">
        <v>-31.3932</v>
      </c>
      <c r="DG42" s="166">
        <v>36.255899999999997</v>
      </c>
      <c r="DH42" s="165"/>
      <c r="DI42" s="166">
        <v>-7.8049999999999997</v>
      </c>
      <c r="DJ42" s="165"/>
      <c r="DK42" s="166">
        <v>-67.599999999999994</v>
      </c>
      <c r="DL42" s="166">
        <v>-0.28439999999999999</v>
      </c>
      <c r="DM42" s="166">
        <v>22.633800000000001</v>
      </c>
      <c r="DN42" s="165"/>
      <c r="DO42" s="166">
        <v>39.898400000000002</v>
      </c>
      <c r="DP42" s="166">
        <v>23.98</v>
      </c>
      <c r="DQ42" s="166">
        <v>-2.99</v>
      </c>
      <c r="DR42" s="166">
        <v>15.422499999999999</v>
      </c>
      <c r="DS42" s="165"/>
      <c r="DT42" s="166">
        <v>-10.26</v>
      </c>
      <c r="DU42" s="166">
        <v>-10.36</v>
      </c>
      <c r="DV42" s="166">
        <v>36.49</v>
      </c>
      <c r="DW42" s="166">
        <v>-32.9</v>
      </c>
      <c r="DX42" s="166">
        <v>-31.418199999999999</v>
      </c>
      <c r="DY42" s="165"/>
      <c r="DZ42" s="166">
        <v>-39.078299999999999</v>
      </c>
      <c r="EA42" s="166">
        <v>-37.881799999999998</v>
      </c>
      <c r="EB42" s="166">
        <v>49.541699999999999</v>
      </c>
      <c r="EC42" s="166">
        <v>18.040199999999999</v>
      </c>
      <c r="ED42" s="166">
        <v>7.1360999999999999</v>
      </c>
      <c r="EE42" s="166">
        <v>7.1684999999999999</v>
      </c>
      <c r="EF42" s="166">
        <v>-11.8909</v>
      </c>
      <c r="EG42" s="166">
        <v>-21.156300000000002</v>
      </c>
      <c r="EH42" s="166">
        <v>-15.84</v>
      </c>
      <c r="EI42" s="166">
        <v>-25.138100000000001</v>
      </c>
      <c r="EJ42" s="166">
        <v>-49.634399999999999</v>
      </c>
      <c r="EK42" s="165"/>
      <c r="EL42" s="166">
        <v>-14.874499999999999</v>
      </c>
      <c r="EM42" s="166">
        <v>-14.9358</v>
      </c>
      <c r="EN42" s="166">
        <v>22.845700000000001</v>
      </c>
      <c r="EO42" s="166">
        <v>6.6936</v>
      </c>
      <c r="EP42" s="166">
        <v>5.2904</v>
      </c>
      <c r="EQ42" s="166">
        <v>-20.995999999999999</v>
      </c>
      <c r="ER42" s="166">
        <v>-34.9908</v>
      </c>
      <c r="ES42" s="166">
        <v>-35.220500000000001</v>
      </c>
      <c r="ET42" s="166">
        <v>10.747299999999999</v>
      </c>
      <c r="EU42" s="166">
        <v>19.84</v>
      </c>
      <c r="EV42" s="166">
        <v>-5.72</v>
      </c>
      <c r="EW42" s="166">
        <v>-1.6</v>
      </c>
      <c r="EX42" s="166">
        <v>3.6587999999999998</v>
      </c>
      <c r="EY42" s="166">
        <v>3.9864000000000002</v>
      </c>
      <c r="EZ42" s="166">
        <v>-13.3994</v>
      </c>
      <c r="FA42" s="166">
        <v>-13.3666</v>
      </c>
      <c r="FB42" s="166">
        <v>9.1560000000000006</v>
      </c>
      <c r="FC42" s="166">
        <v>9.0763999999999996</v>
      </c>
      <c r="FD42" s="166">
        <v>-23.967500000000001</v>
      </c>
      <c r="FE42" s="166">
        <v>4.9184999999999999</v>
      </c>
      <c r="FF42" s="165"/>
      <c r="FG42" s="166">
        <v>4.5724</v>
      </c>
      <c r="FH42" s="166">
        <v>7.8426999999999998</v>
      </c>
      <c r="FI42" s="165"/>
      <c r="FJ42" s="166">
        <v>7.4145000000000003</v>
      </c>
      <c r="FK42" s="166">
        <v>2.6793</v>
      </c>
      <c r="FL42" s="166">
        <v>2.5118</v>
      </c>
      <c r="FM42" s="166">
        <v>20.931999999999999</v>
      </c>
      <c r="FN42" s="166">
        <v>20.881399999999999</v>
      </c>
      <c r="FO42" s="166">
        <v>21.235700000000001</v>
      </c>
      <c r="FP42" s="166">
        <v>22.574400000000001</v>
      </c>
      <c r="FQ42" s="166">
        <v>32.052399999999999</v>
      </c>
      <c r="FR42" s="166">
        <v>11.3002</v>
      </c>
      <c r="FS42" s="166">
        <v>-7.24</v>
      </c>
      <c r="FT42" s="166">
        <v>-2.1198999999999999</v>
      </c>
      <c r="FU42" s="166">
        <v>0.2364</v>
      </c>
      <c r="FV42" s="166">
        <v>1.6</v>
      </c>
      <c r="FW42" s="166">
        <v>-0.54</v>
      </c>
      <c r="FX42" s="166">
        <v>-11.456200000000001</v>
      </c>
      <c r="FY42" s="165"/>
      <c r="FZ42" s="166">
        <v>7.5549999999999997</v>
      </c>
      <c r="GA42" s="166">
        <v>0.33800000000000002</v>
      </c>
      <c r="GB42" s="166">
        <v>3.84</v>
      </c>
      <c r="GC42" s="165">
        <v>0</v>
      </c>
      <c r="GD42" s="166">
        <v>-36.857500000000002</v>
      </c>
      <c r="GE42" s="166">
        <v>-29.4954</v>
      </c>
      <c r="GF42" s="166">
        <v>-4.68</v>
      </c>
      <c r="GG42" s="166">
        <v>39.696199999999997</v>
      </c>
      <c r="GH42" s="165"/>
      <c r="GI42" s="166">
        <v>23.0352</v>
      </c>
      <c r="GJ42" s="166">
        <v>-8.1257000000000001</v>
      </c>
      <c r="GK42" s="166">
        <v>-8.7047000000000008</v>
      </c>
      <c r="GL42" s="166">
        <v>2.8946000000000001</v>
      </c>
      <c r="GM42" s="165"/>
      <c r="GN42" s="165"/>
      <c r="GO42" s="165"/>
      <c r="GP42" s="166">
        <v>-36.006399999999999</v>
      </c>
      <c r="GQ42" s="166">
        <v>10.6473</v>
      </c>
      <c r="GR42" s="166">
        <v>-20.0504</v>
      </c>
      <c r="GS42" s="166">
        <v>4.4763999999999999</v>
      </c>
      <c r="GT42" s="166">
        <v>4.9256000000000002</v>
      </c>
      <c r="GU42" s="166">
        <v>168.96600000000001</v>
      </c>
      <c r="GV42" s="166">
        <v>-1.2347999999999999</v>
      </c>
      <c r="GW42" s="166">
        <v>-6.4619999999999997</v>
      </c>
      <c r="GX42" s="166">
        <v>-13.363300000000001</v>
      </c>
      <c r="GY42" s="166">
        <v>2.4058999999999999</v>
      </c>
      <c r="GZ42" s="166">
        <v>7.9707999999999997</v>
      </c>
      <c r="HA42" s="166">
        <v>10.7285</v>
      </c>
      <c r="HB42" s="165"/>
      <c r="HC42" s="166">
        <v>-11.3766</v>
      </c>
      <c r="HD42" s="166">
        <v>-10.2416</v>
      </c>
      <c r="HE42" s="166">
        <v>-7.12</v>
      </c>
      <c r="HF42" s="166">
        <v>9.9847999999999999</v>
      </c>
      <c r="HG42" s="166">
        <v>4.5915999999999997</v>
      </c>
      <c r="HH42" s="166">
        <v>20.979500000000002</v>
      </c>
      <c r="HI42" s="166">
        <v>96.778099999999995</v>
      </c>
      <c r="HJ42" s="166">
        <v>-29.669599999999999</v>
      </c>
      <c r="HK42" s="166">
        <v>20.725000000000001</v>
      </c>
      <c r="HL42" s="165"/>
      <c r="HM42" s="166">
        <v>-7.8506</v>
      </c>
      <c r="HN42" s="166">
        <v>0</v>
      </c>
      <c r="HO42" s="166">
        <v>0</v>
      </c>
      <c r="HP42" s="166">
        <v>22.299299999999999</v>
      </c>
      <c r="HQ42" s="165"/>
      <c r="HR42" s="166">
        <v>-9.1832999999999991</v>
      </c>
      <c r="HS42" s="166">
        <v>-9.0129999999999999</v>
      </c>
      <c r="HT42" s="166">
        <v>-6.0118999999999998</v>
      </c>
      <c r="HU42" s="166">
        <v>-6.4215999999999998</v>
      </c>
      <c r="HV42" s="166">
        <v>20.86</v>
      </c>
      <c r="HW42" s="166">
        <v>21.14</v>
      </c>
      <c r="HX42" s="166">
        <v>-34.6</v>
      </c>
      <c r="HY42" s="166">
        <v>-34.200000000000003</v>
      </c>
      <c r="HZ42" s="166">
        <v>0.24629999999999999</v>
      </c>
      <c r="IA42" s="166">
        <v>0</v>
      </c>
      <c r="IB42" s="166">
        <v>65.998099999999994</v>
      </c>
      <c r="IC42" s="166">
        <v>23.696200000000001</v>
      </c>
      <c r="ID42" s="166">
        <v>23.656199999999998</v>
      </c>
      <c r="IE42" s="166">
        <v>-11.8</v>
      </c>
      <c r="IF42" s="166">
        <v>-46.9</v>
      </c>
      <c r="IG42" s="166">
        <v>-7.1</v>
      </c>
      <c r="IH42" s="166">
        <v>-7.7</v>
      </c>
      <c r="II42" s="165"/>
      <c r="IJ42" s="165"/>
      <c r="IK42" s="166">
        <v>-166.50319999999999</v>
      </c>
      <c r="IL42" s="166">
        <v>24.4194</v>
      </c>
      <c r="IM42" s="166">
        <v>-238.60140000000001</v>
      </c>
      <c r="IN42" s="166">
        <v>-26.5428</v>
      </c>
      <c r="IO42" s="166">
        <v>-35.772399999999998</v>
      </c>
      <c r="IP42" s="165"/>
      <c r="IQ42" s="166">
        <v>43.865900000000003</v>
      </c>
      <c r="IR42" s="166">
        <v>77.092699999999994</v>
      </c>
      <c r="IS42" s="166">
        <v>158.4606</v>
      </c>
      <c r="IT42" s="166">
        <v>56.599600000000002</v>
      </c>
      <c r="IU42" s="166">
        <v>26.3354</v>
      </c>
      <c r="IV42" s="166">
        <v>24.032599999999999</v>
      </c>
      <c r="IW42" s="166">
        <v>26.942699999999999</v>
      </c>
      <c r="IX42" s="166">
        <v>180.34030000000001</v>
      </c>
      <c r="IY42" s="166">
        <v>-260.55610000000001</v>
      </c>
      <c r="IZ42" s="166">
        <v>71.343699999999998</v>
      </c>
      <c r="JA42" s="166">
        <v>-54.559199999999997</v>
      </c>
      <c r="JB42" s="166">
        <v>-1.9910000000000001</v>
      </c>
      <c r="JC42" s="166">
        <v>6.1779999999999999</v>
      </c>
      <c r="JD42" s="166">
        <v>-9.44</v>
      </c>
      <c r="JE42" s="166">
        <v>-2.2679999999999998</v>
      </c>
      <c r="JF42" s="166">
        <v>-2.274</v>
      </c>
      <c r="JG42" s="166">
        <v>4.4800000000000004</v>
      </c>
      <c r="JH42" s="166">
        <v>-3.52</v>
      </c>
      <c r="JI42" s="166">
        <v>-1.8468</v>
      </c>
      <c r="JJ42" s="166">
        <v>-1.9608000000000001</v>
      </c>
      <c r="JK42" s="166">
        <v>7.5883000000000003</v>
      </c>
      <c r="JL42" s="166">
        <v>1.5E-3</v>
      </c>
      <c r="JM42" s="166">
        <v>5.2</v>
      </c>
      <c r="JN42" s="166">
        <v>-2.4729999999999999</v>
      </c>
      <c r="JO42" s="166">
        <v>-2.5</v>
      </c>
      <c r="JP42" s="165"/>
      <c r="JQ42" s="166">
        <v>2.2919999999999998</v>
      </c>
      <c r="JR42" s="166">
        <v>3.7103000000000002</v>
      </c>
      <c r="JS42" s="166">
        <v>3.8681999999999999</v>
      </c>
      <c r="JT42" s="166">
        <v>4.3273999999999999</v>
      </c>
      <c r="JU42" s="165"/>
      <c r="JV42" s="166">
        <v>31.8</v>
      </c>
      <c r="JW42" s="166">
        <v>4.4008000000000003</v>
      </c>
      <c r="JX42" s="166">
        <v>1.01</v>
      </c>
      <c r="JY42" s="165"/>
      <c r="JZ42" s="166">
        <v>-4.5404</v>
      </c>
      <c r="KA42" s="166">
        <v>-14.060700000000001</v>
      </c>
      <c r="KB42" s="166">
        <v>-18.946300000000001</v>
      </c>
      <c r="KC42" s="166">
        <v>-2.3336999999999999</v>
      </c>
      <c r="KD42" s="166">
        <v>10.292400000000001</v>
      </c>
      <c r="KE42" s="166">
        <v>-14.0802</v>
      </c>
      <c r="KF42" s="166">
        <v>3.1882999999999999</v>
      </c>
      <c r="KG42" s="166">
        <v>-25.2</v>
      </c>
      <c r="KH42" s="166">
        <v>8.3000000000000007</v>
      </c>
      <c r="KI42" s="166">
        <v>38.537599999999998</v>
      </c>
      <c r="KJ42" s="166">
        <v>-2.6677</v>
      </c>
    </row>
    <row r="43" spans="1:296" ht="18" customHeight="1" x14ac:dyDescent="0.3">
      <c r="A43" s="162" t="s">
        <v>90</v>
      </c>
      <c r="B43" s="162" t="s">
        <v>860</v>
      </c>
      <c r="C43" s="165">
        <v>0</v>
      </c>
      <c r="D43" s="166">
        <v>5.1999999999999998E-3</v>
      </c>
      <c r="E43" s="166">
        <v>5.4564000000000004</v>
      </c>
      <c r="F43" s="166">
        <v>-11.1738</v>
      </c>
      <c r="G43" s="166">
        <v>10.3386</v>
      </c>
      <c r="H43" s="166">
        <v>12.7408</v>
      </c>
      <c r="I43" s="165"/>
      <c r="J43" s="166">
        <v>18.330100000000002</v>
      </c>
      <c r="K43" s="165"/>
      <c r="L43" s="166">
        <v>26.365300000000001</v>
      </c>
      <c r="M43" s="166">
        <v>11.7126</v>
      </c>
      <c r="N43" s="166">
        <v>14.8375</v>
      </c>
      <c r="O43" s="166">
        <v>-15.54</v>
      </c>
      <c r="P43" s="166">
        <v>-30.8</v>
      </c>
      <c r="Q43" s="166">
        <v>4.4000000000000004</v>
      </c>
      <c r="R43" s="166">
        <v>2.484</v>
      </c>
      <c r="S43" s="166">
        <v>-19.8</v>
      </c>
      <c r="T43" s="166">
        <v>2.4893000000000001</v>
      </c>
      <c r="U43" s="166">
        <v>-8.5077999999999996</v>
      </c>
      <c r="V43" s="166">
        <v>6.7515999999999998</v>
      </c>
      <c r="W43" s="166">
        <v>6.6475999999999997</v>
      </c>
      <c r="X43" s="166">
        <v>11.5442</v>
      </c>
      <c r="Y43" s="166">
        <v>4.5579999999999998</v>
      </c>
      <c r="Z43" s="166">
        <v>-1.6234</v>
      </c>
      <c r="AA43" s="166">
        <v>2.3163</v>
      </c>
      <c r="AB43" s="165"/>
      <c r="AC43" s="166">
        <v>-0.9879</v>
      </c>
      <c r="AD43" s="166">
        <v>0.245</v>
      </c>
      <c r="AE43" s="166">
        <v>0.26200000000000001</v>
      </c>
      <c r="AF43" s="166">
        <v>3.9830000000000001</v>
      </c>
      <c r="AG43" s="166">
        <v>-4.4400000000000004</v>
      </c>
      <c r="AH43" s="166">
        <v>-2.2000000000000002</v>
      </c>
      <c r="AI43" s="166">
        <v>-0.78800000000000003</v>
      </c>
      <c r="AJ43" s="166">
        <v>0.26100000000000001</v>
      </c>
      <c r="AK43" s="165">
        <v>0</v>
      </c>
      <c r="AL43" s="166">
        <v>-11.28</v>
      </c>
      <c r="AM43" s="165"/>
      <c r="AN43" s="166">
        <v>-11.15</v>
      </c>
      <c r="AO43" s="166">
        <v>-11.17</v>
      </c>
      <c r="AP43" s="166">
        <v>7.1047000000000002</v>
      </c>
      <c r="AQ43" s="166">
        <v>3.669</v>
      </c>
      <c r="AR43" s="166">
        <v>26.767900000000001</v>
      </c>
      <c r="AS43" s="166">
        <v>29.132899999999999</v>
      </c>
      <c r="AT43" s="166">
        <v>-16.295000000000002</v>
      </c>
      <c r="AU43" s="166">
        <v>-7.7610000000000001</v>
      </c>
      <c r="AV43" s="166">
        <v>-7.6139999999999999</v>
      </c>
      <c r="AW43" s="166">
        <v>0.65680000000000005</v>
      </c>
      <c r="AX43" s="166">
        <v>0.60250000000000004</v>
      </c>
      <c r="AY43" s="166">
        <v>-15.638500000000001</v>
      </c>
      <c r="AZ43" s="166">
        <v>-12.660500000000001</v>
      </c>
      <c r="BA43" s="166">
        <v>32.4056</v>
      </c>
      <c r="BB43" s="166">
        <v>33.4681</v>
      </c>
      <c r="BC43" s="166">
        <v>86.689099999999996</v>
      </c>
      <c r="BD43" s="166">
        <v>12.3208</v>
      </c>
      <c r="BE43" s="166">
        <v>-7</v>
      </c>
      <c r="BF43" s="166">
        <v>-6.8</v>
      </c>
      <c r="BG43" s="166">
        <v>-22.6874</v>
      </c>
      <c r="BH43" s="166">
        <v>-22.8353</v>
      </c>
      <c r="BI43" s="166">
        <v>-4.0941000000000001</v>
      </c>
      <c r="BJ43" s="165"/>
      <c r="BK43" s="166">
        <v>8.5266000000000002</v>
      </c>
      <c r="BL43" s="166">
        <v>13.607799999999999</v>
      </c>
      <c r="BM43" s="166">
        <v>2.9424999999999999</v>
      </c>
      <c r="BN43" s="166">
        <v>2.1726999999999999</v>
      </c>
      <c r="BO43" s="166">
        <v>-138.4624</v>
      </c>
      <c r="BP43" s="166">
        <v>138.92019999999999</v>
      </c>
      <c r="BQ43" s="166">
        <v>138.0352</v>
      </c>
      <c r="BR43" s="166">
        <v>-26.396000000000001</v>
      </c>
      <c r="BS43" s="166">
        <v>5.8361999999999998</v>
      </c>
      <c r="BT43" s="165"/>
      <c r="BU43" s="165"/>
      <c r="BV43" s="165"/>
      <c r="BW43" s="166">
        <v>34.878500000000003</v>
      </c>
      <c r="BX43" s="166">
        <v>12.28</v>
      </c>
      <c r="BY43" s="166">
        <v>7.62</v>
      </c>
      <c r="BZ43" s="166">
        <v>-6.41</v>
      </c>
      <c r="CA43" s="166">
        <v>12.65</v>
      </c>
      <c r="CB43" s="166">
        <v>-13.525499999999999</v>
      </c>
      <c r="CC43" s="166">
        <v>-13.391500000000001</v>
      </c>
      <c r="CD43" s="166">
        <v>22.9724</v>
      </c>
      <c r="CE43" s="166">
        <v>21.724499999999999</v>
      </c>
      <c r="CF43" s="166">
        <v>-4.8064999999999998</v>
      </c>
      <c r="CG43" s="166">
        <v>-9.8518000000000008</v>
      </c>
      <c r="CH43" s="166">
        <v>-9.4863</v>
      </c>
      <c r="CI43" s="166">
        <v>8.2140000000000004</v>
      </c>
      <c r="CJ43" s="166">
        <v>31.700900000000001</v>
      </c>
      <c r="CK43" s="165"/>
      <c r="CL43" s="165"/>
      <c r="CM43" s="166">
        <v>42</v>
      </c>
      <c r="CN43" s="166">
        <v>-66.8</v>
      </c>
      <c r="CO43" s="166">
        <v>-5.07</v>
      </c>
      <c r="CP43" s="166">
        <v>38.7911</v>
      </c>
      <c r="CQ43" s="166">
        <v>40.301299999999998</v>
      </c>
      <c r="CR43" s="166">
        <v>37.563400000000001</v>
      </c>
      <c r="CS43" s="166">
        <v>77.137100000000004</v>
      </c>
      <c r="CT43" s="166">
        <v>77.197000000000003</v>
      </c>
      <c r="CU43" s="166">
        <v>-23.403600000000001</v>
      </c>
      <c r="CV43" s="166">
        <v>-75.822999999999993</v>
      </c>
      <c r="CW43" s="166">
        <v>-11.563700000000001</v>
      </c>
      <c r="CX43" s="166">
        <v>3.1669999999999998</v>
      </c>
      <c r="CY43" s="166">
        <v>40.5</v>
      </c>
      <c r="CZ43" s="166">
        <v>17.28</v>
      </c>
      <c r="DA43" s="166">
        <v>7.1924000000000001</v>
      </c>
      <c r="DB43" s="166">
        <v>6.2530999999999999</v>
      </c>
      <c r="DC43" s="166">
        <v>16.3371</v>
      </c>
      <c r="DD43" s="165"/>
      <c r="DE43" s="166">
        <v>-32.631900000000002</v>
      </c>
      <c r="DF43" s="166">
        <v>-32.553400000000003</v>
      </c>
      <c r="DG43" s="166">
        <v>31.9894</v>
      </c>
      <c r="DH43" s="165"/>
      <c r="DI43" s="166">
        <v>-7.5373000000000001</v>
      </c>
      <c r="DJ43" s="166">
        <v>-67.900000000000006</v>
      </c>
      <c r="DK43" s="166">
        <v>-67.599999999999994</v>
      </c>
      <c r="DL43" s="166">
        <v>-0.64329999999999998</v>
      </c>
      <c r="DM43" s="166">
        <v>20.950700000000001</v>
      </c>
      <c r="DN43" s="165"/>
      <c r="DO43" s="166">
        <v>37.4863</v>
      </c>
      <c r="DP43" s="166">
        <v>22.28</v>
      </c>
      <c r="DQ43" s="166">
        <v>-3.1</v>
      </c>
      <c r="DR43" s="166">
        <v>14.2135</v>
      </c>
      <c r="DS43" s="165"/>
      <c r="DT43" s="166">
        <v>-9.48</v>
      </c>
      <c r="DU43" s="166">
        <v>-9.5299999999999994</v>
      </c>
      <c r="DV43" s="166">
        <v>34.24</v>
      </c>
      <c r="DW43" s="166">
        <v>-35.36</v>
      </c>
      <c r="DX43" s="166">
        <v>-30.454499999999999</v>
      </c>
      <c r="DY43" s="165"/>
      <c r="DZ43" s="166">
        <v>-37.549599999999998</v>
      </c>
      <c r="EA43" s="166">
        <v>-36.427300000000002</v>
      </c>
      <c r="EB43" s="166">
        <v>41.275700000000001</v>
      </c>
      <c r="EC43" s="166">
        <v>11.3667</v>
      </c>
      <c r="ED43" s="166">
        <v>0.34749999999999998</v>
      </c>
      <c r="EE43" s="166">
        <v>1.0911999999999999</v>
      </c>
      <c r="EF43" s="166">
        <v>-10.6347</v>
      </c>
      <c r="EG43" s="166">
        <v>-18.481100000000001</v>
      </c>
      <c r="EH43" s="166">
        <v>-15.364000000000001</v>
      </c>
      <c r="EI43" s="166">
        <v>-38.963799999999999</v>
      </c>
      <c r="EJ43" s="166">
        <v>-39.406500000000001</v>
      </c>
      <c r="EK43" s="165"/>
      <c r="EL43" s="166">
        <v>-12.7531</v>
      </c>
      <c r="EM43" s="166">
        <v>-12.3428</v>
      </c>
      <c r="EN43" s="166">
        <v>21.241199999999999</v>
      </c>
      <c r="EO43" s="166">
        <v>-0.26650000000000001</v>
      </c>
      <c r="EP43" s="166">
        <v>0.2969</v>
      </c>
      <c r="EQ43" s="166">
        <v>-11.78</v>
      </c>
      <c r="ER43" s="166">
        <v>-35.715600000000002</v>
      </c>
      <c r="ES43" s="166">
        <v>-35.527700000000003</v>
      </c>
      <c r="ET43" s="166">
        <v>9.6507000000000005</v>
      </c>
      <c r="EU43" s="166">
        <v>12.64</v>
      </c>
      <c r="EV43" s="166">
        <v>-5.6</v>
      </c>
      <c r="EW43" s="166">
        <v>1.4</v>
      </c>
      <c r="EX43" s="166">
        <v>3.0973000000000002</v>
      </c>
      <c r="EY43" s="166">
        <v>-5.0152999999999999</v>
      </c>
      <c r="EZ43" s="166">
        <v>-12.8521</v>
      </c>
      <c r="FA43" s="166">
        <v>-13.0372</v>
      </c>
      <c r="FB43" s="166">
        <v>9.1861999999999995</v>
      </c>
      <c r="FC43" s="166">
        <v>7.2601000000000004</v>
      </c>
      <c r="FD43" s="166">
        <v>-19.0642</v>
      </c>
      <c r="FE43" s="166">
        <v>4.6586999999999996</v>
      </c>
      <c r="FF43" s="165"/>
      <c r="FG43" s="166">
        <v>4.4494999999999996</v>
      </c>
      <c r="FH43" s="166">
        <v>7.5441000000000003</v>
      </c>
      <c r="FI43" s="165"/>
      <c r="FJ43" s="166">
        <v>6.3063000000000002</v>
      </c>
      <c r="FK43" s="166">
        <v>1.5071000000000001</v>
      </c>
      <c r="FL43" s="166">
        <v>1.3395999999999999</v>
      </c>
      <c r="FM43" s="166">
        <v>23.6113</v>
      </c>
      <c r="FN43" s="166">
        <v>19.1662</v>
      </c>
      <c r="FO43" s="166">
        <v>18.928699999999999</v>
      </c>
      <c r="FP43" s="166">
        <v>24.3447</v>
      </c>
      <c r="FQ43" s="166">
        <v>34.003100000000003</v>
      </c>
      <c r="FR43" s="166">
        <v>10.3139</v>
      </c>
      <c r="FS43" s="166">
        <v>-6.94</v>
      </c>
      <c r="FT43" s="166">
        <v>-2.6143000000000001</v>
      </c>
      <c r="FU43" s="166">
        <v>0.20069999999999999</v>
      </c>
      <c r="FV43" s="166">
        <v>1.66</v>
      </c>
      <c r="FW43" s="166">
        <v>-0.92</v>
      </c>
      <c r="FX43" s="166">
        <v>-10.568899999999999</v>
      </c>
      <c r="FY43" s="166">
        <v>2.5966</v>
      </c>
      <c r="FZ43" s="166">
        <v>7.3129999999999997</v>
      </c>
      <c r="GA43" s="166">
        <v>0.35799999999999998</v>
      </c>
      <c r="GB43" s="166">
        <v>3.84</v>
      </c>
      <c r="GC43" s="165">
        <v>0</v>
      </c>
      <c r="GD43" s="166">
        <v>-37.0822</v>
      </c>
      <c r="GE43" s="166">
        <v>-30.4056</v>
      </c>
      <c r="GF43" s="166">
        <v>-4.84</v>
      </c>
      <c r="GG43" s="166">
        <v>34.792999999999999</v>
      </c>
      <c r="GH43" s="165"/>
      <c r="GI43" s="166">
        <v>23.5641</v>
      </c>
      <c r="GJ43" s="166">
        <v>-7.7695999999999996</v>
      </c>
      <c r="GK43" s="166">
        <v>-8.3132000000000001</v>
      </c>
      <c r="GL43" s="166">
        <v>3.1211000000000002</v>
      </c>
      <c r="GM43" s="165"/>
      <c r="GN43" s="165"/>
      <c r="GO43" s="166">
        <v>-10.9436</v>
      </c>
      <c r="GP43" s="166">
        <v>-31.406400000000001</v>
      </c>
      <c r="GQ43" s="166">
        <v>9.5566999999999993</v>
      </c>
      <c r="GR43" s="166">
        <v>-20.69</v>
      </c>
      <c r="GS43" s="166">
        <v>4.4569000000000001</v>
      </c>
      <c r="GT43" s="166">
        <v>4.0811000000000002</v>
      </c>
      <c r="GU43" s="166">
        <v>162.3501</v>
      </c>
      <c r="GV43" s="166">
        <v>-2.1371000000000002</v>
      </c>
      <c r="GW43" s="166">
        <v>-7.3224</v>
      </c>
      <c r="GX43" s="166">
        <v>-13.3788</v>
      </c>
      <c r="GY43" s="166">
        <v>2.1337999999999999</v>
      </c>
      <c r="GZ43" s="166">
        <v>7.6119000000000003</v>
      </c>
      <c r="HA43" s="166">
        <v>10.3962</v>
      </c>
      <c r="HB43" s="166">
        <v>1</v>
      </c>
      <c r="HC43" s="166">
        <v>-10.2173</v>
      </c>
      <c r="HD43" s="166">
        <v>-7.7968000000000002</v>
      </c>
      <c r="HE43" s="166">
        <v>-8.3800000000000008</v>
      </c>
      <c r="HF43" s="166">
        <v>10.733499999999999</v>
      </c>
      <c r="HG43" s="166">
        <v>3.0684999999999998</v>
      </c>
      <c r="HH43" s="166">
        <v>22.5715</v>
      </c>
      <c r="HI43" s="166">
        <v>108.0154</v>
      </c>
      <c r="HJ43" s="166">
        <v>-27.594899999999999</v>
      </c>
      <c r="HK43" s="166">
        <v>23.0457</v>
      </c>
      <c r="HL43" s="165"/>
      <c r="HM43" s="166">
        <v>-8.7599</v>
      </c>
      <c r="HN43" s="166">
        <v>0</v>
      </c>
      <c r="HO43" s="166">
        <v>0</v>
      </c>
      <c r="HP43" s="165"/>
      <c r="HQ43" s="166">
        <v>25.601700000000001</v>
      </c>
      <c r="HR43" s="166">
        <v>-9.4689999999999994</v>
      </c>
      <c r="HS43" s="166">
        <v>-9.0129999999999999</v>
      </c>
      <c r="HT43" s="166">
        <v>-5.3993000000000002</v>
      </c>
      <c r="HU43" s="166">
        <v>-5.0975000000000001</v>
      </c>
      <c r="HV43" s="166">
        <v>20.54</v>
      </c>
      <c r="HW43" s="166">
        <v>20.85</v>
      </c>
      <c r="HX43" s="166">
        <v>-32.9</v>
      </c>
      <c r="HY43" s="166">
        <v>-32.799999999999997</v>
      </c>
      <c r="HZ43" s="166">
        <v>0.35249999999999998</v>
      </c>
      <c r="IA43" s="166">
        <v>-2.8</v>
      </c>
      <c r="IB43" s="166">
        <v>73.0608</v>
      </c>
      <c r="IC43" s="166">
        <v>21.171900000000001</v>
      </c>
      <c r="ID43" s="166">
        <v>20.664999999999999</v>
      </c>
      <c r="IE43" s="166">
        <v>-12.3</v>
      </c>
      <c r="IF43" s="166">
        <v>-45.7</v>
      </c>
      <c r="IG43" s="166">
        <v>-8</v>
      </c>
      <c r="IH43" s="166">
        <v>-8.5</v>
      </c>
      <c r="II43" s="166">
        <v>-17.833100000000002</v>
      </c>
      <c r="IJ43" s="166">
        <v>-17.5717</v>
      </c>
      <c r="IK43" s="166">
        <v>-166.89439999999999</v>
      </c>
      <c r="IL43" s="166">
        <v>25.525600000000001</v>
      </c>
      <c r="IM43" s="166">
        <v>-229.63550000000001</v>
      </c>
      <c r="IN43" s="166">
        <v>-21.322600000000001</v>
      </c>
      <c r="IO43" s="166">
        <v>-31.759799999999998</v>
      </c>
      <c r="IP43" s="165"/>
      <c r="IQ43" s="166">
        <v>41.9375</v>
      </c>
      <c r="IR43" s="166">
        <v>74.838200000000001</v>
      </c>
      <c r="IS43" s="166">
        <v>161.94380000000001</v>
      </c>
      <c r="IT43" s="166">
        <v>60.236199999999997</v>
      </c>
      <c r="IU43" s="166">
        <v>27.604800000000001</v>
      </c>
      <c r="IV43" s="166">
        <v>26.526399999999999</v>
      </c>
      <c r="IW43" s="166">
        <v>30.703499999999998</v>
      </c>
      <c r="IX43" s="166">
        <v>188.48230000000001</v>
      </c>
      <c r="IY43" s="166">
        <v>-257.86680000000001</v>
      </c>
      <c r="IZ43" s="166">
        <v>79.6755</v>
      </c>
      <c r="JA43" s="166">
        <v>-59.115200000000002</v>
      </c>
      <c r="JB43" s="166">
        <v>-1.9910000000000001</v>
      </c>
      <c r="JC43" s="166">
        <v>3.34</v>
      </c>
      <c r="JD43" s="166">
        <v>-9.44</v>
      </c>
      <c r="JE43" s="166">
        <v>0</v>
      </c>
      <c r="JF43" s="166">
        <v>-2.2400000000000002</v>
      </c>
      <c r="JG43" s="166">
        <v>4.4800000000000004</v>
      </c>
      <c r="JH43" s="166">
        <v>-2.88</v>
      </c>
      <c r="JI43" s="166">
        <v>-2.9563000000000001</v>
      </c>
      <c r="JJ43" s="166">
        <v>-3.0442</v>
      </c>
      <c r="JK43" s="166">
        <v>6.7979000000000003</v>
      </c>
      <c r="JL43" s="166">
        <v>0.38300000000000001</v>
      </c>
      <c r="JM43" s="166">
        <v>6.6</v>
      </c>
      <c r="JN43" s="166">
        <v>-0.67</v>
      </c>
      <c r="JO43" s="166">
        <v>-0.28799999999999998</v>
      </c>
      <c r="JP43" s="166">
        <v>2.1267</v>
      </c>
      <c r="JQ43" s="166">
        <v>2.4136000000000002</v>
      </c>
      <c r="JR43" s="166">
        <v>4.6780999999999997</v>
      </c>
      <c r="JS43" s="166">
        <v>4.1848999999999998</v>
      </c>
      <c r="JT43" s="166">
        <v>3.4359999999999999</v>
      </c>
      <c r="JU43" s="165"/>
      <c r="JV43" s="166">
        <v>31</v>
      </c>
      <c r="JW43" s="166">
        <v>5.4119999999999999</v>
      </c>
      <c r="JX43" s="166">
        <v>0.92</v>
      </c>
      <c r="JY43" s="165"/>
      <c r="JZ43" s="166">
        <v>-4.5601000000000003</v>
      </c>
      <c r="KA43" s="166">
        <v>-14.8886</v>
      </c>
      <c r="KB43" s="166">
        <v>-18.234400000000001</v>
      </c>
      <c r="KC43" s="166">
        <v>-2.9996999999999998</v>
      </c>
      <c r="KD43" s="166">
        <v>10.869300000000001</v>
      </c>
      <c r="KE43" s="166">
        <v>-13.407299999999999</v>
      </c>
      <c r="KF43" s="166">
        <v>2.1034999999999999</v>
      </c>
      <c r="KG43" s="166">
        <v>-25.6</v>
      </c>
      <c r="KH43" s="166">
        <v>7.8</v>
      </c>
      <c r="KI43" s="166">
        <v>46.883899999999997</v>
      </c>
      <c r="KJ43" s="166">
        <v>-11.6981</v>
      </c>
    </row>
    <row r="44" spans="1:296" ht="18" customHeight="1" x14ac:dyDescent="0.3">
      <c r="A44" s="162" t="s">
        <v>90</v>
      </c>
      <c r="B44" s="162" t="s">
        <v>861</v>
      </c>
      <c r="C44" s="165">
        <v>0</v>
      </c>
      <c r="D44" s="166">
        <v>9.3899999999999997E-2</v>
      </c>
      <c r="E44" s="166">
        <v>5.1170999999999998</v>
      </c>
      <c r="F44" s="166">
        <v>-10.724600000000001</v>
      </c>
      <c r="G44" s="166">
        <v>7.8967999999999998</v>
      </c>
      <c r="H44" s="166">
        <v>10.773</v>
      </c>
      <c r="I44" s="165"/>
      <c r="J44" s="166">
        <v>16.336200000000002</v>
      </c>
      <c r="K44" s="165"/>
      <c r="L44" s="166">
        <v>20.686599999999999</v>
      </c>
      <c r="M44" s="166">
        <v>8.9297000000000004</v>
      </c>
      <c r="N44" s="166">
        <v>12.018599999999999</v>
      </c>
      <c r="O44" s="166">
        <v>-17.760000000000002</v>
      </c>
      <c r="P44" s="166">
        <v>-30.8</v>
      </c>
      <c r="Q44" s="166">
        <v>6.6</v>
      </c>
      <c r="R44" s="166">
        <v>1.6559999999999999</v>
      </c>
      <c r="S44" s="165"/>
      <c r="T44" s="166">
        <v>2.9893999999999998</v>
      </c>
      <c r="U44" s="166">
        <v>-11.450100000000001</v>
      </c>
      <c r="V44" s="166">
        <v>5.7257999999999996</v>
      </c>
      <c r="W44" s="166">
        <v>5.7022000000000004</v>
      </c>
      <c r="X44" s="166">
        <v>10.106299999999999</v>
      </c>
      <c r="Y44" s="166">
        <v>4.5731999999999999</v>
      </c>
      <c r="Z44" s="166">
        <v>-1.6513</v>
      </c>
      <c r="AA44" s="166">
        <v>1.6228</v>
      </c>
      <c r="AB44" s="165"/>
      <c r="AC44" s="166">
        <v>-1.3415999999999999</v>
      </c>
      <c r="AD44" s="166">
        <v>0.17199999999999999</v>
      </c>
      <c r="AE44" s="166">
        <v>0.17799999999999999</v>
      </c>
      <c r="AF44" s="166">
        <v>3.8570000000000002</v>
      </c>
      <c r="AG44" s="166">
        <v>-4.4400000000000004</v>
      </c>
      <c r="AH44" s="165"/>
      <c r="AI44" s="166">
        <v>-0.92800000000000005</v>
      </c>
      <c r="AJ44" s="166">
        <v>0.26</v>
      </c>
      <c r="AK44" s="165">
        <v>0</v>
      </c>
      <c r="AL44" s="166">
        <v>-9.4600000000000009</v>
      </c>
      <c r="AM44" s="165"/>
      <c r="AN44" s="166">
        <v>-11.76</v>
      </c>
      <c r="AO44" s="166">
        <v>-12.07</v>
      </c>
      <c r="AP44" s="166">
        <v>7.1501000000000001</v>
      </c>
      <c r="AQ44" s="166">
        <v>3.9072</v>
      </c>
      <c r="AR44" s="166">
        <v>25.049900000000001</v>
      </c>
      <c r="AS44" s="166">
        <v>27.2286</v>
      </c>
      <c r="AT44" s="166">
        <v>-17.747800000000002</v>
      </c>
      <c r="AU44" s="166">
        <v>-4.3593000000000002</v>
      </c>
      <c r="AV44" s="166">
        <v>-4.8795000000000002</v>
      </c>
      <c r="AW44" s="166">
        <v>16.731999999999999</v>
      </c>
      <c r="AX44" s="166">
        <v>20.667899999999999</v>
      </c>
      <c r="AY44" s="166">
        <v>-19.572500000000002</v>
      </c>
      <c r="AZ44" s="166">
        <v>-16.854900000000001</v>
      </c>
      <c r="BA44" s="166">
        <v>34.294400000000003</v>
      </c>
      <c r="BB44" s="166">
        <v>35.987200000000001</v>
      </c>
      <c r="BC44" s="166">
        <v>76.036500000000004</v>
      </c>
      <c r="BD44" s="166">
        <v>8.7960999999999991</v>
      </c>
      <c r="BE44" s="166">
        <v>-3</v>
      </c>
      <c r="BF44" s="166">
        <v>-3.1</v>
      </c>
      <c r="BG44" s="166">
        <v>-23.686599999999999</v>
      </c>
      <c r="BH44" s="166">
        <v>-23.9742</v>
      </c>
      <c r="BI44" s="166">
        <v>-3.3531</v>
      </c>
      <c r="BJ44" s="165"/>
      <c r="BK44" s="166">
        <v>-1.9179999999999999</v>
      </c>
      <c r="BL44" s="166">
        <v>12.288600000000001</v>
      </c>
      <c r="BM44" s="166">
        <v>2.8532999999999999</v>
      </c>
      <c r="BN44" s="166">
        <v>1.879</v>
      </c>
      <c r="BO44" s="166">
        <v>-131.44319999999999</v>
      </c>
      <c r="BP44" s="166">
        <v>130.16139999999999</v>
      </c>
      <c r="BQ44" s="166">
        <v>129.82570000000001</v>
      </c>
      <c r="BR44" s="166">
        <v>-39.0779</v>
      </c>
      <c r="BS44" s="166">
        <v>-16.9422</v>
      </c>
      <c r="BT44" s="165"/>
      <c r="BU44" s="165"/>
      <c r="BV44" s="165"/>
      <c r="BW44" s="166">
        <v>28.312000000000001</v>
      </c>
      <c r="BX44" s="166">
        <v>11.07</v>
      </c>
      <c r="BY44" s="166">
        <v>5.68</v>
      </c>
      <c r="BZ44" s="166">
        <v>-10.46</v>
      </c>
      <c r="CA44" s="166">
        <v>8.8699999999999992</v>
      </c>
      <c r="CB44" s="166">
        <v>-12.855700000000001</v>
      </c>
      <c r="CC44" s="166">
        <v>-12.855700000000001</v>
      </c>
      <c r="CD44" s="166">
        <v>24.991</v>
      </c>
      <c r="CE44" s="166">
        <v>23.1662</v>
      </c>
      <c r="CF44" s="166">
        <v>-2.4618000000000002</v>
      </c>
      <c r="CG44" s="166">
        <v>-9.5394000000000005</v>
      </c>
      <c r="CH44" s="166">
        <v>-9.5135000000000005</v>
      </c>
      <c r="CI44" s="166">
        <v>-1.1223000000000001</v>
      </c>
      <c r="CJ44" s="166">
        <v>27.919</v>
      </c>
      <c r="CK44" s="165"/>
      <c r="CL44" s="165"/>
      <c r="CM44" s="166">
        <v>34.9</v>
      </c>
      <c r="CN44" s="166">
        <v>-56.3</v>
      </c>
      <c r="CO44" s="166">
        <v>-4.82</v>
      </c>
      <c r="CP44" s="166">
        <v>35.113599999999998</v>
      </c>
      <c r="CQ44" s="166">
        <v>35.011200000000002</v>
      </c>
      <c r="CR44" s="166">
        <v>33.498800000000003</v>
      </c>
      <c r="CS44" s="166">
        <v>70.959800000000001</v>
      </c>
      <c r="CT44" s="166">
        <v>70.487099999999998</v>
      </c>
      <c r="CU44" s="166">
        <v>-15.765000000000001</v>
      </c>
      <c r="CV44" s="166">
        <v>-72.958699999999993</v>
      </c>
      <c r="CW44" s="166">
        <v>-1.6344000000000001</v>
      </c>
      <c r="CX44" s="166">
        <v>3.218</v>
      </c>
      <c r="CY44" s="166">
        <v>37.659999999999997</v>
      </c>
      <c r="CZ44" s="166">
        <v>16.02</v>
      </c>
      <c r="DA44" s="166">
        <v>5.4736000000000002</v>
      </c>
      <c r="DB44" s="166">
        <v>4.6905999999999999</v>
      </c>
      <c r="DC44" s="166">
        <v>15.1602</v>
      </c>
      <c r="DD44" s="165"/>
      <c r="DE44" s="166">
        <v>-29.069500000000001</v>
      </c>
      <c r="DF44" s="166">
        <v>-28.9405</v>
      </c>
      <c r="DG44" s="166">
        <v>18.834900000000001</v>
      </c>
      <c r="DH44" s="165"/>
      <c r="DI44" s="166">
        <v>-6.8955000000000002</v>
      </c>
      <c r="DJ44" s="166">
        <v>-60.2</v>
      </c>
      <c r="DK44" s="166">
        <v>-60</v>
      </c>
      <c r="DL44" s="166">
        <v>-0.95950000000000002</v>
      </c>
      <c r="DM44" s="166">
        <v>10.478300000000001</v>
      </c>
      <c r="DN44" s="166">
        <v>36.752499999999998</v>
      </c>
      <c r="DO44" s="166">
        <v>22.642499999999998</v>
      </c>
      <c r="DP44" s="166">
        <v>11.62</v>
      </c>
      <c r="DQ44" s="166">
        <v>-3.41</v>
      </c>
      <c r="DR44" s="166">
        <v>12.71</v>
      </c>
      <c r="DS44" s="165"/>
      <c r="DT44" s="166">
        <v>-2.65</v>
      </c>
      <c r="DU44" s="166">
        <v>-2.7</v>
      </c>
      <c r="DV44" s="166">
        <v>17.739999999999998</v>
      </c>
      <c r="DW44" s="166">
        <v>-41.11</v>
      </c>
      <c r="DX44" s="166">
        <v>-13.927300000000001</v>
      </c>
      <c r="DY44" s="165"/>
      <c r="DZ44" s="166">
        <v>-34.7971</v>
      </c>
      <c r="EA44" s="166">
        <v>-34.0182</v>
      </c>
      <c r="EB44" s="166">
        <v>31.107800000000001</v>
      </c>
      <c r="EC44" s="166">
        <v>4.125</v>
      </c>
      <c r="ED44" s="166">
        <v>-5.4962999999999997</v>
      </c>
      <c r="EE44" s="166">
        <v>-5.5793999999999997</v>
      </c>
      <c r="EF44" s="166">
        <v>-16.0398</v>
      </c>
      <c r="EG44" s="166">
        <v>-24.069299999999998</v>
      </c>
      <c r="EH44" s="166">
        <v>-14.321</v>
      </c>
      <c r="EI44" s="166">
        <v>-27.361999999999998</v>
      </c>
      <c r="EJ44" s="166">
        <v>-41.326099999999997</v>
      </c>
      <c r="EK44" s="165"/>
      <c r="EL44" s="166">
        <v>-7.8620000000000001</v>
      </c>
      <c r="EM44" s="166">
        <v>-7.0072999999999999</v>
      </c>
      <c r="EN44" s="166">
        <v>17.5276</v>
      </c>
      <c r="EO44" s="166">
        <v>1.7024999999999999</v>
      </c>
      <c r="EP44" s="166">
        <v>1.6733</v>
      </c>
      <c r="EQ44" s="166">
        <v>-19.46</v>
      </c>
      <c r="ER44" s="166">
        <v>-31.383299999999998</v>
      </c>
      <c r="ES44" s="166">
        <v>-30.995200000000001</v>
      </c>
      <c r="ET44" s="166">
        <v>8.0450999999999997</v>
      </c>
      <c r="EU44" s="166">
        <v>12.67</v>
      </c>
      <c r="EV44" s="166">
        <v>-14.82</v>
      </c>
      <c r="EW44" s="166">
        <v>0</v>
      </c>
      <c r="EX44" s="166">
        <v>2.3746999999999998</v>
      </c>
      <c r="EY44" s="166">
        <v>2.6930999999999998</v>
      </c>
      <c r="EZ44" s="166">
        <v>-12.9353</v>
      </c>
      <c r="FA44" s="166">
        <v>-13.0289</v>
      </c>
      <c r="FB44" s="166">
        <v>9.1050000000000004</v>
      </c>
      <c r="FC44" s="166">
        <v>8.0129999999999999</v>
      </c>
      <c r="FD44" s="166">
        <v>-19.6905</v>
      </c>
      <c r="FE44" s="166">
        <v>4.9889999999999999</v>
      </c>
      <c r="FF44" s="165"/>
      <c r="FG44" s="166">
        <v>4.6269999999999998</v>
      </c>
      <c r="FH44" s="166">
        <v>0</v>
      </c>
      <c r="FI44" s="165"/>
      <c r="FJ44" s="166">
        <v>0</v>
      </c>
      <c r="FK44" s="166">
        <v>0</v>
      </c>
      <c r="FL44" s="166">
        <v>0.50239999999999996</v>
      </c>
      <c r="FM44" s="166">
        <v>27.965199999999999</v>
      </c>
      <c r="FN44" s="166">
        <v>15.9918</v>
      </c>
      <c r="FO44" s="166">
        <v>15.343</v>
      </c>
      <c r="FP44" s="166">
        <v>28.170999999999999</v>
      </c>
      <c r="FQ44" s="166">
        <v>34.4709</v>
      </c>
      <c r="FR44" s="166">
        <v>7.2523</v>
      </c>
      <c r="FS44" s="166">
        <v>-8.1999999999999993</v>
      </c>
      <c r="FT44" s="166">
        <v>-3.2130999999999998</v>
      </c>
      <c r="FU44" s="166">
        <v>0.21809999999999999</v>
      </c>
      <c r="FV44" s="166">
        <v>1.33</v>
      </c>
      <c r="FW44" s="166">
        <v>0.28000000000000003</v>
      </c>
      <c r="FX44" s="166">
        <v>0</v>
      </c>
      <c r="FY44" s="165"/>
      <c r="FZ44" s="166">
        <v>7.1870000000000003</v>
      </c>
      <c r="GA44" s="166">
        <v>0.378</v>
      </c>
      <c r="GB44" s="165"/>
      <c r="GC44" s="165">
        <v>0</v>
      </c>
      <c r="GD44" s="166">
        <v>-38.333599999999997</v>
      </c>
      <c r="GE44" s="166">
        <v>-33.651899999999998</v>
      </c>
      <c r="GF44" s="165"/>
      <c r="GG44" s="166">
        <v>33.869999999999997</v>
      </c>
      <c r="GH44" s="165"/>
      <c r="GI44" s="166">
        <v>22.981400000000001</v>
      </c>
      <c r="GJ44" s="166">
        <v>-7.7034000000000002</v>
      </c>
      <c r="GK44" s="166">
        <v>-8.2482000000000006</v>
      </c>
      <c r="GL44" s="166">
        <v>3.2601</v>
      </c>
      <c r="GM44" s="165"/>
      <c r="GN44" s="165"/>
      <c r="GO44" s="166">
        <v>-9.9131</v>
      </c>
      <c r="GP44" s="166">
        <v>-26.767499999999998</v>
      </c>
      <c r="GQ44" s="166">
        <v>9.0953999999999997</v>
      </c>
      <c r="GR44" s="166">
        <v>-20.124199999999998</v>
      </c>
      <c r="GS44" s="166">
        <v>4.6433</v>
      </c>
      <c r="GT44" s="166">
        <v>4.5035999999999996</v>
      </c>
      <c r="GU44" s="166">
        <v>163.1439</v>
      </c>
      <c r="GV44" s="166">
        <v>-2.4544999999999999</v>
      </c>
      <c r="GW44" s="166">
        <v>-6.8021000000000003</v>
      </c>
      <c r="GX44" s="166">
        <v>-12.6633</v>
      </c>
      <c r="GY44" s="166">
        <v>1.8689</v>
      </c>
      <c r="GZ44" s="166">
        <v>7.3693</v>
      </c>
      <c r="HA44" s="166">
        <v>10.1273</v>
      </c>
      <c r="HB44" s="165"/>
      <c r="HC44" s="166">
        <v>-8.5020000000000007</v>
      </c>
      <c r="HD44" s="166">
        <v>-7.3390000000000004</v>
      </c>
      <c r="HE44" s="166">
        <v>-4.1900000000000004</v>
      </c>
      <c r="HF44" s="166">
        <v>7.5503</v>
      </c>
      <c r="HG44" s="166">
        <v>-6.9222999999999999</v>
      </c>
      <c r="HH44" s="166">
        <v>34.007800000000003</v>
      </c>
      <c r="HI44" s="166">
        <v>82.598299999999995</v>
      </c>
      <c r="HJ44" s="166">
        <v>-23.912400000000002</v>
      </c>
      <c r="HK44" s="166">
        <v>26.383500000000002</v>
      </c>
      <c r="HL44" s="165"/>
      <c r="HM44" s="166">
        <v>-9.1532</v>
      </c>
      <c r="HN44" s="166">
        <v>0</v>
      </c>
      <c r="HO44" s="166">
        <v>0</v>
      </c>
      <c r="HP44" s="165"/>
      <c r="HQ44" s="165"/>
      <c r="HR44" s="166">
        <v>-12.5122</v>
      </c>
      <c r="HS44" s="166">
        <v>-11.990399999999999</v>
      </c>
      <c r="HT44" s="166">
        <v>-5.6970999999999998</v>
      </c>
      <c r="HU44" s="166">
        <v>-5.6867000000000001</v>
      </c>
      <c r="HV44" s="166">
        <v>23.43</v>
      </c>
      <c r="HW44" s="166">
        <v>23.58</v>
      </c>
      <c r="HX44" s="166">
        <v>-32.700000000000003</v>
      </c>
      <c r="HY44" s="166">
        <v>-32.4</v>
      </c>
      <c r="HZ44" s="166">
        <v>0.19500000000000001</v>
      </c>
      <c r="IA44" s="166">
        <v>-3.12</v>
      </c>
      <c r="IB44" s="166">
        <v>69.744600000000005</v>
      </c>
      <c r="IC44" s="166">
        <v>19.735099999999999</v>
      </c>
      <c r="ID44" s="166">
        <v>19.685500000000001</v>
      </c>
      <c r="IE44" s="166">
        <v>-14.8</v>
      </c>
      <c r="IF44" s="166">
        <v>-44</v>
      </c>
      <c r="IG44" s="166">
        <v>-4.5</v>
      </c>
      <c r="IH44" s="166">
        <v>-4.7</v>
      </c>
      <c r="II44" s="166">
        <v>-18.027100000000001</v>
      </c>
      <c r="IJ44" s="166">
        <v>-17.975100000000001</v>
      </c>
      <c r="IK44" s="166">
        <v>-137.946</v>
      </c>
      <c r="IL44" s="166">
        <v>33.350900000000003</v>
      </c>
      <c r="IM44" s="166">
        <v>-271.15910000000002</v>
      </c>
      <c r="IN44" s="166">
        <v>-26.627400000000002</v>
      </c>
      <c r="IO44" s="166">
        <v>-34.337600000000002</v>
      </c>
      <c r="IP44" s="165"/>
      <c r="IQ44" s="166">
        <v>28.935199999999998</v>
      </c>
      <c r="IR44" s="166">
        <v>117.4905</v>
      </c>
      <c r="IS44" s="166">
        <v>120.4127</v>
      </c>
      <c r="IT44" s="166">
        <v>73.976699999999994</v>
      </c>
      <c r="IU44" s="166">
        <v>24.147600000000001</v>
      </c>
      <c r="IV44" s="166">
        <v>25.4055</v>
      </c>
      <c r="IW44" s="166">
        <v>-10.777900000000001</v>
      </c>
      <c r="IX44" s="166">
        <v>241.2062</v>
      </c>
      <c r="IY44" s="166">
        <v>-219.54400000000001</v>
      </c>
      <c r="IZ44" s="166">
        <v>34.925800000000002</v>
      </c>
      <c r="JA44" s="166">
        <v>-14.160600000000001</v>
      </c>
      <c r="JB44" s="166">
        <v>-0.3503</v>
      </c>
      <c r="JC44" s="166">
        <v>0.81100000000000005</v>
      </c>
      <c r="JD44" s="166">
        <v>-10</v>
      </c>
      <c r="JE44" s="166">
        <v>-2.3340000000000001</v>
      </c>
      <c r="JF44" s="166">
        <v>-2.319</v>
      </c>
      <c r="JG44" s="166">
        <v>5.36</v>
      </c>
      <c r="JH44" s="166">
        <v>-2.72</v>
      </c>
      <c r="JI44" s="166">
        <v>-3.1930000000000001</v>
      </c>
      <c r="JJ44" s="166">
        <v>-3.2791999999999999</v>
      </c>
      <c r="JK44" s="166">
        <v>7.0909000000000004</v>
      </c>
      <c r="JL44" s="166">
        <v>-0.26090000000000002</v>
      </c>
      <c r="JM44" s="166">
        <v>6.4</v>
      </c>
      <c r="JN44" s="166">
        <v>-9.8000000000000004E-2</v>
      </c>
      <c r="JO44" s="166">
        <v>-1.2030000000000001</v>
      </c>
      <c r="JP44" s="165"/>
      <c r="JQ44" s="165"/>
      <c r="JR44" s="166">
        <v>4.0392000000000001</v>
      </c>
      <c r="JS44" s="166">
        <v>3.6227999999999998</v>
      </c>
      <c r="JT44" s="166">
        <v>2.4581</v>
      </c>
      <c r="JU44" s="165"/>
      <c r="JV44" s="166">
        <v>29.8</v>
      </c>
      <c r="JW44" s="166">
        <v>4.9126000000000003</v>
      </c>
      <c r="JX44" s="166">
        <v>0.9</v>
      </c>
      <c r="JY44" s="165"/>
      <c r="JZ44" s="166">
        <v>-4.0392000000000001</v>
      </c>
      <c r="KA44" s="166">
        <v>-14.806900000000001</v>
      </c>
      <c r="KB44" s="166">
        <v>-19.226700000000001</v>
      </c>
      <c r="KC44" s="166">
        <v>-2.5871</v>
      </c>
      <c r="KD44" s="166">
        <v>10.2334</v>
      </c>
      <c r="KE44" s="166">
        <v>-13.3485</v>
      </c>
      <c r="KF44" s="166">
        <v>2.8027000000000002</v>
      </c>
      <c r="KG44" s="166">
        <v>-23.7</v>
      </c>
      <c r="KH44" s="166">
        <v>5.6</v>
      </c>
      <c r="KI44" s="166">
        <v>11.839700000000001</v>
      </c>
      <c r="KJ44" s="166">
        <v>-65.132999999999996</v>
      </c>
    </row>
    <row r="45" spans="1:296" ht="18" customHeight="1" x14ac:dyDescent="0.3">
      <c r="A45" s="162" t="s">
        <v>90</v>
      </c>
      <c r="B45" s="162" t="s">
        <v>862</v>
      </c>
      <c r="C45" s="165">
        <v>0</v>
      </c>
      <c r="D45" s="166">
        <v>-5.0099999999999999E-2</v>
      </c>
      <c r="E45" s="166">
        <v>5.343</v>
      </c>
      <c r="F45" s="166">
        <v>-10.927199999999999</v>
      </c>
      <c r="G45" s="166">
        <v>7.5288000000000004</v>
      </c>
      <c r="H45" s="166">
        <v>10.606199999999999</v>
      </c>
      <c r="I45" s="165"/>
      <c r="J45" s="166">
        <v>16.586099999999998</v>
      </c>
      <c r="K45" s="165"/>
      <c r="L45" s="166">
        <v>20.354199999999999</v>
      </c>
      <c r="M45" s="166">
        <v>8.5677000000000003</v>
      </c>
      <c r="N45" s="166">
        <v>11.632</v>
      </c>
      <c r="O45" s="166">
        <v>-17.760000000000002</v>
      </c>
      <c r="P45" s="166">
        <v>-33</v>
      </c>
      <c r="Q45" s="166">
        <v>8.8000000000000007</v>
      </c>
      <c r="R45" s="166">
        <v>1.6559999999999999</v>
      </c>
      <c r="S45" s="166">
        <v>-22</v>
      </c>
      <c r="T45" s="166">
        <v>3.0255000000000001</v>
      </c>
      <c r="U45" s="166">
        <v>-11.723800000000001</v>
      </c>
      <c r="V45" s="166">
        <v>6.2472000000000003</v>
      </c>
      <c r="W45" s="166">
        <v>6.0282</v>
      </c>
      <c r="X45" s="166">
        <v>10.679</v>
      </c>
      <c r="Y45" s="166">
        <v>4.3970000000000002</v>
      </c>
      <c r="Z45" s="166">
        <v>-1.7067000000000001</v>
      </c>
      <c r="AA45" s="166">
        <v>0.88700000000000001</v>
      </c>
      <c r="AB45" s="165"/>
      <c r="AC45" s="166">
        <v>-1.1849000000000001</v>
      </c>
      <c r="AD45" s="166">
        <v>0.183</v>
      </c>
      <c r="AE45" s="166">
        <v>0.21</v>
      </c>
      <c r="AF45" s="166">
        <v>4.4249999999999998</v>
      </c>
      <c r="AG45" s="166">
        <v>-2.2200000000000002</v>
      </c>
      <c r="AH45" s="166">
        <v>4.4000000000000004</v>
      </c>
      <c r="AI45" s="166">
        <v>-1.123</v>
      </c>
      <c r="AJ45" s="166">
        <v>0.29099999999999998</v>
      </c>
      <c r="AK45" s="165">
        <v>0</v>
      </c>
      <c r="AL45" s="166">
        <v>-7.7</v>
      </c>
      <c r="AM45" s="165"/>
      <c r="AN45" s="166">
        <v>-11.19</v>
      </c>
      <c r="AO45" s="166">
        <v>-11.27</v>
      </c>
      <c r="AP45" s="166">
        <v>7.0650000000000004</v>
      </c>
      <c r="AQ45" s="166">
        <v>3.6311</v>
      </c>
      <c r="AR45" s="166">
        <v>26.176500000000001</v>
      </c>
      <c r="AS45" s="166">
        <v>28.581700000000001</v>
      </c>
      <c r="AT45" s="166">
        <v>-17.465900000000001</v>
      </c>
      <c r="AU45" s="166">
        <v>-4.0867000000000004</v>
      </c>
      <c r="AV45" s="166">
        <v>-3.9388999999999998</v>
      </c>
      <c r="AW45" s="166">
        <v>15.8833</v>
      </c>
      <c r="AX45" s="166">
        <v>0.99229999999999996</v>
      </c>
      <c r="AY45" s="166">
        <v>-15.3719</v>
      </c>
      <c r="AZ45" s="166">
        <v>-13.8476</v>
      </c>
      <c r="BA45" s="166">
        <v>36.198799999999999</v>
      </c>
      <c r="BB45" s="166">
        <v>29.193899999999999</v>
      </c>
      <c r="BC45" s="166">
        <v>79.382999999999996</v>
      </c>
      <c r="BD45" s="166">
        <v>-0.94769999999999999</v>
      </c>
      <c r="BE45" s="166">
        <v>-1.7</v>
      </c>
      <c r="BF45" s="166">
        <v>-1.7</v>
      </c>
      <c r="BG45" s="166">
        <v>-24.111999999999998</v>
      </c>
      <c r="BH45" s="166">
        <v>-24.261299999999999</v>
      </c>
      <c r="BI45" s="166">
        <v>-3.2442000000000002</v>
      </c>
      <c r="BJ45" s="165"/>
      <c r="BK45" s="166">
        <v>0.78520000000000001</v>
      </c>
      <c r="BL45" s="166">
        <v>12.310700000000001</v>
      </c>
      <c r="BM45" s="166">
        <v>2.8336999999999999</v>
      </c>
      <c r="BN45" s="166">
        <v>2.0232000000000001</v>
      </c>
      <c r="BO45" s="166">
        <v>-116.0008</v>
      </c>
      <c r="BP45" s="166">
        <v>136.78389999999999</v>
      </c>
      <c r="BQ45" s="166">
        <v>136.845</v>
      </c>
      <c r="BR45" s="166">
        <v>-56.592500000000001</v>
      </c>
      <c r="BS45" s="166">
        <v>6.9802</v>
      </c>
      <c r="BT45" s="165"/>
      <c r="BU45" s="165"/>
      <c r="BV45" s="165"/>
      <c r="BW45" s="166">
        <v>28.840900000000001</v>
      </c>
      <c r="BX45" s="166">
        <v>11.13</v>
      </c>
      <c r="BY45" s="166">
        <v>7.88</v>
      </c>
      <c r="BZ45" s="166">
        <v>-9.93</v>
      </c>
      <c r="CA45" s="166">
        <v>4.71</v>
      </c>
      <c r="CB45" s="166">
        <v>-10.176500000000001</v>
      </c>
      <c r="CC45" s="166">
        <v>-10.0426</v>
      </c>
      <c r="CD45" s="166">
        <v>21.229800000000001</v>
      </c>
      <c r="CE45" s="166">
        <v>20.018000000000001</v>
      </c>
      <c r="CF45" s="166">
        <v>-3.4028</v>
      </c>
      <c r="CG45" s="166">
        <v>-25.504200000000001</v>
      </c>
      <c r="CH45" s="166">
        <v>-25.233599999999999</v>
      </c>
      <c r="CI45" s="166">
        <v>0.60450000000000004</v>
      </c>
      <c r="CJ45" s="166">
        <v>28.138400000000001</v>
      </c>
      <c r="CK45" s="165"/>
      <c r="CL45" s="165"/>
      <c r="CM45" s="166">
        <v>35.4</v>
      </c>
      <c r="CN45" s="166">
        <v>-57.8</v>
      </c>
      <c r="CO45" s="166">
        <v>-4.6399999999999997</v>
      </c>
      <c r="CP45" s="166">
        <v>26.998799999999999</v>
      </c>
      <c r="CQ45" s="166">
        <v>26.899899999999999</v>
      </c>
      <c r="CR45" s="166">
        <v>25.7698</v>
      </c>
      <c r="CS45" s="166">
        <v>77.724599999999995</v>
      </c>
      <c r="CT45" s="166">
        <v>77.258099999999999</v>
      </c>
      <c r="CU45" s="166">
        <v>-18.121099999999998</v>
      </c>
      <c r="CV45" s="166">
        <v>-78.157899999999998</v>
      </c>
      <c r="CW45" s="166">
        <v>-7.1195000000000004</v>
      </c>
      <c r="CX45" s="166">
        <v>3.5255000000000001</v>
      </c>
      <c r="CY45" s="166">
        <v>38.020000000000003</v>
      </c>
      <c r="CZ45" s="166">
        <v>16.079999999999998</v>
      </c>
      <c r="DA45" s="166">
        <v>5.9424000000000001</v>
      </c>
      <c r="DB45" s="166">
        <v>5.1787999999999998</v>
      </c>
      <c r="DC45" s="166">
        <v>15.7165</v>
      </c>
      <c r="DD45" s="165"/>
      <c r="DE45" s="166">
        <v>-29.565799999999999</v>
      </c>
      <c r="DF45" s="166">
        <v>-29.6434</v>
      </c>
      <c r="DG45" s="166">
        <v>17.527699999999999</v>
      </c>
      <c r="DH45" s="165"/>
      <c r="DI45" s="166">
        <v>-7.2001999999999997</v>
      </c>
      <c r="DJ45" s="166">
        <v>-63.4</v>
      </c>
      <c r="DK45" s="166">
        <v>-64.2</v>
      </c>
      <c r="DL45" s="166">
        <v>-1.1169</v>
      </c>
      <c r="DM45" s="166">
        <v>14.4054</v>
      </c>
      <c r="DN45" s="166">
        <v>19.0884</v>
      </c>
      <c r="DO45" s="166">
        <v>27.837800000000001</v>
      </c>
      <c r="DP45" s="166">
        <v>15.45</v>
      </c>
      <c r="DQ45" s="166">
        <v>-4</v>
      </c>
      <c r="DR45" s="166">
        <v>12.2295</v>
      </c>
      <c r="DS45" s="166">
        <v>-18.175999999999998</v>
      </c>
      <c r="DT45" s="166">
        <v>-1.72</v>
      </c>
      <c r="DU45" s="166">
        <v>-1.77</v>
      </c>
      <c r="DV45" s="166">
        <v>21.54</v>
      </c>
      <c r="DW45" s="166">
        <v>-39.340000000000003</v>
      </c>
      <c r="DX45" s="166">
        <v>-18.4727</v>
      </c>
      <c r="DY45" s="166">
        <v>-9.2181999999999995</v>
      </c>
      <c r="DZ45" s="166">
        <v>-35.002499999999998</v>
      </c>
      <c r="EA45" s="166">
        <v>-33.581800000000001</v>
      </c>
      <c r="EB45" s="166">
        <v>30.0839</v>
      </c>
      <c r="EC45" s="166">
        <v>4.7835000000000001</v>
      </c>
      <c r="ED45" s="166">
        <v>-6.1731999999999996</v>
      </c>
      <c r="EE45" s="166">
        <v>-6.4428000000000001</v>
      </c>
      <c r="EF45" s="166">
        <v>-17.938800000000001</v>
      </c>
      <c r="EG45" s="166">
        <v>-27.079000000000001</v>
      </c>
      <c r="EH45" s="166">
        <v>-14.875999999999999</v>
      </c>
      <c r="EI45" s="166">
        <v>-8.9893000000000001</v>
      </c>
      <c r="EJ45" s="166">
        <v>-37.7027</v>
      </c>
      <c r="EK45" s="165"/>
      <c r="EL45" s="166">
        <v>-7.8520000000000003</v>
      </c>
      <c r="EM45" s="166">
        <v>-6.8883999999999999</v>
      </c>
      <c r="EN45" s="166">
        <v>19.888300000000001</v>
      </c>
      <c r="EO45" s="166">
        <v>5.6441999999999997</v>
      </c>
      <c r="EP45" s="166">
        <v>3.9079999999999999</v>
      </c>
      <c r="EQ45" s="166">
        <v>-29.7</v>
      </c>
      <c r="ER45" s="166">
        <v>-30.042000000000002</v>
      </c>
      <c r="ES45" s="166">
        <v>-29.671099999999999</v>
      </c>
      <c r="ET45" s="166">
        <v>10.829599999999999</v>
      </c>
      <c r="EU45" s="166">
        <v>12.88</v>
      </c>
      <c r="EV45" s="166">
        <v>0</v>
      </c>
      <c r="EW45" s="166">
        <v>0</v>
      </c>
      <c r="EX45" s="166">
        <v>2.7488000000000001</v>
      </c>
      <c r="EY45" s="166">
        <v>8.2845999999999993</v>
      </c>
      <c r="EZ45" s="166">
        <v>-12.994899999999999</v>
      </c>
      <c r="FA45" s="166">
        <v>-13.086600000000001</v>
      </c>
      <c r="FB45" s="166">
        <v>9.0927000000000007</v>
      </c>
      <c r="FC45" s="166">
        <v>10.963200000000001</v>
      </c>
      <c r="FD45" s="166">
        <v>-22.523599999999998</v>
      </c>
      <c r="FE45" s="166">
        <v>4.9287000000000001</v>
      </c>
      <c r="FF45" s="165"/>
      <c r="FG45" s="166">
        <v>4.6197999999999997</v>
      </c>
      <c r="FH45" s="166">
        <v>6.8541999999999996</v>
      </c>
      <c r="FI45" s="165"/>
      <c r="FJ45" s="166">
        <v>6.4065000000000003</v>
      </c>
      <c r="FK45" s="166">
        <v>-3.1817000000000002</v>
      </c>
      <c r="FL45" s="166">
        <v>-2.8468</v>
      </c>
      <c r="FM45" s="166">
        <v>25.285900000000002</v>
      </c>
      <c r="FN45" s="166">
        <v>15.969099999999999</v>
      </c>
      <c r="FO45" s="166">
        <v>16.5457</v>
      </c>
      <c r="FP45" s="166">
        <v>26.044899999999998</v>
      </c>
      <c r="FQ45" s="166">
        <v>34.694499999999998</v>
      </c>
      <c r="FR45" s="166">
        <v>10.4994</v>
      </c>
      <c r="FS45" s="166">
        <v>-12.34</v>
      </c>
      <c r="FT45" s="166">
        <v>-3.2149000000000001</v>
      </c>
      <c r="FU45" s="166">
        <v>0.31609999999999999</v>
      </c>
      <c r="FV45" s="166">
        <v>2.12</v>
      </c>
      <c r="FW45" s="166">
        <v>-0.75</v>
      </c>
      <c r="FX45" s="166">
        <v>-10.789300000000001</v>
      </c>
      <c r="FY45" s="166">
        <v>0</v>
      </c>
      <c r="FZ45" s="166">
        <v>6.6539999999999999</v>
      </c>
      <c r="GA45" s="166">
        <v>0.76300000000000001</v>
      </c>
      <c r="GB45" s="166">
        <v>1.9092</v>
      </c>
      <c r="GC45" s="166">
        <v>10.45</v>
      </c>
      <c r="GD45" s="166">
        <v>-40.829099999999997</v>
      </c>
      <c r="GE45" s="166">
        <v>-33.321800000000003</v>
      </c>
      <c r="GF45" s="166">
        <v>-3.66</v>
      </c>
      <c r="GG45" s="166">
        <v>28.216999999999999</v>
      </c>
      <c r="GH45" s="165"/>
      <c r="GI45" s="166">
        <v>23.5504</v>
      </c>
      <c r="GJ45" s="166">
        <v>-7.5209000000000001</v>
      </c>
      <c r="GK45" s="166">
        <v>-8.0848999999999993</v>
      </c>
      <c r="GL45" s="166">
        <v>3.4184999999999999</v>
      </c>
      <c r="GM45" s="165"/>
      <c r="GN45" s="165"/>
      <c r="GO45" s="166">
        <v>-9.7477</v>
      </c>
      <c r="GP45" s="166">
        <v>-25.901199999999999</v>
      </c>
      <c r="GQ45" s="166">
        <v>7.9617000000000004</v>
      </c>
      <c r="GR45" s="166">
        <v>-18.3338</v>
      </c>
      <c r="GS45" s="166">
        <v>4.7695999999999996</v>
      </c>
      <c r="GT45" s="166">
        <v>3.6242999999999999</v>
      </c>
      <c r="GU45" s="166">
        <v>168.40639999999999</v>
      </c>
      <c r="GV45" s="166">
        <v>-1.4629000000000001</v>
      </c>
      <c r="GW45" s="166">
        <v>-8.0893999999999995</v>
      </c>
      <c r="GX45" s="166">
        <v>-12.537100000000001</v>
      </c>
      <c r="GY45" s="166">
        <v>2.0268000000000002</v>
      </c>
      <c r="GZ45" s="166">
        <v>8.3810000000000002</v>
      </c>
      <c r="HA45" s="166">
        <v>11.203099999999999</v>
      </c>
      <c r="HB45" s="166">
        <v>2</v>
      </c>
      <c r="HC45" s="166">
        <v>-10.690799999999999</v>
      </c>
      <c r="HD45" s="166">
        <v>-9.7401</v>
      </c>
      <c r="HE45" s="166">
        <v>-8.8000000000000007</v>
      </c>
      <c r="HF45" s="166">
        <v>11.896599999999999</v>
      </c>
      <c r="HG45" s="166">
        <v>0</v>
      </c>
      <c r="HH45" s="166">
        <v>27.585999999999999</v>
      </c>
      <c r="HI45" s="166">
        <v>81.826099999999997</v>
      </c>
      <c r="HJ45" s="166">
        <v>-27.1646</v>
      </c>
      <c r="HK45" s="166">
        <v>23.486799999999999</v>
      </c>
      <c r="HL45" s="166">
        <v>0</v>
      </c>
      <c r="HM45" s="166">
        <v>-8.8209</v>
      </c>
      <c r="HN45" s="166">
        <v>-10.998100000000001</v>
      </c>
      <c r="HO45" s="166">
        <v>0</v>
      </c>
      <c r="HP45" s="165"/>
      <c r="HQ45" s="165"/>
      <c r="HR45" s="166">
        <v>-13.424099999999999</v>
      </c>
      <c r="HS45" s="166">
        <v>-13.242800000000001</v>
      </c>
      <c r="HT45" s="166">
        <v>-9.7399000000000004</v>
      </c>
      <c r="HU45" s="166">
        <v>-9.7286999999999999</v>
      </c>
      <c r="HV45" s="166">
        <v>20.52</v>
      </c>
      <c r="HW45" s="166">
        <v>20.43</v>
      </c>
      <c r="HX45" s="166">
        <v>-33.299999999999997</v>
      </c>
      <c r="HY45" s="166">
        <v>-33.200000000000003</v>
      </c>
      <c r="HZ45" s="166">
        <v>3.5700000000000003E-2</v>
      </c>
      <c r="IA45" s="166">
        <v>-1.04</v>
      </c>
      <c r="IB45" s="166">
        <v>65.099400000000003</v>
      </c>
      <c r="IC45" s="166">
        <v>20.504799999999999</v>
      </c>
      <c r="ID45" s="166">
        <v>20.4511</v>
      </c>
      <c r="IE45" s="166">
        <v>-14.4</v>
      </c>
      <c r="IF45" s="166">
        <v>-44</v>
      </c>
      <c r="IG45" s="166">
        <v>-3.2</v>
      </c>
      <c r="IH45" s="166">
        <v>-3.4</v>
      </c>
      <c r="II45" s="165"/>
      <c r="IJ45" s="166">
        <v>-17.973099999999999</v>
      </c>
      <c r="IK45" s="166">
        <v>-139.9426</v>
      </c>
      <c r="IL45" s="166">
        <v>28.335899999999999</v>
      </c>
      <c r="IM45" s="166">
        <v>-270.16809999999998</v>
      </c>
      <c r="IN45" s="166">
        <v>-24.072600000000001</v>
      </c>
      <c r="IO45" s="166">
        <v>-37.758499999999998</v>
      </c>
      <c r="IP45" s="165"/>
      <c r="IQ45" s="166">
        <v>35.6404</v>
      </c>
      <c r="IR45" s="166">
        <v>117.8462</v>
      </c>
      <c r="IS45" s="166">
        <v>116.14870000000001</v>
      </c>
      <c r="IT45" s="166">
        <v>63.509399999999999</v>
      </c>
      <c r="IU45" s="166">
        <v>23.9208</v>
      </c>
      <c r="IV45" s="166">
        <v>22.480599999999999</v>
      </c>
      <c r="IW45" s="166">
        <v>-10.5055</v>
      </c>
      <c r="IX45" s="166">
        <v>229.07259999999999</v>
      </c>
      <c r="IY45" s="166">
        <v>-216.31829999999999</v>
      </c>
      <c r="IZ45" s="166">
        <v>24.491</v>
      </c>
      <c r="JA45" s="166">
        <v>-4.4527999999999999</v>
      </c>
      <c r="JB45" s="166">
        <v>-0.2576</v>
      </c>
      <c r="JC45" s="166">
        <v>-1.5349999999999999</v>
      </c>
      <c r="JD45" s="166">
        <v>-10.96</v>
      </c>
      <c r="JE45" s="166">
        <v>-2.4769999999999999</v>
      </c>
      <c r="JF45" s="166">
        <v>-2.4830000000000001</v>
      </c>
      <c r="JG45" s="166">
        <v>6.56</v>
      </c>
      <c r="JH45" s="166">
        <v>-4</v>
      </c>
      <c r="JI45" s="166">
        <v>-4.0648</v>
      </c>
      <c r="JJ45" s="166">
        <v>-2.5467</v>
      </c>
      <c r="JK45" s="166">
        <v>7.3563999999999998</v>
      </c>
      <c r="JL45" s="166">
        <v>-8.6999999999999994E-2</v>
      </c>
      <c r="JM45" s="166">
        <v>6.2</v>
      </c>
      <c r="JN45" s="166">
        <v>-1.159</v>
      </c>
      <c r="JO45" s="166">
        <v>-1.8120000000000001</v>
      </c>
      <c r="JP45" s="166">
        <v>0</v>
      </c>
      <c r="JQ45" s="166">
        <v>0</v>
      </c>
      <c r="JR45" s="166">
        <v>3.3972000000000002</v>
      </c>
      <c r="JS45" s="166">
        <v>3.4127000000000001</v>
      </c>
      <c r="JT45" s="166">
        <v>2.9047000000000001</v>
      </c>
      <c r="JU45" s="165"/>
      <c r="JV45" s="166">
        <v>28.9</v>
      </c>
      <c r="JW45" s="166">
        <v>5.7042000000000002</v>
      </c>
      <c r="JX45" s="166">
        <v>0.93</v>
      </c>
      <c r="JY45" s="165"/>
      <c r="JZ45" s="166">
        <v>0</v>
      </c>
      <c r="KA45" s="166">
        <v>-15.742900000000001</v>
      </c>
      <c r="KB45" s="166">
        <v>-19.236799999999999</v>
      </c>
      <c r="KC45" s="166">
        <v>0</v>
      </c>
      <c r="KD45" s="166">
        <v>11.516500000000001</v>
      </c>
      <c r="KE45" s="166">
        <v>-14.4533</v>
      </c>
      <c r="KF45" s="166">
        <v>1.8440000000000001</v>
      </c>
      <c r="KG45" s="166">
        <v>-23.2</v>
      </c>
      <c r="KH45" s="166">
        <v>4.8</v>
      </c>
      <c r="KI45" s="166">
        <v>14.1739</v>
      </c>
      <c r="KJ45" s="166">
        <v>-71.5137</v>
      </c>
    </row>
    <row r="46" spans="1:296" ht="18" customHeight="1" x14ac:dyDescent="0.3">
      <c r="A46" s="162" t="s">
        <v>90</v>
      </c>
      <c r="B46" s="162" t="s">
        <v>863</v>
      </c>
      <c r="C46" s="165">
        <v>0</v>
      </c>
      <c r="D46" s="166">
        <v>-0.61809999999999998</v>
      </c>
      <c r="E46" s="166">
        <v>6.2450999999999999</v>
      </c>
      <c r="F46" s="166">
        <v>-12.0456</v>
      </c>
      <c r="G46" s="166">
        <v>4.4229000000000003</v>
      </c>
      <c r="H46" s="166">
        <v>11.218400000000001</v>
      </c>
      <c r="I46" s="165"/>
      <c r="J46" s="166">
        <v>18.9512</v>
      </c>
      <c r="K46" s="165"/>
      <c r="L46" s="166">
        <v>22.225000000000001</v>
      </c>
      <c r="M46" s="166">
        <v>9.4707000000000008</v>
      </c>
      <c r="N46" s="166">
        <v>12.6807</v>
      </c>
      <c r="O46" s="166">
        <v>-19.98</v>
      </c>
      <c r="P46" s="166">
        <v>-33</v>
      </c>
      <c r="Q46" s="166">
        <v>6.6</v>
      </c>
      <c r="R46" s="166">
        <v>1.6559999999999999</v>
      </c>
      <c r="S46" s="166">
        <v>-19.8</v>
      </c>
      <c r="T46" s="166">
        <v>3.323</v>
      </c>
      <c r="U46" s="166">
        <v>-12.978400000000001</v>
      </c>
      <c r="V46" s="166">
        <v>7.0658000000000003</v>
      </c>
      <c r="W46" s="166">
        <v>7.1191000000000004</v>
      </c>
      <c r="X46" s="166">
        <v>12.2653</v>
      </c>
      <c r="Y46" s="166">
        <v>3.0222000000000002</v>
      </c>
      <c r="Z46" s="166">
        <v>-1.7213000000000001</v>
      </c>
      <c r="AA46" s="166">
        <v>0.86780000000000002</v>
      </c>
      <c r="AB46" s="165"/>
      <c r="AC46" s="166">
        <v>-1.2901</v>
      </c>
      <c r="AD46" s="166">
        <v>0.47599999999999998</v>
      </c>
      <c r="AE46" s="166">
        <v>0.501</v>
      </c>
      <c r="AF46" s="166">
        <v>4.4109999999999996</v>
      </c>
      <c r="AG46" s="166">
        <v>0</v>
      </c>
      <c r="AH46" s="166">
        <v>4.4000000000000004</v>
      </c>
      <c r="AI46" s="166">
        <v>-1.1160000000000001</v>
      </c>
      <c r="AJ46" s="166">
        <v>0.29399999999999998</v>
      </c>
      <c r="AK46" s="165">
        <v>0</v>
      </c>
      <c r="AL46" s="166">
        <v>-6.24</v>
      </c>
      <c r="AM46" s="165"/>
      <c r="AN46" s="166">
        <v>-10.08</v>
      </c>
      <c r="AO46" s="166">
        <v>-10.1</v>
      </c>
      <c r="AP46" s="166">
        <v>7.0765000000000002</v>
      </c>
      <c r="AQ46" s="166">
        <v>3.4914999999999998</v>
      </c>
      <c r="AR46" s="166">
        <v>27.564499999999999</v>
      </c>
      <c r="AS46" s="166">
        <v>29.785900000000002</v>
      </c>
      <c r="AT46" s="166">
        <v>-16.7028</v>
      </c>
      <c r="AU46" s="166">
        <v>-2.8391999999999999</v>
      </c>
      <c r="AV46" s="166">
        <v>-2.6406999999999998</v>
      </c>
      <c r="AW46" s="166">
        <v>-1.4407000000000001</v>
      </c>
      <c r="AX46" s="166">
        <v>-1.1040000000000001</v>
      </c>
      <c r="AY46" s="166">
        <v>-14.271699999999999</v>
      </c>
      <c r="AZ46" s="166">
        <v>-10.838800000000001</v>
      </c>
      <c r="BA46" s="166">
        <v>24.856100000000001</v>
      </c>
      <c r="BB46" s="166">
        <v>24.584199999999999</v>
      </c>
      <c r="BC46" s="166">
        <v>79.910399999999996</v>
      </c>
      <c r="BD46" s="166">
        <v>1.2744</v>
      </c>
      <c r="BE46" s="166">
        <v>-2.4</v>
      </c>
      <c r="BF46" s="166">
        <v>-2.4</v>
      </c>
      <c r="BG46" s="166">
        <v>-22.046299999999999</v>
      </c>
      <c r="BH46" s="166">
        <v>-22.178999999999998</v>
      </c>
      <c r="BI46" s="166">
        <v>-3.1701000000000001</v>
      </c>
      <c r="BJ46" s="165"/>
      <c r="BK46" s="166">
        <v>-1.7694000000000001</v>
      </c>
      <c r="BL46" s="166">
        <v>9.3768999999999991</v>
      </c>
      <c r="BM46" s="166">
        <v>3.0714999999999999</v>
      </c>
      <c r="BN46" s="166">
        <v>2.0899000000000001</v>
      </c>
      <c r="BO46" s="166">
        <v>-89.846500000000006</v>
      </c>
      <c r="BP46" s="166">
        <v>135.59370000000001</v>
      </c>
      <c r="BQ46" s="166">
        <v>134.5866</v>
      </c>
      <c r="BR46" s="166">
        <v>-58.758800000000001</v>
      </c>
      <c r="BS46" s="166">
        <v>14.826700000000001</v>
      </c>
      <c r="BT46" s="165"/>
      <c r="BU46" s="165"/>
      <c r="BV46" s="165"/>
      <c r="BW46" s="166">
        <v>30.707100000000001</v>
      </c>
      <c r="BX46" s="166">
        <v>12.77</v>
      </c>
      <c r="BY46" s="166">
        <v>9.41</v>
      </c>
      <c r="BZ46" s="166">
        <v>-10.029999999999999</v>
      </c>
      <c r="CA46" s="166">
        <v>5.41</v>
      </c>
      <c r="CB46" s="166">
        <v>-10.176500000000001</v>
      </c>
      <c r="CC46" s="166">
        <v>-10.0426</v>
      </c>
      <c r="CD46" s="166">
        <v>21.6294</v>
      </c>
      <c r="CE46" s="166">
        <v>20.115100000000002</v>
      </c>
      <c r="CF46" s="166">
        <v>-2.8468</v>
      </c>
      <c r="CG46" s="166">
        <v>-27.754200000000001</v>
      </c>
      <c r="CH46" s="166">
        <v>-27.862200000000001</v>
      </c>
      <c r="CI46" s="166">
        <v>-2.0289999999999999</v>
      </c>
      <c r="CJ46" s="166">
        <v>28.8398</v>
      </c>
      <c r="CK46" s="165"/>
      <c r="CL46" s="165"/>
      <c r="CM46" s="166">
        <v>38.6</v>
      </c>
      <c r="CN46" s="166">
        <v>-59.5</v>
      </c>
      <c r="CO46" s="166">
        <v>-4.3600000000000003</v>
      </c>
      <c r="CP46" s="166">
        <v>26.910299999999999</v>
      </c>
      <c r="CQ46" s="166">
        <v>26.180800000000001</v>
      </c>
      <c r="CR46" s="166">
        <v>25.442599999999999</v>
      </c>
      <c r="CS46" s="166">
        <v>75.793999999999997</v>
      </c>
      <c r="CT46" s="166">
        <v>76.816199999999995</v>
      </c>
      <c r="CU46" s="166">
        <v>-16.785599999999999</v>
      </c>
      <c r="CV46" s="166">
        <v>-76.701800000000006</v>
      </c>
      <c r="CW46" s="166">
        <v>-7.2431999999999999</v>
      </c>
      <c r="CX46" s="166">
        <v>3.4645999999999999</v>
      </c>
      <c r="CY46" s="166">
        <v>35.93</v>
      </c>
      <c r="CZ46" s="166">
        <v>15.02</v>
      </c>
      <c r="DA46" s="166">
        <v>5.0049000000000001</v>
      </c>
      <c r="DB46" s="166">
        <v>4.2023000000000001</v>
      </c>
      <c r="DC46" s="166">
        <v>15.3856</v>
      </c>
      <c r="DD46" s="165"/>
      <c r="DE46" s="166">
        <v>-29.3858</v>
      </c>
      <c r="DF46" s="166">
        <v>-29.806000000000001</v>
      </c>
      <c r="DG46" s="166">
        <v>20.366599999999998</v>
      </c>
      <c r="DH46" s="165"/>
      <c r="DI46" s="166">
        <v>-6.8551000000000002</v>
      </c>
      <c r="DJ46" s="165"/>
      <c r="DK46" s="166">
        <v>-62.7</v>
      </c>
      <c r="DL46" s="166">
        <v>-1.5942000000000001</v>
      </c>
      <c r="DM46" s="166">
        <v>13.2834</v>
      </c>
      <c r="DN46" s="166">
        <v>17.984400000000001</v>
      </c>
      <c r="DO46" s="166">
        <v>26.167899999999999</v>
      </c>
      <c r="DP46" s="166">
        <v>14.29</v>
      </c>
      <c r="DQ46" s="166">
        <v>-3.48</v>
      </c>
      <c r="DR46" s="166">
        <v>10.416</v>
      </c>
      <c r="DS46" s="166">
        <v>-19.601099999999999</v>
      </c>
      <c r="DT46" s="166">
        <v>-1.97</v>
      </c>
      <c r="DU46" s="166">
        <v>-2</v>
      </c>
      <c r="DV46" s="166">
        <v>19.79</v>
      </c>
      <c r="DW46" s="166">
        <v>-39.65</v>
      </c>
      <c r="DX46" s="166">
        <v>-19.181799999999999</v>
      </c>
      <c r="DY46" s="166">
        <v>-9.5182000000000002</v>
      </c>
      <c r="DZ46" s="166">
        <v>-36.112299999999998</v>
      </c>
      <c r="EA46" s="166">
        <v>-34.909100000000002</v>
      </c>
      <c r="EB46" s="166">
        <v>28.687799999999999</v>
      </c>
      <c r="EC46" s="166">
        <v>3.5023</v>
      </c>
      <c r="ED46" s="166">
        <v>-8.3625000000000007</v>
      </c>
      <c r="EE46" s="166">
        <v>-7.5922000000000001</v>
      </c>
      <c r="EF46" s="166">
        <v>-18.947500000000002</v>
      </c>
      <c r="EG46" s="166">
        <v>-30.08</v>
      </c>
      <c r="EH46" s="166">
        <v>-15.627000000000001</v>
      </c>
      <c r="EI46" s="166">
        <v>-5.9859999999999998</v>
      </c>
      <c r="EJ46" s="166">
        <v>-41.729799999999997</v>
      </c>
      <c r="EK46" s="165"/>
      <c r="EL46" s="166">
        <v>-7.6643999999999997</v>
      </c>
      <c r="EM46" s="166">
        <v>-7.1191000000000004</v>
      </c>
      <c r="EN46" s="166">
        <v>21.752800000000001</v>
      </c>
      <c r="EO46" s="166">
        <v>3.4571999999999998</v>
      </c>
      <c r="EP46" s="166">
        <v>2.7576000000000001</v>
      </c>
      <c r="EQ46" s="166">
        <v>-36.356000000000002</v>
      </c>
      <c r="ER46" s="166">
        <v>-29.6113</v>
      </c>
      <c r="ES46" s="166">
        <v>-29.520199999999999</v>
      </c>
      <c r="ET46" s="166">
        <v>14.562099999999999</v>
      </c>
      <c r="EU46" s="166">
        <v>13.01</v>
      </c>
      <c r="EV46" s="166">
        <v>3.21</v>
      </c>
      <c r="EW46" s="166">
        <v>0</v>
      </c>
      <c r="EX46" s="166">
        <v>5.0179</v>
      </c>
      <c r="EY46" s="166">
        <v>7.0591999999999997</v>
      </c>
      <c r="EZ46" s="166">
        <v>-11.9986</v>
      </c>
      <c r="FA46" s="166">
        <v>-12.135400000000001</v>
      </c>
      <c r="FB46" s="166">
        <v>7.8144999999999998</v>
      </c>
      <c r="FC46" s="166">
        <v>14.424899999999999</v>
      </c>
      <c r="FD46" s="166">
        <v>-25.056699999999999</v>
      </c>
      <c r="FE46" s="166">
        <v>4.8183999999999996</v>
      </c>
      <c r="FF46" s="165"/>
      <c r="FG46" s="166">
        <v>4.4675000000000002</v>
      </c>
      <c r="FH46" s="166">
        <v>6.1334999999999997</v>
      </c>
      <c r="FI46" s="165"/>
      <c r="FJ46" s="166">
        <v>6.4451000000000001</v>
      </c>
      <c r="FK46" s="166">
        <v>-2.5118</v>
      </c>
      <c r="FL46" s="166">
        <v>-2.8468</v>
      </c>
      <c r="FM46" s="166">
        <v>25.118400000000001</v>
      </c>
      <c r="FN46" s="166">
        <v>16.9055</v>
      </c>
      <c r="FO46" s="166">
        <v>16.857099999999999</v>
      </c>
      <c r="FP46" s="166">
        <v>25.643699999999999</v>
      </c>
      <c r="FQ46" s="166">
        <v>34.100900000000003</v>
      </c>
      <c r="FR46" s="166">
        <v>10.8119</v>
      </c>
      <c r="FS46" s="166">
        <v>-11.81</v>
      </c>
      <c r="FT46" s="166">
        <v>-3.0207999999999999</v>
      </c>
      <c r="FU46" s="166">
        <v>0.2959</v>
      </c>
      <c r="FV46" s="166">
        <v>2.37</v>
      </c>
      <c r="FW46" s="166">
        <v>-0.88</v>
      </c>
      <c r="FX46" s="166">
        <v>0</v>
      </c>
      <c r="FY46" s="165"/>
      <c r="FZ46" s="166">
        <v>6.6310000000000002</v>
      </c>
      <c r="GA46" s="166">
        <v>0.11</v>
      </c>
      <c r="GB46" s="166">
        <v>0</v>
      </c>
      <c r="GC46" s="166">
        <v>14.35</v>
      </c>
      <c r="GD46" s="166">
        <v>-40.621200000000002</v>
      </c>
      <c r="GE46" s="166">
        <v>-33.5974</v>
      </c>
      <c r="GF46" s="165"/>
      <c r="GG46" s="166">
        <v>22.389800000000001</v>
      </c>
      <c r="GH46" s="165"/>
      <c r="GI46" s="166">
        <v>25.235600000000002</v>
      </c>
      <c r="GJ46" s="166">
        <v>-8.7951999999999995</v>
      </c>
      <c r="GK46" s="166">
        <v>-9.2213999999999992</v>
      </c>
      <c r="GL46" s="166">
        <v>3.4335</v>
      </c>
      <c r="GM46" s="165"/>
      <c r="GN46" s="165"/>
      <c r="GO46" s="166">
        <v>-9.7477</v>
      </c>
      <c r="GP46" s="166">
        <v>-21.6693</v>
      </c>
      <c r="GQ46" s="166">
        <v>7.7900999999999998</v>
      </c>
      <c r="GR46" s="166">
        <v>-18.776299999999999</v>
      </c>
      <c r="GS46" s="166">
        <v>4.17</v>
      </c>
      <c r="GT46" s="166">
        <v>3.9178999999999999</v>
      </c>
      <c r="GU46" s="166">
        <v>174.46870000000001</v>
      </c>
      <c r="GV46" s="166">
        <v>-1.0914999999999999</v>
      </c>
      <c r="GW46" s="166">
        <v>-7.2693000000000003</v>
      </c>
      <c r="GX46" s="166">
        <v>-13.138299999999999</v>
      </c>
      <c r="GY46" s="166">
        <v>2.0268000000000002</v>
      </c>
      <c r="GZ46" s="166">
        <v>8.4834999999999994</v>
      </c>
      <c r="HA46" s="166">
        <v>11.4483</v>
      </c>
      <c r="HB46" s="166">
        <v>2</v>
      </c>
      <c r="HC46" s="166">
        <v>-10.5078</v>
      </c>
      <c r="HD46" s="166">
        <v>-8.7597000000000005</v>
      </c>
      <c r="HE46" s="166">
        <v>-9.2200000000000006</v>
      </c>
      <c r="HF46" s="166">
        <v>12.2759</v>
      </c>
      <c r="HG46" s="166">
        <v>0</v>
      </c>
      <c r="HH46" s="166">
        <v>29.105699999999999</v>
      </c>
      <c r="HI46" s="166">
        <v>77.709500000000006</v>
      </c>
      <c r="HJ46" s="166">
        <v>-26.866399999999999</v>
      </c>
      <c r="HK46" s="166">
        <v>24.189699999999998</v>
      </c>
      <c r="HL46" s="165"/>
      <c r="HM46" s="166">
        <v>-8.6279000000000003</v>
      </c>
      <c r="HN46" s="166">
        <v>0</v>
      </c>
      <c r="HO46" s="166">
        <v>0</v>
      </c>
      <c r="HP46" s="166">
        <v>25.076599999999999</v>
      </c>
      <c r="HQ46" s="165"/>
      <c r="HR46" s="166">
        <v>-15.127000000000001</v>
      </c>
      <c r="HS46" s="166">
        <v>-14.533799999999999</v>
      </c>
      <c r="HT46" s="166">
        <v>-9.1339000000000006</v>
      </c>
      <c r="HU46" s="166">
        <v>-9.2669999999999995</v>
      </c>
      <c r="HV46" s="166">
        <v>22.91</v>
      </c>
      <c r="HW46" s="166">
        <v>22.95</v>
      </c>
      <c r="HX46" s="166">
        <v>-36.200000000000003</v>
      </c>
      <c r="HY46" s="166">
        <v>-36</v>
      </c>
      <c r="HZ46" s="166">
        <v>0.19500000000000001</v>
      </c>
      <c r="IA46" s="166">
        <v>-1.04</v>
      </c>
      <c r="IB46" s="166">
        <v>68.712500000000006</v>
      </c>
      <c r="IC46" s="166">
        <v>18.3962</v>
      </c>
      <c r="ID46" s="166">
        <v>18.347300000000001</v>
      </c>
      <c r="IE46" s="166">
        <v>-14.8</v>
      </c>
      <c r="IF46" s="166">
        <v>-45.2</v>
      </c>
      <c r="IG46" s="166">
        <v>-2</v>
      </c>
      <c r="IH46" s="166">
        <v>-2.1</v>
      </c>
      <c r="II46" s="165"/>
      <c r="IJ46" s="165"/>
      <c r="IK46" s="166">
        <v>-137.2226</v>
      </c>
      <c r="IL46" s="166">
        <v>30.348800000000001</v>
      </c>
      <c r="IM46" s="166">
        <v>-272.2851</v>
      </c>
      <c r="IN46" s="166">
        <v>-25.267499999999998</v>
      </c>
      <c r="IO46" s="166">
        <v>-35.949599999999997</v>
      </c>
      <c r="IP46" s="165"/>
      <c r="IQ46" s="166">
        <v>38.116999999999997</v>
      </c>
      <c r="IR46" s="166">
        <v>123.90730000000001</v>
      </c>
      <c r="IS46" s="166">
        <v>118.369</v>
      </c>
      <c r="IT46" s="166">
        <v>66.040700000000001</v>
      </c>
      <c r="IU46" s="166">
        <v>24.426300000000001</v>
      </c>
      <c r="IV46" s="166">
        <v>24.286000000000001</v>
      </c>
      <c r="IW46" s="166">
        <v>-15.5634</v>
      </c>
      <c r="IX46" s="166">
        <v>232.02269999999999</v>
      </c>
      <c r="IY46" s="166">
        <v>-218.61250000000001</v>
      </c>
      <c r="IZ46" s="166">
        <v>22.831499999999998</v>
      </c>
      <c r="JA46" s="166">
        <v>-4.1189</v>
      </c>
      <c r="JB46" s="166">
        <v>-0.18679999999999999</v>
      </c>
      <c r="JC46" s="166">
        <v>-1.0449999999999999</v>
      </c>
      <c r="JD46" s="166">
        <v>-11.68</v>
      </c>
      <c r="JE46" s="166">
        <v>-2.4529999999999998</v>
      </c>
      <c r="JF46" s="166">
        <v>-2.46</v>
      </c>
      <c r="JG46" s="166">
        <v>7.12</v>
      </c>
      <c r="JH46" s="166">
        <v>-4.4000000000000004</v>
      </c>
      <c r="JI46" s="166">
        <v>-3.7138</v>
      </c>
      <c r="JJ46" s="166">
        <v>-1.9333</v>
      </c>
      <c r="JK46" s="166">
        <v>7.8537999999999997</v>
      </c>
      <c r="JL46" s="166">
        <v>-8.6999999999999994E-2</v>
      </c>
      <c r="JM46" s="166">
        <v>4.9000000000000004</v>
      </c>
      <c r="JN46" s="166">
        <v>-2.2919999999999998</v>
      </c>
      <c r="JO46" s="166">
        <v>-2.3730000000000002</v>
      </c>
      <c r="JP46" s="165"/>
      <c r="JQ46" s="165"/>
      <c r="JR46" s="166">
        <v>3.3138000000000001</v>
      </c>
      <c r="JS46" s="166">
        <v>4.6820000000000004</v>
      </c>
      <c r="JT46" s="166">
        <v>3.4746999999999999</v>
      </c>
      <c r="JU46" s="165"/>
      <c r="JV46" s="166">
        <v>29.7</v>
      </c>
      <c r="JW46" s="166">
        <v>4.9855</v>
      </c>
      <c r="JX46" s="166">
        <v>0.84</v>
      </c>
      <c r="JY46" s="165"/>
      <c r="JZ46" s="166">
        <v>-2.8447</v>
      </c>
      <c r="KA46" s="166">
        <v>-15.230700000000001</v>
      </c>
      <c r="KB46" s="166">
        <v>-19.261199999999999</v>
      </c>
      <c r="KC46" s="166">
        <v>0</v>
      </c>
      <c r="KD46" s="166">
        <v>11.263</v>
      </c>
      <c r="KE46" s="166">
        <v>-14.000400000000001</v>
      </c>
      <c r="KF46" s="166">
        <v>2.0480999999999998</v>
      </c>
      <c r="KG46" s="166">
        <v>-23.9</v>
      </c>
      <c r="KH46" s="166">
        <v>5.3</v>
      </c>
      <c r="KI46" s="166">
        <v>10.8225</v>
      </c>
      <c r="KJ46" s="166">
        <v>-68.511700000000005</v>
      </c>
    </row>
    <row r="47" spans="1:296" ht="18" customHeight="1" x14ac:dyDescent="0.3">
      <c r="A47" s="162" t="s">
        <v>90</v>
      </c>
      <c r="B47" s="162" t="s">
        <v>864</v>
      </c>
      <c r="C47" s="165">
        <v>0</v>
      </c>
      <c r="D47" s="166">
        <v>-0.74470000000000003</v>
      </c>
      <c r="E47" s="166">
        <v>6.2568000000000001</v>
      </c>
      <c r="F47" s="166">
        <v>-11.9986</v>
      </c>
      <c r="G47" s="166">
        <v>4.3719000000000001</v>
      </c>
      <c r="H47" s="166">
        <v>11.011100000000001</v>
      </c>
      <c r="I47" s="165"/>
      <c r="J47" s="166">
        <v>18.7043</v>
      </c>
      <c r="K47" s="165"/>
      <c r="L47" s="166">
        <v>22.1844</v>
      </c>
      <c r="M47" s="166">
        <v>9.5216999999999992</v>
      </c>
      <c r="N47" s="166">
        <v>12.540900000000001</v>
      </c>
      <c r="O47" s="166">
        <v>-19.98</v>
      </c>
      <c r="P47" s="166">
        <v>-30.8</v>
      </c>
      <c r="Q47" s="166">
        <v>6.6</v>
      </c>
      <c r="R47" s="166">
        <v>2.484</v>
      </c>
      <c r="S47" s="165"/>
      <c r="T47" s="166">
        <v>2.5059999999999998</v>
      </c>
      <c r="U47" s="166">
        <v>-12.779199999999999</v>
      </c>
      <c r="V47" s="166">
        <v>6.9542000000000002</v>
      </c>
      <c r="W47" s="166">
        <v>6.8045</v>
      </c>
      <c r="X47" s="166">
        <v>12.122199999999999</v>
      </c>
      <c r="Y47" s="166">
        <v>2.8755000000000002</v>
      </c>
      <c r="Z47" s="166">
        <v>-1.6504000000000001</v>
      </c>
      <c r="AA47" s="166">
        <v>0.86070000000000002</v>
      </c>
      <c r="AB47" s="165"/>
      <c r="AC47" s="166">
        <v>-1.1997</v>
      </c>
      <c r="AD47" s="166">
        <v>0.44500000000000001</v>
      </c>
      <c r="AE47" s="166">
        <v>0.45</v>
      </c>
      <c r="AF47" s="166">
        <v>4.4459999999999997</v>
      </c>
      <c r="AG47" s="166">
        <v>0</v>
      </c>
      <c r="AH47" s="166">
        <v>2.2000000000000002</v>
      </c>
      <c r="AI47" s="166">
        <v>-1.254</v>
      </c>
      <c r="AJ47" s="166">
        <v>0.29799999999999999</v>
      </c>
      <c r="AK47" s="165">
        <v>0</v>
      </c>
      <c r="AL47" s="166">
        <v>-6.43</v>
      </c>
      <c r="AM47" s="165"/>
      <c r="AN47" s="166">
        <v>-10.15</v>
      </c>
      <c r="AO47" s="166">
        <v>-10.17</v>
      </c>
      <c r="AP47" s="166">
        <v>7.7739000000000003</v>
      </c>
      <c r="AQ47" s="166">
        <v>3.4674</v>
      </c>
      <c r="AR47" s="166">
        <v>27.708600000000001</v>
      </c>
      <c r="AS47" s="166">
        <v>30.004899999999999</v>
      </c>
      <c r="AT47" s="166">
        <v>-17.063600000000001</v>
      </c>
      <c r="AU47" s="166">
        <v>-2.6553</v>
      </c>
      <c r="AV47" s="166">
        <v>-2.3083</v>
      </c>
      <c r="AW47" s="166">
        <v>-2.0914000000000001</v>
      </c>
      <c r="AX47" s="166">
        <v>-1.8093999999999999</v>
      </c>
      <c r="AY47" s="166">
        <v>-14.1417</v>
      </c>
      <c r="AZ47" s="166">
        <v>-10.826499999999999</v>
      </c>
      <c r="BA47" s="166">
        <v>23.2728</v>
      </c>
      <c r="BB47" s="166">
        <v>24.2193</v>
      </c>
      <c r="BC47" s="166">
        <v>80.758600000000001</v>
      </c>
      <c r="BD47" s="166">
        <v>1.3732</v>
      </c>
      <c r="BE47" s="165"/>
      <c r="BF47" s="165"/>
      <c r="BG47" s="166">
        <v>-22.435099999999998</v>
      </c>
      <c r="BH47" s="166">
        <v>-22.33</v>
      </c>
      <c r="BI47" s="166">
        <v>-3.1122000000000001</v>
      </c>
      <c r="BJ47" s="165"/>
      <c r="BK47" s="166">
        <v>-1.5572999999999999</v>
      </c>
      <c r="BL47" s="166">
        <v>9.4290000000000003</v>
      </c>
      <c r="BM47" s="166">
        <v>2.8250999999999999</v>
      </c>
      <c r="BN47" s="166">
        <v>1.9809000000000001</v>
      </c>
      <c r="BO47" s="166">
        <v>-91.097700000000003</v>
      </c>
      <c r="BP47" s="166">
        <v>135.4716</v>
      </c>
      <c r="BQ47" s="166">
        <v>134.92230000000001</v>
      </c>
      <c r="BR47" s="166">
        <v>-61.574399999999997</v>
      </c>
      <c r="BS47" s="166">
        <v>6.742</v>
      </c>
      <c r="BT47" s="165"/>
      <c r="BU47" s="165"/>
      <c r="BV47" s="165"/>
      <c r="BW47" s="166">
        <v>29.5794</v>
      </c>
      <c r="BX47" s="166">
        <v>12.35</v>
      </c>
      <c r="BY47" s="166">
        <v>9.33</v>
      </c>
      <c r="BZ47" s="166">
        <v>-10.39</v>
      </c>
      <c r="CA47" s="166">
        <v>4.25</v>
      </c>
      <c r="CB47" s="166">
        <v>-13.7934</v>
      </c>
      <c r="CC47" s="166">
        <v>-13.7934</v>
      </c>
      <c r="CD47" s="166">
        <v>14.3665</v>
      </c>
      <c r="CE47" s="166">
        <v>12.809900000000001</v>
      </c>
      <c r="CF47" s="166">
        <v>-8.891</v>
      </c>
      <c r="CG47" s="166">
        <v>-20.748699999999999</v>
      </c>
      <c r="CH47" s="166">
        <v>-21.079499999999999</v>
      </c>
      <c r="CI47" s="166">
        <v>-1.5148999999999999</v>
      </c>
      <c r="CJ47" s="166">
        <v>30.808800000000002</v>
      </c>
      <c r="CK47" s="165"/>
      <c r="CL47" s="165"/>
      <c r="CM47" s="166">
        <v>35.700000000000003</v>
      </c>
      <c r="CN47" s="166">
        <v>-63.2</v>
      </c>
      <c r="CO47" s="166">
        <v>-4.32</v>
      </c>
      <c r="CP47" s="166">
        <v>28.6584</v>
      </c>
      <c r="CQ47" s="166">
        <v>28.654299999999999</v>
      </c>
      <c r="CR47" s="166">
        <v>28.053000000000001</v>
      </c>
      <c r="CS47" s="166">
        <v>78.217799999999997</v>
      </c>
      <c r="CT47" s="166">
        <v>78.222300000000004</v>
      </c>
      <c r="CU47" s="166">
        <v>-17.932500000000001</v>
      </c>
      <c r="CV47" s="166">
        <v>-77.715999999999994</v>
      </c>
      <c r="CW47" s="166">
        <v>-8.5658999999999992</v>
      </c>
      <c r="CX47" s="166">
        <v>3.702</v>
      </c>
      <c r="CY47" s="166">
        <v>36.200000000000003</v>
      </c>
      <c r="CZ47" s="166">
        <v>14.83</v>
      </c>
      <c r="DA47" s="166">
        <v>4.3799000000000001</v>
      </c>
      <c r="DB47" s="166">
        <v>3.714</v>
      </c>
      <c r="DC47" s="166">
        <v>14.9848</v>
      </c>
      <c r="DD47" s="165"/>
      <c r="DE47" s="166">
        <v>-31.1722</v>
      </c>
      <c r="DF47" s="166">
        <v>-31.272600000000001</v>
      </c>
      <c r="DG47" s="166">
        <v>18.8828</v>
      </c>
      <c r="DH47" s="165"/>
      <c r="DI47" s="166">
        <v>-6.7664</v>
      </c>
      <c r="DJ47" s="166">
        <v>-61.4</v>
      </c>
      <c r="DK47" s="166">
        <v>-62.8</v>
      </c>
      <c r="DL47" s="166">
        <v>-3.4546000000000001</v>
      </c>
      <c r="DM47" s="166">
        <v>11.974299999999999</v>
      </c>
      <c r="DN47" s="166">
        <v>20.665600000000001</v>
      </c>
      <c r="DO47" s="166">
        <v>24.683499999999999</v>
      </c>
      <c r="DP47" s="166">
        <v>13.13</v>
      </c>
      <c r="DQ47" s="166">
        <v>-4.88</v>
      </c>
      <c r="DR47" s="166">
        <v>9.5634999999999994</v>
      </c>
      <c r="DS47" s="166">
        <v>-19.286100000000001</v>
      </c>
      <c r="DT47" s="166">
        <v>-2.08</v>
      </c>
      <c r="DU47" s="166">
        <v>-2.13</v>
      </c>
      <c r="DV47" s="166">
        <v>19.43</v>
      </c>
      <c r="DW47" s="166">
        <v>-40.71</v>
      </c>
      <c r="DX47" s="166">
        <v>-17.2727</v>
      </c>
      <c r="DY47" s="166">
        <v>-8.8181999999999992</v>
      </c>
      <c r="DZ47" s="166">
        <v>-34.518599999999999</v>
      </c>
      <c r="EA47" s="166">
        <v>-33.454500000000003</v>
      </c>
      <c r="EB47" s="166">
        <v>27.889800000000001</v>
      </c>
      <c r="EC47" s="166">
        <v>4.0407999999999999</v>
      </c>
      <c r="ED47" s="166">
        <v>-7.9850000000000003</v>
      </c>
      <c r="EE47" s="166">
        <v>-7.5796999999999999</v>
      </c>
      <c r="EF47" s="166">
        <v>-19.6387</v>
      </c>
      <c r="EG47" s="166">
        <v>-30.0945</v>
      </c>
      <c r="EH47" s="166">
        <v>-15.215</v>
      </c>
      <c r="EI47" s="166">
        <v>-1.4101999999999999</v>
      </c>
      <c r="EJ47" s="166">
        <v>-38.407299999999999</v>
      </c>
      <c r="EK47" s="165"/>
      <c r="EL47" s="166">
        <v>-7.3970000000000002</v>
      </c>
      <c r="EM47" s="166">
        <v>-6.7868000000000004</v>
      </c>
      <c r="EN47" s="166">
        <v>21.8264</v>
      </c>
      <c r="EO47" s="166">
        <v>2.7286000000000001</v>
      </c>
      <c r="EP47" s="166">
        <v>2.0244</v>
      </c>
      <c r="EQ47" s="166">
        <v>-36.356000000000002</v>
      </c>
      <c r="ER47" s="166">
        <v>-29.047799999999999</v>
      </c>
      <c r="ES47" s="166">
        <v>-28.9939</v>
      </c>
      <c r="ET47" s="166">
        <v>15.1349</v>
      </c>
      <c r="EU47" s="165"/>
      <c r="EV47" s="166">
        <v>3.13</v>
      </c>
      <c r="EW47" s="166">
        <v>0</v>
      </c>
      <c r="EX47" s="166">
        <v>4.7918000000000003</v>
      </c>
      <c r="EY47" s="166">
        <v>6.6291000000000002</v>
      </c>
      <c r="EZ47" s="166">
        <v>-13.0374</v>
      </c>
      <c r="FA47" s="166">
        <v>-13.1205</v>
      </c>
      <c r="FB47" s="166">
        <v>8.0550999999999995</v>
      </c>
      <c r="FC47" s="166">
        <v>14.721</v>
      </c>
      <c r="FD47" s="166">
        <v>-25.9693</v>
      </c>
      <c r="FE47" s="166">
        <v>4.8304999999999998</v>
      </c>
      <c r="FF47" s="165"/>
      <c r="FG47" s="166">
        <v>4.5585000000000004</v>
      </c>
      <c r="FH47" s="166">
        <v>8.8956</v>
      </c>
      <c r="FI47" s="165"/>
      <c r="FJ47" s="166">
        <v>7.3540000000000001</v>
      </c>
      <c r="FK47" s="166">
        <v>1.1721999999999999</v>
      </c>
      <c r="FL47" s="166">
        <v>0.83730000000000004</v>
      </c>
      <c r="FM47" s="166">
        <v>21.769300000000001</v>
      </c>
      <c r="FN47" s="166">
        <v>15.7577</v>
      </c>
      <c r="FO47" s="166">
        <v>15.275600000000001</v>
      </c>
      <c r="FP47" s="166">
        <v>23.209</v>
      </c>
      <c r="FQ47" s="166">
        <v>31.2258</v>
      </c>
      <c r="FR47" s="166">
        <v>10.8119</v>
      </c>
      <c r="FS47" s="166">
        <v>-11.81</v>
      </c>
      <c r="FT47" s="166">
        <v>-3.0207999999999999</v>
      </c>
      <c r="FU47" s="166">
        <v>0.2959</v>
      </c>
      <c r="FV47" s="166">
        <v>2.37</v>
      </c>
      <c r="FW47" s="166">
        <v>-0.88</v>
      </c>
      <c r="FX47" s="166">
        <v>0</v>
      </c>
      <c r="FY47" s="165"/>
      <c r="FZ47" s="166">
        <v>6.6340000000000003</v>
      </c>
      <c r="GA47" s="166">
        <v>0.10299999999999999</v>
      </c>
      <c r="GB47" s="165"/>
      <c r="GC47" s="166">
        <v>13.91</v>
      </c>
      <c r="GD47" s="166">
        <v>-40.089700000000001</v>
      </c>
      <c r="GE47" s="166">
        <v>-33.7485</v>
      </c>
      <c r="GF47" s="165"/>
      <c r="GG47" s="166">
        <v>22.0715</v>
      </c>
      <c r="GH47" s="165"/>
      <c r="GI47" s="166">
        <v>27.6722</v>
      </c>
      <c r="GJ47" s="166">
        <v>-9.3626000000000005</v>
      </c>
      <c r="GK47" s="166">
        <v>-10.0639</v>
      </c>
      <c r="GL47" s="166">
        <v>3.4295</v>
      </c>
      <c r="GM47" s="165"/>
      <c r="GN47" s="165"/>
      <c r="GO47" s="165"/>
      <c r="GP47" s="166">
        <v>-17.7576</v>
      </c>
      <c r="GQ47" s="166">
        <v>7.9039000000000001</v>
      </c>
      <c r="GR47" s="166">
        <v>-20.667000000000002</v>
      </c>
      <c r="GS47" s="166">
        <v>5.2952000000000004</v>
      </c>
      <c r="GT47" s="166">
        <v>5.7462999999999997</v>
      </c>
      <c r="GU47" s="166">
        <v>176.55840000000001</v>
      </c>
      <c r="GV47" s="166">
        <v>-3.6027999999999998</v>
      </c>
      <c r="GW47" s="166">
        <v>-7.9965000000000002</v>
      </c>
      <c r="GX47" s="166">
        <v>-7.2359999999999998</v>
      </c>
      <c r="GY47" s="165"/>
      <c r="GZ47" s="166">
        <v>8.5274999999999999</v>
      </c>
      <c r="HA47" s="165"/>
      <c r="HB47" s="165"/>
      <c r="HC47" s="166">
        <v>-10.1683</v>
      </c>
      <c r="HD47" s="166">
        <v>-7.8791000000000002</v>
      </c>
      <c r="HE47" s="166">
        <v>-7.12</v>
      </c>
      <c r="HF47" s="166">
        <v>10.5974</v>
      </c>
      <c r="HG47" s="166">
        <v>0</v>
      </c>
      <c r="HH47" s="166">
        <v>28.879799999999999</v>
      </c>
      <c r="HI47" s="166">
        <v>78.468400000000003</v>
      </c>
      <c r="HJ47" s="166">
        <v>-25.9145</v>
      </c>
      <c r="HK47" s="166">
        <v>25.1539</v>
      </c>
      <c r="HL47" s="165"/>
      <c r="HM47" s="166">
        <v>-9.5459999999999994</v>
      </c>
      <c r="HN47" s="166">
        <v>0</v>
      </c>
      <c r="HO47" s="166">
        <v>-10.72</v>
      </c>
      <c r="HP47" s="165"/>
      <c r="HQ47" s="166">
        <v>25.601700000000001</v>
      </c>
      <c r="HR47" s="166">
        <v>-14.7041</v>
      </c>
      <c r="HS47" s="166">
        <v>-14.4459</v>
      </c>
      <c r="HT47" s="166">
        <v>-9.2600999999999996</v>
      </c>
      <c r="HU47" s="166">
        <v>-9.3277999999999999</v>
      </c>
      <c r="HV47" s="166">
        <v>22.83</v>
      </c>
      <c r="HW47" s="166">
        <v>22.92</v>
      </c>
      <c r="HX47" s="166">
        <v>-34.9</v>
      </c>
      <c r="HY47" s="166">
        <v>-34.5</v>
      </c>
      <c r="HZ47" s="166">
        <v>3.5700000000000003E-2</v>
      </c>
      <c r="IA47" s="166">
        <v>-1.6</v>
      </c>
      <c r="IB47" s="166">
        <v>68.581199999999995</v>
      </c>
      <c r="IC47" s="166">
        <v>19.8825</v>
      </c>
      <c r="ID47" s="166">
        <v>19.835000000000001</v>
      </c>
      <c r="IE47" s="166">
        <v>-15.2</v>
      </c>
      <c r="IF47" s="166">
        <v>-44.4</v>
      </c>
      <c r="IG47" s="166">
        <v>-2.5</v>
      </c>
      <c r="IH47" s="166">
        <v>-3</v>
      </c>
      <c r="II47" s="165"/>
      <c r="IJ47" s="165"/>
      <c r="IK47" s="166">
        <v>-135.57660000000001</v>
      </c>
      <c r="IL47" s="166">
        <v>32.39</v>
      </c>
      <c r="IM47" s="166">
        <v>-270.73239999999998</v>
      </c>
      <c r="IN47" s="166">
        <v>-26.793600000000001</v>
      </c>
      <c r="IO47" s="166">
        <v>-35.8352</v>
      </c>
      <c r="IP47" s="165"/>
      <c r="IQ47" s="166">
        <v>39.237499999999997</v>
      </c>
      <c r="IR47" s="166">
        <v>120.6525</v>
      </c>
      <c r="IS47" s="166">
        <v>117.76260000000001</v>
      </c>
      <c r="IT47" s="166">
        <v>67.2607</v>
      </c>
      <c r="IU47" s="166">
        <v>24.497399999999999</v>
      </c>
      <c r="IV47" s="166">
        <v>24.791799999999999</v>
      </c>
      <c r="IW47" s="166">
        <v>-11.6317</v>
      </c>
      <c r="IX47" s="166">
        <v>231.18729999999999</v>
      </c>
      <c r="IY47" s="165"/>
      <c r="IZ47" s="166">
        <v>24.4207</v>
      </c>
      <c r="JA47" s="166">
        <v>-4.9682000000000004</v>
      </c>
      <c r="JB47" s="166">
        <v>-1.4759</v>
      </c>
      <c r="JC47" s="166">
        <v>-0.63400000000000001</v>
      </c>
      <c r="JD47" s="166">
        <v>-11.28</v>
      </c>
      <c r="JE47" s="166">
        <v>-2.4929999999999999</v>
      </c>
      <c r="JF47" s="166">
        <v>-2.4980000000000002</v>
      </c>
      <c r="JG47" s="166">
        <v>6.88</v>
      </c>
      <c r="JH47" s="166">
        <v>-4.32</v>
      </c>
      <c r="JI47" s="166">
        <v>-3.8816000000000002</v>
      </c>
      <c r="JJ47" s="166">
        <v>-1.7867999999999999</v>
      </c>
      <c r="JK47" s="166">
        <v>7.0633999999999997</v>
      </c>
      <c r="JL47" s="166">
        <v>-8.6999999999999994E-2</v>
      </c>
      <c r="JM47" s="166">
        <v>5.7</v>
      </c>
      <c r="JN47" s="166">
        <v>0.20399999999999999</v>
      </c>
      <c r="JO47" s="166">
        <v>-0.73399999999999999</v>
      </c>
      <c r="JP47" s="165"/>
      <c r="JQ47" s="165"/>
      <c r="JR47" s="166">
        <v>3.5118999999999998</v>
      </c>
      <c r="JS47" s="166">
        <v>3.8058999999999998</v>
      </c>
      <c r="JT47" s="166">
        <v>3.6013000000000002</v>
      </c>
      <c r="JU47" s="165"/>
      <c r="JV47" s="166">
        <v>29.5</v>
      </c>
      <c r="JW47" s="166">
        <v>5.2590000000000003</v>
      </c>
      <c r="JX47" s="166">
        <v>0.9</v>
      </c>
      <c r="JY47" s="165"/>
      <c r="JZ47" s="166">
        <v>-3.3843000000000001</v>
      </c>
      <c r="KA47" s="166">
        <v>-14.8858</v>
      </c>
      <c r="KB47" s="166">
        <v>-19.036899999999999</v>
      </c>
      <c r="KC47" s="166">
        <v>-1.0005999999999999</v>
      </c>
      <c r="KD47" s="166">
        <v>10.7631</v>
      </c>
      <c r="KE47" s="166">
        <v>-13.428000000000001</v>
      </c>
      <c r="KF47" s="166">
        <v>2.1282000000000001</v>
      </c>
      <c r="KG47" s="166">
        <v>-23.5</v>
      </c>
      <c r="KH47" s="166">
        <v>5.3</v>
      </c>
      <c r="KI47" s="166">
        <v>11.8728</v>
      </c>
      <c r="KJ47" s="166">
        <v>-68.563999999999993</v>
      </c>
    </row>
    <row r="48" spans="1:296" ht="18" customHeight="1" x14ac:dyDescent="0.3">
      <c r="A48" s="162" t="s">
        <v>90</v>
      </c>
      <c r="B48" s="162" t="s">
        <v>865</v>
      </c>
      <c r="C48" s="167">
        <v>0</v>
      </c>
      <c r="D48" s="168">
        <v>-0.16189999999999999</v>
      </c>
      <c r="E48" s="168">
        <v>5.6138000000000003</v>
      </c>
      <c r="F48" s="168">
        <v>-11.3697</v>
      </c>
      <c r="G48" s="168">
        <v>5.1106999999999996</v>
      </c>
      <c r="H48" s="168">
        <v>11.136799999999999</v>
      </c>
      <c r="I48" s="167"/>
      <c r="J48" s="168">
        <v>17.960999999999999</v>
      </c>
      <c r="K48" s="167"/>
      <c r="L48" s="168">
        <v>21.305299999999999</v>
      </c>
      <c r="M48" s="168">
        <v>9.1127000000000002</v>
      </c>
      <c r="N48" s="168">
        <v>12.165100000000001</v>
      </c>
      <c r="O48" s="168">
        <v>-19.98</v>
      </c>
      <c r="P48" s="168">
        <v>-30.8</v>
      </c>
      <c r="Q48" s="168">
        <v>6.6</v>
      </c>
      <c r="R48" s="168">
        <v>2.484</v>
      </c>
      <c r="S48" s="168">
        <v>-19.8</v>
      </c>
      <c r="T48" s="168">
        <v>3.0232999999999999</v>
      </c>
      <c r="U48" s="168">
        <v>-12.195399999999999</v>
      </c>
      <c r="V48" s="168">
        <v>6.8323</v>
      </c>
      <c r="W48" s="168">
        <v>6.7515000000000001</v>
      </c>
      <c r="X48" s="168">
        <v>11.6722</v>
      </c>
      <c r="Y48" s="168">
        <v>2.6697000000000002</v>
      </c>
      <c r="Z48" s="168">
        <v>-1.6086</v>
      </c>
      <c r="AA48" s="168">
        <v>0.87270000000000003</v>
      </c>
      <c r="AB48" s="167"/>
      <c r="AC48" s="168">
        <v>-1.23</v>
      </c>
      <c r="AD48" s="168">
        <v>0.40699999999999997</v>
      </c>
      <c r="AE48" s="168">
        <v>0.41399999999999998</v>
      </c>
      <c r="AF48" s="168">
        <v>4.2370000000000001</v>
      </c>
      <c r="AG48" s="168">
        <v>-2.2200000000000002</v>
      </c>
      <c r="AH48" s="168">
        <v>2.2000000000000002</v>
      </c>
      <c r="AI48" s="168">
        <v>-1.204</v>
      </c>
      <c r="AJ48" s="168">
        <v>0.29699999999999999</v>
      </c>
      <c r="AK48" s="167">
        <v>0</v>
      </c>
      <c r="AL48" s="168">
        <v>-6.42</v>
      </c>
      <c r="AM48" s="167"/>
      <c r="AN48" s="168">
        <v>-10.58</v>
      </c>
      <c r="AO48" s="168">
        <v>-10.74</v>
      </c>
      <c r="AP48" s="168">
        <v>8.1338000000000008</v>
      </c>
      <c r="AQ48" s="168">
        <v>3.548</v>
      </c>
      <c r="AR48" s="168">
        <v>21.2606</v>
      </c>
      <c r="AS48" s="168">
        <v>25.704499999999999</v>
      </c>
      <c r="AT48" s="168">
        <v>-16.203800000000001</v>
      </c>
      <c r="AU48" s="168">
        <v>-1.8522000000000001</v>
      </c>
      <c r="AV48" s="168">
        <v>-1.6584000000000001</v>
      </c>
      <c r="AW48" s="168">
        <v>-0.66379999999999995</v>
      </c>
      <c r="AX48" s="168">
        <v>-0.54</v>
      </c>
      <c r="AY48" s="168">
        <v>-16.357500000000002</v>
      </c>
      <c r="AZ48" s="168">
        <v>-13.320499999999999</v>
      </c>
      <c r="BA48" s="168">
        <v>25.957000000000001</v>
      </c>
      <c r="BB48" s="168">
        <v>26.8079</v>
      </c>
      <c r="BC48" s="168">
        <v>80.633700000000005</v>
      </c>
      <c r="BD48" s="168">
        <v>1.7165999999999999</v>
      </c>
      <c r="BE48" s="168">
        <v>-2.1</v>
      </c>
      <c r="BF48" s="168">
        <v>-2</v>
      </c>
      <c r="BG48" s="168">
        <v>-23.691099999999999</v>
      </c>
      <c r="BH48" s="168">
        <v>-23.499600000000001</v>
      </c>
      <c r="BI48" s="168">
        <v>-3.2686000000000002</v>
      </c>
      <c r="BJ48" s="167"/>
      <c r="BK48" s="168">
        <v>-0.4803</v>
      </c>
      <c r="BL48" s="168">
        <v>9.2527000000000008</v>
      </c>
      <c r="BM48" s="168">
        <v>2.7363</v>
      </c>
      <c r="BN48" s="168">
        <v>1.9641999999999999</v>
      </c>
      <c r="BO48" s="168">
        <v>-95.4619</v>
      </c>
      <c r="BP48" s="168">
        <v>123.3558</v>
      </c>
      <c r="BQ48" s="168">
        <v>123.8746</v>
      </c>
      <c r="BR48" s="168">
        <v>-54.417499999999997</v>
      </c>
      <c r="BS48" s="168">
        <v>-14.3942</v>
      </c>
      <c r="BT48" s="167"/>
      <c r="BU48" s="167"/>
      <c r="BV48" s="167"/>
      <c r="BW48" s="168">
        <v>29.5594</v>
      </c>
      <c r="BX48" s="168">
        <v>12.27</v>
      </c>
      <c r="BY48" s="168">
        <v>8.89</v>
      </c>
      <c r="BZ48" s="168">
        <v>-10.55</v>
      </c>
      <c r="CA48" s="168">
        <v>4.8099999999999996</v>
      </c>
      <c r="CB48" s="168">
        <v>-13.7934</v>
      </c>
      <c r="CC48" s="168">
        <v>-13.525499999999999</v>
      </c>
      <c r="CD48" s="168">
        <v>14.161</v>
      </c>
      <c r="CE48" s="168">
        <v>12.643000000000001</v>
      </c>
      <c r="CF48" s="168">
        <v>-7.8894000000000002</v>
      </c>
      <c r="CG48" s="168">
        <v>-23.981999999999999</v>
      </c>
      <c r="CH48" s="168">
        <v>-24.055099999999999</v>
      </c>
      <c r="CI48" s="168">
        <v>-0.60309999999999997</v>
      </c>
      <c r="CJ48" s="168">
        <v>28.697800000000001</v>
      </c>
      <c r="CK48" s="167"/>
      <c r="CL48" s="167"/>
      <c r="CM48" s="168">
        <v>33.200000000000003</v>
      </c>
      <c r="CN48" s="168">
        <v>-58.6</v>
      </c>
      <c r="CO48" s="168">
        <v>-4.3099999999999996</v>
      </c>
      <c r="CP48" s="168">
        <v>26.651</v>
      </c>
      <c r="CQ48" s="168">
        <v>26.540500000000002</v>
      </c>
      <c r="CR48" s="168">
        <v>25.8933</v>
      </c>
      <c r="CS48" s="168">
        <v>72.758099999999999</v>
      </c>
      <c r="CT48" s="168">
        <v>73.481999999999999</v>
      </c>
      <c r="CU48" s="168">
        <v>-18.556999999999999</v>
      </c>
      <c r="CV48" s="168">
        <v>-72.244299999999996</v>
      </c>
      <c r="CW48" s="168">
        <v>-10.002800000000001</v>
      </c>
      <c r="CX48" s="168">
        <v>3.6608999999999998</v>
      </c>
      <c r="CY48" s="168">
        <v>37.33</v>
      </c>
      <c r="CZ48" s="168">
        <v>15.19</v>
      </c>
      <c r="DA48" s="168">
        <v>4.2236000000000002</v>
      </c>
      <c r="DB48" s="168">
        <v>3.5186999999999999</v>
      </c>
      <c r="DC48" s="168">
        <v>14.976800000000001</v>
      </c>
      <c r="DD48" s="167"/>
      <c r="DE48" s="168">
        <v>-28.9999</v>
      </c>
      <c r="DF48" s="168">
        <v>-28.741900000000001</v>
      </c>
      <c r="DG48" s="168">
        <v>16.6479</v>
      </c>
      <c r="DH48" s="167"/>
      <c r="DI48" s="168">
        <v>-6.7815000000000003</v>
      </c>
      <c r="DJ48" s="168">
        <v>-58</v>
      </c>
      <c r="DK48" s="168">
        <v>-57.3</v>
      </c>
      <c r="DL48" s="168">
        <v>-3.1897000000000002</v>
      </c>
      <c r="DM48" s="168">
        <v>11.039300000000001</v>
      </c>
      <c r="DN48" s="168">
        <v>19.7193</v>
      </c>
      <c r="DO48" s="168">
        <v>23.384699999999999</v>
      </c>
      <c r="DP48" s="168">
        <v>12.04</v>
      </c>
      <c r="DQ48" s="168">
        <v>-4.8</v>
      </c>
      <c r="DR48" s="168">
        <v>9.6875</v>
      </c>
      <c r="DS48" s="168">
        <v>-16.340900000000001</v>
      </c>
      <c r="DT48" s="168">
        <v>-2.0499999999999998</v>
      </c>
      <c r="DU48" s="168">
        <v>-2.08</v>
      </c>
      <c r="DV48" s="168">
        <v>21.02</v>
      </c>
      <c r="DW48" s="168">
        <v>-40.98</v>
      </c>
      <c r="DX48" s="168">
        <v>-14.7818</v>
      </c>
      <c r="DY48" s="168">
        <v>-7.7182000000000004</v>
      </c>
      <c r="DZ48" s="168">
        <v>-34.228499999999997</v>
      </c>
      <c r="EA48" s="168">
        <v>-32.9</v>
      </c>
      <c r="EB48" s="168">
        <v>27.177099999999999</v>
      </c>
      <c r="EC48" s="168">
        <v>3.6654</v>
      </c>
      <c r="ED48" s="168">
        <v>-8.2072000000000003</v>
      </c>
      <c r="EE48" s="168">
        <v>-7.5388000000000002</v>
      </c>
      <c r="EF48" s="168">
        <v>-20.8597</v>
      </c>
      <c r="EG48" s="168">
        <v>-30.171399999999998</v>
      </c>
      <c r="EH48" s="168">
        <v>-14.318</v>
      </c>
      <c r="EI48" s="168">
        <v>-9.6964000000000006</v>
      </c>
      <c r="EJ48" s="168">
        <v>-34.130800000000001</v>
      </c>
      <c r="EK48" s="167"/>
      <c r="EL48" s="168">
        <v>-7.7087000000000003</v>
      </c>
      <c r="EM48" s="168">
        <v>-6.9859</v>
      </c>
      <c r="EN48" s="168">
        <v>22.133600000000001</v>
      </c>
      <c r="EO48" s="168">
        <v>2.5066999999999999</v>
      </c>
      <c r="EP48" s="168">
        <v>1.7794000000000001</v>
      </c>
      <c r="EQ48" s="168">
        <v>-37.380000000000003</v>
      </c>
      <c r="ER48" s="168">
        <v>-28.415800000000001</v>
      </c>
      <c r="ES48" s="168">
        <v>-28.3901</v>
      </c>
      <c r="ET48" s="168">
        <v>14.482900000000001</v>
      </c>
      <c r="EU48" s="167"/>
      <c r="EV48" s="168">
        <v>3.1</v>
      </c>
      <c r="EW48" s="168">
        <v>0</v>
      </c>
      <c r="EX48" s="168">
        <v>4.6082999999999998</v>
      </c>
      <c r="EY48" s="168">
        <v>6.7760999999999996</v>
      </c>
      <c r="EZ48" s="168">
        <v>-12.6191</v>
      </c>
      <c r="FA48" s="168">
        <v>-12.808199999999999</v>
      </c>
      <c r="FB48" s="168">
        <v>7.7618999999999998</v>
      </c>
      <c r="FC48" s="168">
        <v>14.9313</v>
      </c>
      <c r="FD48" s="168">
        <v>-26.183900000000001</v>
      </c>
      <c r="FE48" s="168">
        <v>4.7298999999999998</v>
      </c>
      <c r="FF48" s="167"/>
      <c r="FG48" s="168">
        <v>4.4782000000000002</v>
      </c>
      <c r="FH48" s="168">
        <v>9.0884</v>
      </c>
      <c r="FI48" s="167"/>
      <c r="FJ48" s="168">
        <v>7.8247999999999998</v>
      </c>
      <c r="FK48" s="168">
        <v>0.66979999999999995</v>
      </c>
      <c r="FL48" s="168">
        <v>0.66979999999999995</v>
      </c>
      <c r="FM48" s="168">
        <v>23.7788</v>
      </c>
      <c r="FN48" s="168">
        <v>14.767200000000001</v>
      </c>
      <c r="FO48" s="168">
        <v>14.6731</v>
      </c>
      <c r="FP48" s="168">
        <v>23.462199999999999</v>
      </c>
      <c r="FQ48" s="168">
        <v>31.751999999999999</v>
      </c>
      <c r="FR48" s="168">
        <v>7.8430999999999997</v>
      </c>
      <c r="FS48" s="168">
        <v>-13.27</v>
      </c>
      <c r="FT48" s="168">
        <v>-2.5099999999999998</v>
      </c>
      <c r="FU48" s="168">
        <v>0.28949999999999998</v>
      </c>
      <c r="FV48" s="168">
        <v>1.55</v>
      </c>
      <c r="FW48" s="168">
        <v>2.97</v>
      </c>
      <c r="FX48" s="168">
        <v>0</v>
      </c>
      <c r="FY48" s="168">
        <v>1.6975</v>
      </c>
      <c r="FZ48" s="168">
        <v>6.5039999999999996</v>
      </c>
      <c r="GA48" s="168">
        <v>0.22800000000000001</v>
      </c>
      <c r="GB48" s="167"/>
      <c r="GC48" s="168">
        <v>14.75</v>
      </c>
      <c r="GD48" s="168">
        <v>-38.268599999999999</v>
      </c>
      <c r="GE48" s="168">
        <v>-32.144799999999996</v>
      </c>
      <c r="GF48" s="168">
        <v>-2.44</v>
      </c>
      <c r="GG48" s="168">
        <v>22.219100000000001</v>
      </c>
      <c r="GH48" s="167"/>
      <c r="GI48" s="168">
        <v>27.350300000000001</v>
      </c>
      <c r="GJ48" s="168">
        <v>-9.2649000000000008</v>
      </c>
      <c r="GK48" s="168">
        <v>-9.9381000000000004</v>
      </c>
      <c r="GL48" s="168">
        <v>3.4401000000000002</v>
      </c>
      <c r="GM48" s="167"/>
      <c r="GN48" s="167"/>
      <c r="GO48" s="168">
        <v>-7.2256999999999998</v>
      </c>
      <c r="GP48" s="168">
        <v>-18.0871</v>
      </c>
      <c r="GQ48" s="168">
        <v>7.2615999999999996</v>
      </c>
      <c r="GR48" s="168">
        <v>-21.122299999999999</v>
      </c>
      <c r="GS48" s="168">
        <v>4.4897999999999998</v>
      </c>
      <c r="GT48" s="168">
        <v>4.0042</v>
      </c>
      <c r="GU48" s="168">
        <v>175.6575</v>
      </c>
      <c r="GV48" s="168">
        <v>-3.9266000000000001</v>
      </c>
      <c r="GW48" s="168">
        <v>-8.0433000000000003</v>
      </c>
      <c r="GX48" s="168">
        <v>-7.7824</v>
      </c>
      <c r="GY48" s="168">
        <v>1.9376</v>
      </c>
      <c r="GZ48" s="168">
        <v>8.3444000000000003</v>
      </c>
      <c r="HA48" s="168">
        <v>11.313800000000001</v>
      </c>
      <c r="HB48" s="168">
        <v>1.3552999999999999</v>
      </c>
      <c r="HC48" s="168">
        <v>-8.875</v>
      </c>
      <c r="HD48" s="168">
        <v>-8.1071000000000009</v>
      </c>
      <c r="HE48" s="168">
        <v>-7.96</v>
      </c>
      <c r="HF48" s="168">
        <v>11.2447</v>
      </c>
      <c r="HG48" s="168">
        <v>0</v>
      </c>
      <c r="HH48" s="168">
        <v>28.277699999999999</v>
      </c>
      <c r="HI48" s="168">
        <v>81.674700000000001</v>
      </c>
      <c r="HJ48" s="168">
        <v>-26.459099999999999</v>
      </c>
      <c r="HK48" s="168">
        <v>24.242000000000001</v>
      </c>
      <c r="HL48" s="167"/>
      <c r="HM48" s="168">
        <v>-10.0138</v>
      </c>
      <c r="HN48" s="168">
        <v>0</v>
      </c>
      <c r="HO48" s="168">
        <v>0</v>
      </c>
      <c r="HP48" s="167"/>
      <c r="HQ48" s="167"/>
      <c r="HR48" s="168">
        <v>-14.324999999999999</v>
      </c>
      <c r="HS48" s="168">
        <v>-14.0943</v>
      </c>
      <c r="HT48" s="168">
        <v>-8.8155999999999999</v>
      </c>
      <c r="HU48" s="168">
        <v>-8.6469000000000005</v>
      </c>
      <c r="HV48" s="168">
        <v>22.88</v>
      </c>
      <c r="HW48" s="168">
        <v>22.95</v>
      </c>
      <c r="HX48" s="168">
        <v>-33.5</v>
      </c>
      <c r="HY48" s="168">
        <v>-34.299999999999997</v>
      </c>
      <c r="HZ48" s="168">
        <v>3.5700000000000003E-2</v>
      </c>
      <c r="IA48" s="168">
        <v>-1.76</v>
      </c>
      <c r="IB48" s="168">
        <v>67.726100000000002</v>
      </c>
      <c r="IC48" s="168">
        <v>19.2485</v>
      </c>
      <c r="ID48" s="168">
        <v>19.196899999999999</v>
      </c>
      <c r="IE48" s="168">
        <v>-15.2</v>
      </c>
      <c r="IF48" s="168">
        <v>-44.4</v>
      </c>
      <c r="IG48" s="168">
        <v>-2.4</v>
      </c>
      <c r="IH48" s="168">
        <v>-2.6</v>
      </c>
      <c r="II48" s="167"/>
      <c r="IJ48" s="167"/>
      <c r="IK48" s="168">
        <v>-136.3374</v>
      </c>
      <c r="IL48" s="168">
        <v>30.6342</v>
      </c>
      <c r="IM48" s="168">
        <v>-271.48</v>
      </c>
      <c r="IN48" s="168">
        <v>-24.0884</v>
      </c>
      <c r="IO48" s="168">
        <v>-36.481099999999998</v>
      </c>
      <c r="IP48" s="167"/>
      <c r="IQ48" s="168">
        <v>35.760800000000003</v>
      </c>
      <c r="IR48" s="168">
        <v>121.29430000000001</v>
      </c>
      <c r="IS48" s="168">
        <v>117.1832</v>
      </c>
      <c r="IT48" s="168">
        <v>67.165899999999993</v>
      </c>
      <c r="IU48" s="168">
        <v>24.929099999999998</v>
      </c>
      <c r="IV48" s="168">
        <v>23.948799999999999</v>
      </c>
      <c r="IW48" s="168">
        <v>-12.299300000000001</v>
      </c>
      <c r="IX48" s="168">
        <v>232.58609999999999</v>
      </c>
      <c r="IY48" s="168">
        <v>-217.9649</v>
      </c>
      <c r="IZ48" s="168">
        <v>23.098600000000001</v>
      </c>
      <c r="JA48" s="168">
        <v>-4.4382000000000001</v>
      </c>
      <c r="JB48" s="168">
        <v>-1.593</v>
      </c>
      <c r="JC48" s="168">
        <v>-0.129</v>
      </c>
      <c r="JD48" s="168">
        <v>-10</v>
      </c>
      <c r="JE48" s="168">
        <v>-2.4239999999999999</v>
      </c>
      <c r="JF48" s="168">
        <v>-2.431</v>
      </c>
      <c r="JG48" s="168">
        <v>6</v>
      </c>
      <c r="JH48" s="168">
        <v>-4.5599999999999996</v>
      </c>
      <c r="JI48" s="168">
        <v>-3.1057999999999999</v>
      </c>
      <c r="JJ48" s="168">
        <v>-1.4939</v>
      </c>
      <c r="JK48" s="168">
        <v>6.9443999999999999</v>
      </c>
      <c r="JL48" s="168">
        <v>-0.76139999999999997</v>
      </c>
      <c r="JM48" s="168">
        <v>5.5</v>
      </c>
      <c r="JN48" s="168">
        <v>0.90600000000000003</v>
      </c>
      <c r="JO48" s="168">
        <v>1.4279999999999999</v>
      </c>
      <c r="JP48" s="167"/>
      <c r="JQ48" s="167"/>
      <c r="JR48" s="168">
        <v>4.6666999999999996</v>
      </c>
      <c r="JS48" s="168">
        <v>3.9150999999999998</v>
      </c>
      <c r="JT48" s="168">
        <v>3.2947000000000002</v>
      </c>
      <c r="JU48" s="167"/>
      <c r="JV48" s="168">
        <v>29.6</v>
      </c>
      <c r="JW48" s="168">
        <v>5.4085000000000001</v>
      </c>
      <c r="JX48" s="168">
        <v>0.84</v>
      </c>
      <c r="JY48" s="167"/>
      <c r="JZ48" s="168">
        <v>-3.8123</v>
      </c>
      <c r="KA48" s="168">
        <v>-14.930300000000001</v>
      </c>
      <c r="KB48" s="168">
        <v>-18.591799999999999</v>
      </c>
      <c r="KC48" s="168">
        <v>-1.9849000000000001</v>
      </c>
      <c r="KD48" s="168">
        <v>10.422499999999999</v>
      </c>
      <c r="KE48" s="168">
        <v>-13.2393</v>
      </c>
      <c r="KF48" s="168">
        <v>1.9191</v>
      </c>
      <c r="KG48" s="168">
        <v>-23.3</v>
      </c>
      <c r="KH48" s="168">
        <v>5.2</v>
      </c>
      <c r="KI48" s="168">
        <v>15.6534</v>
      </c>
      <c r="KJ48" s="168">
        <v>-75.549099999999996</v>
      </c>
    </row>
    <row r="49" spans="1:296" ht="18" customHeight="1" x14ac:dyDescent="0.3">
      <c r="A49" s="162" t="s">
        <v>90</v>
      </c>
      <c r="B49" s="162" t="s">
        <v>866</v>
      </c>
      <c r="C49" s="163">
        <v>0</v>
      </c>
      <c r="D49" s="164">
        <v>-0.14180000000000001</v>
      </c>
      <c r="E49" s="164">
        <v>5.5034000000000001</v>
      </c>
      <c r="F49" s="164">
        <v>-11.2781</v>
      </c>
      <c r="G49" s="164">
        <v>6.3944000000000001</v>
      </c>
      <c r="H49" s="164">
        <v>11.3248</v>
      </c>
      <c r="I49" s="163"/>
      <c r="J49" s="164">
        <v>17.435500000000001</v>
      </c>
      <c r="K49" s="163"/>
      <c r="L49" s="164">
        <v>20.881499999999999</v>
      </c>
      <c r="M49" s="164">
        <v>8.7667000000000002</v>
      </c>
      <c r="N49" s="164">
        <v>11.9397</v>
      </c>
      <c r="O49" s="164">
        <v>-17.760000000000002</v>
      </c>
      <c r="P49" s="164">
        <v>-33</v>
      </c>
      <c r="Q49" s="164">
        <v>8.8000000000000007</v>
      </c>
      <c r="R49" s="164">
        <v>1.6559999999999999</v>
      </c>
      <c r="S49" s="164">
        <v>-19.8</v>
      </c>
      <c r="T49" s="164">
        <v>3.4666999999999999</v>
      </c>
      <c r="U49" s="164">
        <v>-12.0421</v>
      </c>
      <c r="V49" s="164">
        <v>5.6848000000000001</v>
      </c>
      <c r="W49" s="164">
        <v>5.6159999999999997</v>
      </c>
      <c r="X49" s="164">
        <v>9.93</v>
      </c>
      <c r="Y49" s="164">
        <v>1.5676000000000001</v>
      </c>
      <c r="Z49" s="164">
        <v>-1.2791999999999999</v>
      </c>
      <c r="AA49" s="164">
        <v>0.91459999999999997</v>
      </c>
      <c r="AB49" s="163"/>
      <c r="AC49" s="164">
        <v>-1.1640999999999999</v>
      </c>
      <c r="AD49" s="164">
        <v>0.39</v>
      </c>
      <c r="AE49" s="164">
        <v>0.40500000000000003</v>
      </c>
      <c r="AF49" s="164">
        <v>4.7290000000000001</v>
      </c>
      <c r="AG49" s="164">
        <v>-2.2200000000000002</v>
      </c>
      <c r="AH49" s="164">
        <v>2.2000000000000002</v>
      </c>
      <c r="AI49" s="164">
        <v>-0.96299999999999997</v>
      </c>
      <c r="AJ49" s="164">
        <v>0.309</v>
      </c>
      <c r="AK49" s="163">
        <v>0</v>
      </c>
      <c r="AL49" s="164">
        <v>-6.4</v>
      </c>
      <c r="AM49" s="163"/>
      <c r="AN49" s="164">
        <v>-10.93</v>
      </c>
      <c r="AO49" s="164">
        <v>-11.08</v>
      </c>
      <c r="AP49" s="164">
        <v>8.0290999999999997</v>
      </c>
      <c r="AQ49" s="164">
        <v>3.5225</v>
      </c>
      <c r="AR49" s="164">
        <v>21.861899999999999</v>
      </c>
      <c r="AS49" s="164">
        <v>26.264299999999999</v>
      </c>
      <c r="AT49" s="164">
        <v>-17.617599999999999</v>
      </c>
      <c r="AU49" s="164">
        <v>-1.2867999999999999</v>
      </c>
      <c r="AV49" s="164">
        <v>-1.1689000000000001</v>
      </c>
      <c r="AW49" s="164">
        <v>0.17219999999999999</v>
      </c>
      <c r="AX49" s="164">
        <v>0.4168</v>
      </c>
      <c r="AY49" s="164">
        <v>-16.747599999999998</v>
      </c>
      <c r="AZ49" s="164">
        <v>-13.709899999999999</v>
      </c>
      <c r="BA49" s="164">
        <v>26.942399999999999</v>
      </c>
      <c r="BB49" s="164">
        <v>27.256799999999998</v>
      </c>
      <c r="BC49" s="164">
        <v>79.625699999999995</v>
      </c>
      <c r="BD49" s="164">
        <v>1.6042000000000001</v>
      </c>
      <c r="BE49" s="164">
        <v>-2.1</v>
      </c>
      <c r="BF49" s="164">
        <v>-2</v>
      </c>
      <c r="BG49" s="164">
        <v>-24.4925</v>
      </c>
      <c r="BH49" s="164">
        <v>-24.594000000000001</v>
      </c>
      <c r="BI49" s="164">
        <v>-3.3216000000000001</v>
      </c>
      <c r="BJ49" s="163"/>
      <c r="BK49" s="164">
        <v>5.9400000000000001E-2</v>
      </c>
      <c r="BL49" s="164">
        <v>8.9199000000000002</v>
      </c>
      <c r="BM49" s="164">
        <v>3.0177</v>
      </c>
      <c r="BN49" s="164">
        <v>1.9185000000000001</v>
      </c>
      <c r="BO49" s="164">
        <v>-97.506600000000006</v>
      </c>
      <c r="BP49" s="164">
        <v>135.7158</v>
      </c>
      <c r="BQ49" s="164">
        <v>135.8989</v>
      </c>
      <c r="BR49" s="164">
        <v>-37.312100000000001</v>
      </c>
      <c r="BS49" s="164">
        <v>6.0242000000000004</v>
      </c>
      <c r="BT49" s="163"/>
      <c r="BU49" s="163"/>
      <c r="BV49" s="163"/>
      <c r="BW49" s="164">
        <v>29.5794</v>
      </c>
      <c r="BX49" s="164">
        <v>11.94</v>
      </c>
      <c r="BY49" s="164">
        <v>8.6</v>
      </c>
      <c r="BZ49" s="164">
        <v>-11.05</v>
      </c>
      <c r="CA49" s="164">
        <v>4.6900000000000004</v>
      </c>
      <c r="CB49" s="164">
        <v>-18.4819</v>
      </c>
      <c r="CC49" s="164">
        <v>-18.4819</v>
      </c>
      <c r="CD49" s="164">
        <v>19.101099999999999</v>
      </c>
      <c r="CE49" s="164">
        <v>17.5321</v>
      </c>
      <c r="CF49" s="164">
        <v>-8.5989000000000004</v>
      </c>
      <c r="CG49" s="164">
        <v>-9.7439</v>
      </c>
      <c r="CH49" s="164">
        <v>-9.6524000000000001</v>
      </c>
      <c r="CI49" s="164">
        <v>-0.20300000000000001</v>
      </c>
      <c r="CJ49" s="164">
        <v>35.917299999999997</v>
      </c>
      <c r="CK49" s="163"/>
      <c r="CL49" s="163"/>
      <c r="CM49" s="164">
        <v>32.799999999999997</v>
      </c>
      <c r="CN49" s="164">
        <v>-73.3</v>
      </c>
      <c r="CO49" s="164">
        <v>-4.12</v>
      </c>
      <c r="CP49" s="164">
        <v>32.821599999999997</v>
      </c>
      <c r="CQ49" s="164">
        <v>32.818899999999999</v>
      </c>
      <c r="CR49" s="164">
        <v>31.6464</v>
      </c>
      <c r="CS49" s="164">
        <v>81.068899999999999</v>
      </c>
      <c r="CT49" s="164">
        <v>81.675200000000004</v>
      </c>
      <c r="CU49" s="164">
        <v>-18.835999999999999</v>
      </c>
      <c r="CV49" s="164">
        <v>-79.758300000000006</v>
      </c>
      <c r="CW49" s="164">
        <v>-10.7852</v>
      </c>
      <c r="CX49" s="164">
        <v>3.4211</v>
      </c>
      <c r="CY49" s="164">
        <v>34.04</v>
      </c>
      <c r="CZ49" s="164">
        <v>13.78</v>
      </c>
      <c r="DA49" s="164">
        <v>14.536099999999999</v>
      </c>
      <c r="DB49" s="164">
        <v>13.2843</v>
      </c>
      <c r="DC49" s="164">
        <v>13.881600000000001</v>
      </c>
      <c r="DD49" s="163"/>
      <c r="DE49" s="164">
        <v>-35.930999999999997</v>
      </c>
      <c r="DF49" s="164">
        <v>-36.093299999999999</v>
      </c>
      <c r="DG49" s="164">
        <v>17.871400000000001</v>
      </c>
      <c r="DH49" s="163"/>
      <c r="DI49" s="164">
        <v>-6.2179000000000002</v>
      </c>
      <c r="DJ49" s="164">
        <v>-61.9</v>
      </c>
      <c r="DK49" s="164">
        <v>-61.8</v>
      </c>
      <c r="DL49" s="164">
        <v>-3.0847000000000002</v>
      </c>
      <c r="DM49" s="164">
        <v>9.5432000000000006</v>
      </c>
      <c r="DN49" s="164">
        <v>19.561599999999999</v>
      </c>
      <c r="DO49" s="164">
        <v>21.158100000000001</v>
      </c>
      <c r="DP49" s="164">
        <v>10.46</v>
      </c>
      <c r="DQ49" s="164">
        <v>-4.67</v>
      </c>
      <c r="DR49" s="164">
        <v>10.912000000000001</v>
      </c>
      <c r="DS49" s="164">
        <v>-17.451000000000001</v>
      </c>
      <c r="DT49" s="164">
        <v>-1.97</v>
      </c>
      <c r="DU49" s="164">
        <v>-2.0099999999999998</v>
      </c>
      <c r="DV49" s="164">
        <v>19.690000000000001</v>
      </c>
      <c r="DW49" s="164">
        <v>-15.05</v>
      </c>
      <c r="DX49" s="164">
        <v>-14.290900000000001</v>
      </c>
      <c r="DY49" s="164">
        <v>-7.3364000000000003</v>
      </c>
      <c r="DZ49" s="164">
        <v>-37.101599999999998</v>
      </c>
      <c r="EA49" s="164">
        <v>-36.445500000000003</v>
      </c>
      <c r="EB49" s="164">
        <v>37.751399999999997</v>
      </c>
      <c r="EC49" s="164">
        <v>9.3866999999999994</v>
      </c>
      <c r="ED49" s="164">
        <v>-3.2082000000000002</v>
      </c>
      <c r="EE49" s="164">
        <v>-2.7058</v>
      </c>
      <c r="EF49" s="164">
        <v>-21.600200000000001</v>
      </c>
      <c r="EG49" s="164">
        <v>-31.708600000000001</v>
      </c>
      <c r="EH49" s="164">
        <v>-15.151</v>
      </c>
      <c r="EI49" s="164">
        <v>-27.685300000000002</v>
      </c>
      <c r="EJ49" s="164">
        <v>-29.317399999999999</v>
      </c>
      <c r="EK49" s="163"/>
      <c r="EL49" s="164">
        <v>-7.0479000000000003</v>
      </c>
      <c r="EM49" s="164">
        <v>-6.4227999999999996</v>
      </c>
      <c r="EN49" s="164">
        <v>23.269600000000001</v>
      </c>
      <c r="EO49" s="164">
        <v>-0.32350000000000001</v>
      </c>
      <c r="EP49" s="164">
        <v>-1.0666</v>
      </c>
      <c r="EQ49" s="164">
        <v>-35.332000000000001</v>
      </c>
      <c r="ER49" s="164">
        <v>-28.753399999999999</v>
      </c>
      <c r="ES49" s="164">
        <v>-28.644500000000001</v>
      </c>
      <c r="ET49" s="164">
        <v>16.8431</v>
      </c>
      <c r="EU49" s="164">
        <v>13</v>
      </c>
      <c r="EV49" s="164">
        <v>0</v>
      </c>
      <c r="EW49" s="164">
        <v>0</v>
      </c>
      <c r="EX49" s="164">
        <v>4.4409000000000001</v>
      </c>
      <c r="EY49" s="164">
        <v>2.4836</v>
      </c>
      <c r="EZ49" s="164">
        <v>-12.344799999999999</v>
      </c>
      <c r="FA49" s="164">
        <v>-12.6233</v>
      </c>
      <c r="FB49" s="164">
        <v>8.3434000000000008</v>
      </c>
      <c r="FC49" s="164">
        <v>17.0946</v>
      </c>
      <c r="FD49" s="164">
        <v>-28.659700000000001</v>
      </c>
      <c r="FE49" s="164">
        <v>4.3155999999999999</v>
      </c>
      <c r="FF49" s="163"/>
      <c r="FG49" s="164">
        <v>4.0560999999999998</v>
      </c>
      <c r="FH49" s="164">
        <v>2.5343</v>
      </c>
      <c r="FI49" s="163"/>
      <c r="FJ49" s="164">
        <v>0</v>
      </c>
      <c r="FK49" s="164">
        <v>6.0284000000000004</v>
      </c>
      <c r="FL49" s="164">
        <v>5.3586</v>
      </c>
      <c r="FM49" s="164">
        <v>23.109000000000002</v>
      </c>
      <c r="FN49" s="164">
        <v>18.671600000000002</v>
      </c>
      <c r="FO49" s="164">
        <v>18.166799999999999</v>
      </c>
      <c r="FP49" s="164">
        <v>24.457100000000001</v>
      </c>
      <c r="FQ49" s="164">
        <v>31.5457</v>
      </c>
      <c r="FR49" s="164">
        <v>7.8430999999999997</v>
      </c>
      <c r="FS49" s="164">
        <v>-13</v>
      </c>
      <c r="FT49" s="164">
        <v>-2.4220999999999999</v>
      </c>
      <c r="FU49" s="164">
        <v>0.28039999999999998</v>
      </c>
      <c r="FV49" s="164">
        <v>1.3</v>
      </c>
      <c r="FW49" s="164">
        <v>2.9</v>
      </c>
      <c r="FX49" s="163"/>
      <c r="FY49" s="163"/>
      <c r="FZ49" s="164">
        <v>6.5220000000000002</v>
      </c>
      <c r="GA49" s="164">
        <v>0.23899999999999999</v>
      </c>
      <c r="GB49" s="164">
        <v>2.0379</v>
      </c>
      <c r="GC49" s="164">
        <v>16.14</v>
      </c>
      <c r="GD49" s="164">
        <v>-38.357700000000001</v>
      </c>
      <c r="GE49" s="164">
        <v>-32.532299999999999</v>
      </c>
      <c r="GF49" s="164">
        <v>-2.95</v>
      </c>
      <c r="GG49" s="164">
        <v>24.466999999999999</v>
      </c>
      <c r="GH49" s="163"/>
      <c r="GI49" s="164">
        <v>26.423999999999999</v>
      </c>
      <c r="GJ49" s="164">
        <v>-10.135</v>
      </c>
      <c r="GK49" s="164">
        <v>-10.7744</v>
      </c>
      <c r="GL49" s="164">
        <v>3.3565999999999998</v>
      </c>
      <c r="GM49" s="163"/>
      <c r="GN49" s="163"/>
      <c r="GO49" s="164">
        <v>-7.4135</v>
      </c>
      <c r="GP49" s="164">
        <v>-25.619199999999999</v>
      </c>
      <c r="GQ49" s="164">
        <v>8.0359999999999996</v>
      </c>
      <c r="GR49" s="164">
        <v>-21.353100000000001</v>
      </c>
      <c r="GS49" s="164">
        <v>5.0739000000000001</v>
      </c>
      <c r="GT49" s="164">
        <v>3.9338000000000002</v>
      </c>
      <c r="GU49" s="164">
        <v>173.54339999999999</v>
      </c>
      <c r="GV49" s="164">
        <v>-4.2763999999999998</v>
      </c>
      <c r="GW49" s="164">
        <v>-5.6585000000000001</v>
      </c>
      <c r="GX49" s="164">
        <v>-8.3839000000000006</v>
      </c>
      <c r="GY49" s="164">
        <v>2.3081</v>
      </c>
      <c r="GZ49" s="164">
        <v>8.0513999999999992</v>
      </c>
      <c r="HA49" s="164">
        <v>10.894600000000001</v>
      </c>
      <c r="HB49" s="164">
        <v>2</v>
      </c>
      <c r="HC49" s="164">
        <v>-8.7715999999999994</v>
      </c>
      <c r="HD49" s="164">
        <v>-7.4086999999999996</v>
      </c>
      <c r="HE49" s="164">
        <v>-8.3800000000000008</v>
      </c>
      <c r="HF49" s="164">
        <v>10.027799999999999</v>
      </c>
      <c r="HG49" s="164">
        <v>0</v>
      </c>
      <c r="HH49" s="164">
        <v>26.004100000000001</v>
      </c>
      <c r="HI49" s="164">
        <v>82.755499999999998</v>
      </c>
      <c r="HJ49" s="164">
        <v>-26.541899999999998</v>
      </c>
      <c r="HK49" s="164">
        <v>24.1965</v>
      </c>
      <c r="HL49" s="163"/>
      <c r="HM49" s="164">
        <v>-9.3928999999999991</v>
      </c>
      <c r="HN49" s="164">
        <v>0</v>
      </c>
      <c r="HO49" s="164">
        <v>0</v>
      </c>
      <c r="HP49" s="163"/>
      <c r="HQ49" s="163"/>
      <c r="HR49" s="164">
        <v>-13.847099999999999</v>
      </c>
      <c r="HS49" s="164">
        <v>-13.286799999999999</v>
      </c>
      <c r="HT49" s="164">
        <v>-8.7514000000000003</v>
      </c>
      <c r="HU49" s="164">
        <v>-8.6866000000000003</v>
      </c>
      <c r="HV49" s="164">
        <v>22.5</v>
      </c>
      <c r="HW49" s="164">
        <v>22.59</v>
      </c>
      <c r="HX49" s="164">
        <v>-33.9</v>
      </c>
      <c r="HY49" s="164">
        <v>-33.9</v>
      </c>
      <c r="HZ49" s="164">
        <v>3.5700000000000003E-2</v>
      </c>
      <c r="IA49" s="164">
        <v>-2</v>
      </c>
      <c r="IB49" s="164">
        <v>62.098700000000001</v>
      </c>
      <c r="IC49" s="164">
        <v>21.882200000000001</v>
      </c>
      <c r="ID49" s="164">
        <v>21.833500000000001</v>
      </c>
      <c r="IE49" s="164">
        <v>-15.7</v>
      </c>
      <c r="IF49" s="164">
        <v>-44.8</v>
      </c>
      <c r="IG49" s="164">
        <v>-4.0999999999999996</v>
      </c>
      <c r="IH49" s="164">
        <v>-4.3</v>
      </c>
      <c r="II49" s="163"/>
      <c r="IJ49" s="163"/>
      <c r="IK49" s="164">
        <v>-134.9538</v>
      </c>
      <c r="IL49" s="164">
        <v>30.5749</v>
      </c>
      <c r="IM49" s="164">
        <v>-271.48</v>
      </c>
      <c r="IN49" s="164">
        <v>-24.169</v>
      </c>
      <c r="IO49" s="164">
        <v>-35.355800000000002</v>
      </c>
      <c r="IP49" s="163"/>
      <c r="IQ49" s="164">
        <v>36.194200000000002</v>
      </c>
      <c r="IR49" s="164">
        <v>118.1002</v>
      </c>
      <c r="IS49" s="164">
        <v>115.2</v>
      </c>
      <c r="IT49" s="164">
        <v>63.322499999999998</v>
      </c>
      <c r="IU49" s="164">
        <v>25.314699999999998</v>
      </c>
      <c r="IV49" s="164">
        <v>23.901900000000001</v>
      </c>
      <c r="IW49" s="164">
        <v>-9.1361000000000008</v>
      </c>
      <c r="IX49" s="164">
        <v>230.3991</v>
      </c>
      <c r="IY49" s="164">
        <v>-216.66730000000001</v>
      </c>
      <c r="IZ49" s="164">
        <v>22.629100000000001</v>
      </c>
      <c r="JA49" s="164">
        <v>-4.5044000000000004</v>
      </c>
      <c r="JB49" s="164">
        <v>-1.8493999999999999</v>
      </c>
      <c r="JC49" s="164">
        <v>-0.18</v>
      </c>
      <c r="JD49" s="164">
        <v>-9.76</v>
      </c>
      <c r="JE49" s="164">
        <v>-2.343</v>
      </c>
      <c r="JF49" s="164">
        <v>-2.3479999999999999</v>
      </c>
      <c r="JG49" s="164">
        <v>5.68</v>
      </c>
      <c r="JH49" s="164">
        <v>-4.16</v>
      </c>
      <c r="JI49" s="164">
        <v>-2.9779</v>
      </c>
      <c r="JJ49" s="164">
        <v>-1.9333</v>
      </c>
      <c r="JK49" s="164">
        <v>7.4722999999999997</v>
      </c>
      <c r="JL49" s="164">
        <v>-1.1397999999999999</v>
      </c>
      <c r="JM49" s="164">
        <v>5</v>
      </c>
      <c r="JN49" s="164">
        <v>2.0619999999999998</v>
      </c>
      <c r="JO49" s="164">
        <v>1.103</v>
      </c>
      <c r="JP49" s="163"/>
      <c r="JQ49" s="163"/>
      <c r="JR49" s="164">
        <v>3.9588000000000001</v>
      </c>
      <c r="JS49" s="164">
        <v>3.48</v>
      </c>
      <c r="JT49" s="164">
        <v>4.6444999999999999</v>
      </c>
      <c r="JU49" s="163"/>
      <c r="JV49" s="164">
        <v>29.8</v>
      </c>
      <c r="JW49" s="164">
        <v>5.7061000000000002</v>
      </c>
      <c r="JX49" s="164">
        <v>0.66</v>
      </c>
      <c r="JY49" s="163"/>
      <c r="JZ49" s="164">
        <v>-4.4225000000000003</v>
      </c>
      <c r="KA49" s="164">
        <v>-14.7097</v>
      </c>
      <c r="KB49" s="164">
        <v>-18.5212</v>
      </c>
      <c r="KC49" s="164">
        <v>-2.3239999999999998</v>
      </c>
      <c r="KD49" s="164">
        <v>11.3423</v>
      </c>
      <c r="KE49" s="164">
        <v>-13.6473</v>
      </c>
      <c r="KF49" s="164">
        <v>1.5415000000000001</v>
      </c>
      <c r="KG49" s="164">
        <v>-24.2</v>
      </c>
      <c r="KH49" s="164">
        <v>5.9</v>
      </c>
      <c r="KI49" s="164">
        <v>19.641999999999999</v>
      </c>
      <c r="KJ49" s="164">
        <v>-81.094499999999996</v>
      </c>
    </row>
    <row r="50" spans="1:296" ht="18" customHeight="1" x14ac:dyDescent="0.3">
      <c r="A50" s="162" t="s">
        <v>90</v>
      </c>
      <c r="B50" s="162" t="s">
        <v>867</v>
      </c>
      <c r="C50" s="165">
        <v>0</v>
      </c>
      <c r="D50" s="166">
        <v>9.7100000000000006E-2</v>
      </c>
      <c r="E50" s="166">
        <v>5.1569000000000003</v>
      </c>
      <c r="F50" s="166">
        <v>-10.720599999999999</v>
      </c>
      <c r="G50" s="166">
        <v>8.1090999999999998</v>
      </c>
      <c r="H50" s="166">
        <v>11.2576</v>
      </c>
      <c r="I50" s="165"/>
      <c r="J50" s="166">
        <v>16.379100000000001</v>
      </c>
      <c r="K50" s="165"/>
      <c r="L50" s="166">
        <v>20.0839</v>
      </c>
      <c r="M50" s="166">
        <v>8.3617000000000008</v>
      </c>
      <c r="N50" s="166">
        <v>11.585599999999999</v>
      </c>
      <c r="O50" s="166">
        <v>-17.760000000000002</v>
      </c>
      <c r="P50" s="166">
        <v>-28.6</v>
      </c>
      <c r="Q50" s="166">
        <v>4.4000000000000004</v>
      </c>
      <c r="R50" s="166">
        <v>2.484</v>
      </c>
      <c r="S50" s="166">
        <v>-17.600000000000001</v>
      </c>
      <c r="T50" s="166">
        <v>3.3108</v>
      </c>
      <c r="U50" s="166">
        <v>-12.124599999999999</v>
      </c>
      <c r="V50" s="166">
        <v>5.2424999999999997</v>
      </c>
      <c r="W50" s="166">
        <v>5.0236999999999998</v>
      </c>
      <c r="X50" s="166">
        <v>9.1251999999999995</v>
      </c>
      <c r="Y50" s="166">
        <v>1.5989</v>
      </c>
      <c r="Z50" s="166">
        <v>-1.05</v>
      </c>
      <c r="AA50" s="166">
        <v>0.86819999999999997</v>
      </c>
      <c r="AB50" s="165"/>
      <c r="AC50" s="166">
        <v>-0.84640000000000004</v>
      </c>
      <c r="AD50" s="166">
        <v>0.40300000000000002</v>
      </c>
      <c r="AE50" s="166">
        <v>0.372</v>
      </c>
      <c r="AF50" s="166">
        <v>4.4020000000000001</v>
      </c>
      <c r="AG50" s="166">
        <v>-2.2200000000000002</v>
      </c>
      <c r="AH50" s="166">
        <v>-2.2000000000000002</v>
      </c>
      <c r="AI50" s="166">
        <v>-1.3080000000000001</v>
      </c>
      <c r="AJ50" s="166">
        <v>0.29699999999999999</v>
      </c>
      <c r="AK50" s="165">
        <v>0</v>
      </c>
      <c r="AL50" s="166">
        <v>-6.13</v>
      </c>
      <c r="AM50" s="165"/>
      <c r="AN50" s="166">
        <v>-11.17</v>
      </c>
      <c r="AO50" s="166">
        <v>-11.1</v>
      </c>
      <c r="AP50" s="166">
        <v>7.4207999999999998</v>
      </c>
      <c r="AQ50" s="166">
        <v>3.7604000000000002</v>
      </c>
      <c r="AR50" s="166">
        <v>22.175899999999999</v>
      </c>
      <c r="AS50" s="166">
        <v>26.3308</v>
      </c>
      <c r="AT50" s="166">
        <v>-18.591899999999999</v>
      </c>
      <c r="AU50" s="166">
        <v>-1.5111000000000001</v>
      </c>
      <c r="AV50" s="166">
        <v>-1.4822</v>
      </c>
      <c r="AW50" s="166">
        <v>20.2986</v>
      </c>
      <c r="AX50" s="166">
        <v>9.5264000000000006</v>
      </c>
      <c r="AY50" s="166">
        <v>-19.487400000000001</v>
      </c>
      <c r="AZ50" s="166">
        <v>-15.9985</v>
      </c>
      <c r="BA50" s="166">
        <v>38.477600000000002</v>
      </c>
      <c r="BB50" s="166">
        <v>33.197499999999998</v>
      </c>
      <c r="BC50" s="166">
        <v>70.738100000000003</v>
      </c>
      <c r="BD50" s="166">
        <v>1.4281999999999999</v>
      </c>
      <c r="BE50" s="166">
        <v>-1.7</v>
      </c>
      <c r="BF50" s="166">
        <v>-1.9</v>
      </c>
      <c r="BG50" s="166">
        <v>-22.582100000000001</v>
      </c>
      <c r="BH50" s="166">
        <v>-23.394500000000001</v>
      </c>
      <c r="BI50" s="166">
        <v>-3.2366000000000001</v>
      </c>
      <c r="BJ50" s="165"/>
      <c r="BK50" s="166">
        <v>-0.86729999999999996</v>
      </c>
      <c r="BL50" s="166">
        <v>8.5701999999999998</v>
      </c>
      <c r="BM50" s="166">
        <v>2.8506</v>
      </c>
      <c r="BN50" s="166">
        <v>1.9171</v>
      </c>
      <c r="BO50" s="166">
        <v>-92.257400000000004</v>
      </c>
      <c r="BP50" s="166">
        <v>135.16640000000001</v>
      </c>
      <c r="BQ50" s="166">
        <v>135.13589999999999</v>
      </c>
      <c r="BR50" s="166">
        <v>-39.022599999999997</v>
      </c>
      <c r="BS50" s="166">
        <v>4.6719999999999997</v>
      </c>
      <c r="BT50" s="165"/>
      <c r="BU50" s="165"/>
      <c r="BV50" s="165"/>
      <c r="BW50" s="166">
        <v>28.581399999999999</v>
      </c>
      <c r="BX50" s="166">
        <v>11.72</v>
      </c>
      <c r="BY50" s="166">
        <v>7.98</v>
      </c>
      <c r="BZ50" s="166">
        <v>-11.75</v>
      </c>
      <c r="CA50" s="166">
        <v>4.1100000000000003</v>
      </c>
      <c r="CB50" s="166">
        <v>-19.285599999999999</v>
      </c>
      <c r="CC50" s="166">
        <v>-19.419599999999999</v>
      </c>
      <c r="CD50" s="166">
        <v>20.413699999999999</v>
      </c>
      <c r="CE50" s="166">
        <v>19.112500000000001</v>
      </c>
      <c r="CF50" s="166">
        <v>-8.0907999999999998</v>
      </c>
      <c r="CG50" s="166">
        <v>-7.0899000000000001</v>
      </c>
      <c r="CH50" s="166">
        <v>-7.1870000000000003</v>
      </c>
      <c r="CI50" s="166">
        <v>-0.98260000000000003</v>
      </c>
      <c r="CJ50" s="166">
        <v>37.320999999999998</v>
      </c>
      <c r="CK50" s="165"/>
      <c r="CL50" s="165"/>
      <c r="CM50" s="166">
        <v>32.700000000000003</v>
      </c>
      <c r="CN50" s="166">
        <v>-75.7</v>
      </c>
      <c r="CO50" s="166">
        <v>-4.09</v>
      </c>
      <c r="CP50" s="166">
        <v>33.457000000000001</v>
      </c>
      <c r="CQ50" s="166">
        <v>33.459400000000002</v>
      </c>
      <c r="CR50" s="166">
        <v>32.311300000000003</v>
      </c>
      <c r="CS50" s="166">
        <v>81.137200000000007</v>
      </c>
      <c r="CT50" s="166">
        <v>81.547200000000004</v>
      </c>
      <c r="CU50" s="166">
        <v>-18.778500000000001</v>
      </c>
      <c r="CV50" s="166">
        <v>-79.506</v>
      </c>
      <c r="CW50" s="166">
        <v>-9.7448999999999995</v>
      </c>
      <c r="CX50" s="166">
        <v>3.3092000000000001</v>
      </c>
      <c r="CY50" s="166">
        <v>34.799999999999997</v>
      </c>
      <c r="CZ50" s="166">
        <v>13.99</v>
      </c>
      <c r="DA50" s="166">
        <v>14.536099999999999</v>
      </c>
      <c r="DB50" s="166">
        <v>13.382</v>
      </c>
      <c r="DC50" s="166">
        <v>14.1675</v>
      </c>
      <c r="DD50" s="165"/>
      <c r="DE50" s="166">
        <v>-37.136299999999999</v>
      </c>
      <c r="DF50" s="166">
        <v>-37.491599999999998</v>
      </c>
      <c r="DG50" s="166">
        <v>12.6829</v>
      </c>
      <c r="DH50" s="165"/>
      <c r="DI50" s="166">
        <v>-6.4156000000000004</v>
      </c>
      <c r="DJ50" s="166">
        <v>-62</v>
      </c>
      <c r="DK50" s="166">
        <v>-61.3</v>
      </c>
      <c r="DL50" s="166">
        <v>-3.1787000000000001</v>
      </c>
      <c r="DM50" s="166">
        <v>8.4212000000000007</v>
      </c>
      <c r="DN50" s="166">
        <v>19.4039</v>
      </c>
      <c r="DO50" s="166">
        <v>19.488199999999999</v>
      </c>
      <c r="DP50" s="166">
        <v>9.39</v>
      </c>
      <c r="DQ50" s="166">
        <v>-4.55</v>
      </c>
      <c r="DR50" s="166">
        <v>10.757</v>
      </c>
      <c r="DS50" s="166">
        <v>-13.095700000000001</v>
      </c>
      <c r="DT50" s="166">
        <v>-2.48</v>
      </c>
      <c r="DU50" s="166">
        <v>-2.5</v>
      </c>
      <c r="DV50" s="166">
        <v>19.739999999999998</v>
      </c>
      <c r="DW50" s="166">
        <v>-16.34</v>
      </c>
      <c r="DX50" s="166">
        <v>-10.199999999999999</v>
      </c>
      <c r="DY50" s="166">
        <v>-5.4726999999999997</v>
      </c>
      <c r="DZ50" s="166">
        <v>-37.090299999999999</v>
      </c>
      <c r="EA50" s="166">
        <v>-36.090899999999998</v>
      </c>
      <c r="EB50" s="166">
        <v>33.8964</v>
      </c>
      <c r="EC50" s="166">
        <v>7.7510000000000003</v>
      </c>
      <c r="ED50" s="166">
        <v>-4.3441999999999998</v>
      </c>
      <c r="EE50" s="166">
        <v>-3.9110999999999998</v>
      </c>
      <c r="EF50" s="166">
        <v>-19.72</v>
      </c>
      <c r="EG50" s="166">
        <v>-29.737100000000002</v>
      </c>
      <c r="EH50" s="166">
        <v>-15.388</v>
      </c>
      <c r="EI50" s="166">
        <v>-25.226299999999998</v>
      </c>
      <c r="EJ50" s="166">
        <v>-27.130199999999999</v>
      </c>
      <c r="EK50" s="165"/>
      <c r="EL50" s="166">
        <v>-6.8109000000000002</v>
      </c>
      <c r="EM50" s="166">
        <v>-6.4226999999999999</v>
      </c>
      <c r="EN50" s="166">
        <v>22.8124</v>
      </c>
      <c r="EO50" s="166">
        <v>-2.8355000000000001</v>
      </c>
      <c r="EP50" s="166">
        <v>-3.3698999999999999</v>
      </c>
      <c r="EQ50" s="166">
        <v>-26.116</v>
      </c>
      <c r="ER50" s="166">
        <v>-29.4192</v>
      </c>
      <c r="ES50" s="166">
        <v>-29.604900000000001</v>
      </c>
      <c r="ET50" s="166">
        <v>16.3001</v>
      </c>
      <c r="EU50" s="166">
        <v>12.86</v>
      </c>
      <c r="EV50" s="166">
        <v>-2.87</v>
      </c>
      <c r="EW50" s="166">
        <v>0</v>
      </c>
      <c r="EX50" s="166">
        <v>4.2499000000000002</v>
      </c>
      <c r="EY50" s="166">
        <v>-2.0680999999999998</v>
      </c>
      <c r="EZ50" s="166">
        <v>-12.5764</v>
      </c>
      <c r="FA50" s="166">
        <v>-12.5427</v>
      </c>
      <c r="FB50" s="166">
        <v>8.1620000000000008</v>
      </c>
      <c r="FC50" s="166">
        <v>15.9864</v>
      </c>
      <c r="FD50" s="166">
        <v>-28.7502</v>
      </c>
      <c r="FE50" s="166">
        <v>4.6205999999999996</v>
      </c>
      <c r="FF50" s="165"/>
      <c r="FG50" s="166">
        <v>4.4509999999999996</v>
      </c>
      <c r="FH50" s="166">
        <v>2.5158999999999998</v>
      </c>
      <c r="FI50" s="165"/>
      <c r="FJ50" s="166">
        <v>0</v>
      </c>
      <c r="FK50" s="166">
        <v>6.3632999999999997</v>
      </c>
      <c r="FL50" s="166">
        <v>6.3632999999999997</v>
      </c>
      <c r="FM50" s="166">
        <v>22.774100000000001</v>
      </c>
      <c r="FN50" s="166">
        <v>17.9526</v>
      </c>
      <c r="FO50" s="166">
        <v>17.9876</v>
      </c>
      <c r="FP50" s="166">
        <v>23.781300000000002</v>
      </c>
      <c r="FQ50" s="166">
        <v>30.993500000000001</v>
      </c>
      <c r="FR50" s="166">
        <v>6.7542999999999997</v>
      </c>
      <c r="FS50" s="166">
        <v>-8.15</v>
      </c>
      <c r="FT50" s="166">
        <v>-2.6162000000000001</v>
      </c>
      <c r="FU50" s="166">
        <v>0.2364</v>
      </c>
      <c r="FV50" s="166">
        <v>1.3</v>
      </c>
      <c r="FW50" s="166">
        <v>1.46</v>
      </c>
      <c r="FX50" s="166">
        <v>0</v>
      </c>
      <c r="FY50" s="165"/>
      <c r="FZ50" s="166">
        <v>6.6550000000000002</v>
      </c>
      <c r="GA50" s="166">
        <v>0.29299999999999998</v>
      </c>
      <c r="GB50" s="165"/>
      <c r="GC50" s="166">
        <v>0</v>
      </c>
      <c r="GD50" s="166">
        <v>-37.727499999999999</v>
      </c>
      <c r="GE50" s="166">
        <v>-32.535499999999999</v>
      </c>
      <c r="GF50" s="166">
        <v>-4.28</v>
      </c>
      <c r="GG50" s="166">
        <v>29.395700000000001</v>
      </c>
      <c r="GH50" s="165"/>
      <c r="GI50" s="166">
        <v>27.167400000000001</v>
      </c>
      <c r="GJ50" s="166">
        <v>-9.6199999999999992</v>
      </c>
      <c r="GK50" s="166">
        <v>-10.311400000000001</v>
      </c>
      <c r="GL50" s="166">
        <v>3.1972</v>
      </c>
      <c r="GM50" s="165"/>
      <c r="GN50" s="165"/>
      <c r="GO50" s="165"/>
      <c r="GP50" s="166">
        <v>-23.446999999999999</v>
      </c>
      <c r="GQ50" s="166">
        <v>8.2835999999999999</v>
      </c>
      <c r="GR50" s="166">
        <v>-23.363700000000001</v>
      </c>
      <c r="GS50" s="166">
        <v>5.1078000000000001</v>
      </c>
      <c r="GT50" s="166">
        <v>5.0976999999999997</v>
      </c>
      <c r="GU50" s="166">
        <v>174.22130000000001</v>
      </c>
      <c r="GV50" s="166">
        <v>-4.6130000000000004</v>
      </c>
      <c r="GW50" s="166">
        <v>-6.7290999999999999</v>
      </c>
      <c r="GX50" s="166">
        <v>-8.3206000000000007</v>
      </c>
      <c r="GY50" s="166">
        <v>1.9551000000000001</v>
      </c>
      <c r="GZ50" s="166">
        <v>7.7877000000000001</v>
      </c>
      <c r="HA50" s="166">
        <v>10.5228</v>
      </c>
      <c r="HB50" s="166">
        <v>1</v>
      </c>
      <c r="HC50" s="166">
        <v>-9.2459000000000007</v>
      </c>
      <c r="HD50" s="166">
        <v>-7.4458000000000002</v>
      </c>
      <c r="HE50" s="166">
        <v>-7.96</v>
      </c>
      <c r="HF50" s="166">
        <v>9.6882999999999999</v>
      </c>
      <c r="HG50" s="166">
        <v>0</v>
      </c>
      <c r="HH50" s="166">
        <v>27.079000000000001</v>
      </c>
      <c r="HI50" s="166">
        <v>82.572599999999994</v>
      </c>
      <c r="HJ50" s="166">
        <v>-24.9513</v>
      </c>
      <c r="HK50" s="166">
        <v>25.613</v>
      </c>
      <c r="HL50" s="165"/>
      <c r="HM50" s="166">
        <v>-8.8293999999999997</v>
      </c>
      <c r="HN50" s="166">
        <v>0</v>
      </c>
      <c r="HO50" s="166">
        <v>0</v>
      </c>
      <c r="HP50" s="165"/>
      <c r="HQ50" s="165"/>
      <c r="HR50" s="166">
        <v>-13.819599999999999</v>
      </c>
      <c r="HS50" s="166">
        <v>-13.6713</v>
      </c>
      <c r="HT50" s="166">
        <v>-9.0927000000000007</v>
      </c>
      <c r="HU50" s="166">
        <v>-8.7598000000000003</v>
      </c>
      <c r="HV50" s="166">
        <v>21.67</v>
      </c>
      <c r="HW50" s="166">
        <v>21.67</v>
      </c>
      <c r="HX50" s="166">
        <v>-35.6</v>
      </c>
      <c r="HY50" s="166">
        <v>-35.299999999999997</v>
      </c>
      <c r="HZ50" s="166">
        <v>0.21149999999999999</v>
      </c>
      <c r="IA50" s="166">
        <v>-2.2400000000000002</v>
      </c>
      <c r="IB50" s="166">
        <v>62.293399999999998</v>
      </c>
      <c r="IC50" s="166">
        <v>22.7285</v>
      </c>
      <c r="ID50" s="166">
        <v>22.820399999999999</v>
      </c>
      <c r="IE50" s="166">
        <v>-16.100000000000001</v>
      </c>
      <c r="IF50" s="166">
        <v>-45.7</v>
      </c>
      <c r="IG50" s="166">
        <v>-3.7</v>
      </c>
      <c r="IH50" s="166">
        <v>-4.2</v>
      </c>
      <c r="II50" s="165"/>
      <c r="IJ50" s="165"/>
      <c r="IK50" s="166">
        <v>-130.9967</v>
      </c>
      <c r="IL50" s="166">
        <v>34.339100000000002</v>
      </c>
      <c r="IM50" s="166">
        <v>-272.30930000000001</v>
      </c>
      <c r="IN50" s="166">
        <v>-26.37</v>
      </c>
      <c r="IO50" s="166">
        <v>-34.877499999999998</v>
      </c>
      <c r="IP50" s="165"/>
      <c r="IQ50" s="166">
        <v>36.85</v>
      </c>
      <c r="IR50" s="166">
        <v>117.2488</v>
      </c>
      <c r="IS50" s="166">
        <v>114.7372</v>
      </c>
      <c r="IT50" s="166">
        <v>62.202500000000001</v>
      </c>
      <c r="IU50" s="166">
        <v>22.112100000000002</v>
      </c>
      <c r="IV50" s="166">
        <v>25.172899999999998</v>
      </c>
      <c r="IW50" s="166">
        <v>-9.8140999999999998</v>
      </c>
      <c r="IX50" s="166">
        <v>229.96250000000001</v>
      </c>
      <c r="IY50" s="166">
        <v>-215.10679999999999</v>
      </c>
      <c r="IZ50" s="166">
        <v>24.5822</v>
      </c>
      <c r="JA50" s="166">
        <v>-6.3068</v>
      </c>
      <c r="JB50" s="166">
        <v>-2.2010000000000001</v>
      </c>
      <c r="JC50" s="166">
        <v>5.0449999999999999</v>
      </c>
      <c r="JD50" s="166">
        <v>-10</v>
      </c>
      <c r="JE50" s="166">
        <v>-2.35</v>
      </c>
      <c r="JF50" s="166">
        <v>-2.3559999999999999</v>
      </c>
      <c r="JG50" s="166">
        <v>5.68</v>
      </c>
      <c r="JH50" s="166">
        <v>-4.8</v>
      </c>
      <c r="JI50" s="166">
        <v>-2.3365</v>
      </c>
      <c r="JJ50" s="166">
        <v>-0.96589999999999998</v>
      </c>
      <c r="JK50" s="166">
        <v>7.7957999999999998</v>
      </c>
      <c r="JL50" s="166">
        <v>-0.84689999999999999</v>
      </c>
      <c r="JM50" s="166">
        <v>4.5999999999999996</v>
      </c>
      <c r="JN50" s="166">
        <v>-1.0429999999999999</v>
      </c>
      <c r="JO50" s="166">
        <v>-1.1180000000000001</v>
      </c>
      <c r="JP50" s="165"/>
      <c r="JQ50" s="165"/>
      <c r="JR50" s="166">
        <v>3.9716999999999998</v>
      </c>
      <c r="JS50" s="166">
        <v>4.5715000000000003</v>
      </c>
      <c r="JT50" s="166">
        <v>3.4958999999999998</v>
      </c>
      <c r="JU50" s="165"/>
      <c r="JV50" s="166">
        <v>30.9</v>
      </c>
      <c r="JW50" s="166">
        <v>5.6547000000000001</v>
      </c>
      <c r="JX50" s="166">
        <v>0.57999999999999996</v>
      </c>
      <c r="JY50" s="165"/>
      <c r="JZ50" s="166">
        <v>-4.4306999999999999</v>
      </c>
      <c r="KA50" s="166">
        <v>-15.027799999999999</v>
      </c>
      <c r="KB50" s="166">
        <v>-18.161000000000001</v>
      </c>
      <c r="KC50" s="166">
        <v>-1.7330000000000001</v>
      </c>
      <c r="KD50" s="166">
        <v>11.274699999999999</v>
      </c>
      <c r="KE50" s="166">
        <v>-13.2881</v>
      </c>
      <c r="KF50" s="166">
        <v>1.5302</v>
      </c>
      <c r="KG50" s="166">
        <v>-24.7</v>
      </c>
      <c r="KH50" s="166">
        <v>7</v>
      </c>
      <c r="KI50" s="166">
        <v>21.083500000000001</v>
      </c>
      <c r="KJ50" s="166">
        <v>-82.162700000000001</v>
      </c>
    </row>
    <row r="51" spans="1:296" ht="18" customHeight="1" x14ac:dyDescent="0.3">
      <c r="A51" s="162" t="s">
        <v>90</v>
      </c>
      <c r="B51" s="162" t="s">
        <v>868</v>
      </c>
      <c r="C51" s="165">
        <v>0</v>
      </c>
      <c r="D51" s="166">
        <v>0.27800000000000002</v>
      </c>
      <c r="E51" s="166">
        <v>4.9348999999999998</v>
      </c>
      <c r="F51" s="166">
        <v>-10.4475</v>
      </c>
      <c r="G51" s="166">
        <v>8.3240999999999996</v>
      </c>
      <c r="H51" s="166">
        <v>11.4337</v>
      </c>
      <c r="I51" s="165"/>
      <c r="J51" s="166">
        <v>15.9544</v>
      </c>
      <c r="K51" s="165"/>
      <c r="L51" s="166">
        <v>19.4633</v>
      </c>
      <c r="M51" s="166">
        <v>8.1638000000000002</v>
      </c>
      <c r="N51" s="166">
        <v>11.1919</v>
      </c>
      <c r="O51" s="166">
        <v>-17.760000000000002</v>
      </c>
      <c r="P51" s="166">
        <v>-28.6</v>
      </c>
      <c r="Q51" s="166">
        <v>4.4000000000000004</v>
      </c>
      <c r="R51" s="166">
        <v>1.6559999999999999</v>
      </c>
      <c r="S51" s="166">
        <v>-17.600000000000001</v>
      </c>
      <c r="T51" s="166">
        <v>3.4762</v>
      </c>
      <c r="U51" s="166">
        <v>-11.809799999999999</v>
      </c>
      <c r="V51" s="166">
        <v>5.6449999999999996</v>
      </c>
      <c r="W51" s="166">
        <v>5.8148999999999997</v>
      </c>
      <c r="X51" s="166">
        <v>9.9857999999999993</v>
      </c>
      <c r="Y51" s="166">
        <v>4.7323000000000004</v>
      </c>
      <c r="Z51" s="166">
        <v>-1.1719999999999999</v>
      </c>
      <c r="AA51" s="166">
        <v>0.90569999999999995</v>
      </c>
      <c r="AB51" s="165"/>
      <c r="AC51" s="166">
        <v>-0.87960000000000005</v>
      </c>
      <c r="AD51" s="166">
        <v>0.215</v>
      </c>
      <c r="AE51" s="166">
        <v>0.23300000000000001</v>
      </c>
      <c r="AF51" s="166">
        <v>4.1980000000000004</v>
      </c>
      <c r="AG51" s="166">
        <v>-4.4400000000000004</v>
      </c>
      <c r="AH51" s="166">
        <v>-4.4000000000000004</v>
      </c>
      <c r="AI51" s="166">
        <v>-1.157</v>
      </c>
      <c r="AJ51" s="166">
        <v>0.28299999999999997</v>
      </c>
      <c r="AK51" s="165">
        <v>0</v>
      </c>
      <c r="AL51" s="166">
        <v>-7.06</v>
      </c>
      <c r="AM51" s="165"/>
      <c r="AN51" s="166">
        <v>-12.12</v>
      </c>
      <c r="AO51" s="166">
        <v>-12.19</v>
      </c>
      <c r="AP51" s="166">
        <v>7.7271999999999998</v>
      </c>
      <c r="AQ51" s="166">
        <v>3.7021000000000002</v>
      </c>
      <c r="AR51" s="166">
        <v>21.789400000000001</v>
      </c>
      <c r="AS51" s="166">
        <v>26.209700000000002</v>
      </c>
      <c r="AT51" s="166">
        <v>-15.3925</v>
      </c>
      <c r="AU51" s="166">
        <v>-1.4421999999999999</v>
      </c>
      <c r="AV51" s="166">
        <v>-1.2101999999999999</v>
      </c>
      <c r="AW51" s="166">
        <v>0.43719999999999998</v>
      </c>
      <c r="AX51" s="166">
        <v>0.62290000000000001</v>
      </c>
      <c r="AY51" s="166">
        <v>-16.368099999999998</v>
      </c>
      <c r="AZ51" s="166">
        <v>-13.434699999999999</v>
      </c>
      <c r="BA51" s="166">
        <v>28.698899999999998</v>
      </c>
      <c r="BB51" s="166">
        <v>29.351400000000002</v>
      </c>
      <c r="BC51" s="166">
        <v>73.032399999999996</v>
      </c>
      <c r="BD51" s="166">
        <v>6.2548000000000004</v>
      </c>
      <c r="BE51" s="166">
        <v>-3.9</v>
      </c>
      <c r="BF51" s="166">
        <v>-3.8</v>
      </c>
      <c r="BG51" s="166">
        <v>-25.6084</v>
      </c>
      <c r="BH51" s="166">
        <v>-25.8139</v>
      </c>
      <c r="BI51" s="166">
        <v>-3.4851000000000001</v>
      </c>
      <c r="BJ51" s="165"/>
      <c r="BK51" s="166">
        <v>-0.69469999999999998</v>
      </c>
      <c r="BL51" s="166">
        <v>8.8656000000000006</v>
      </c>
      <c r="BM51" s="166">
        <v>2.9803000000000002</v>
      </c>
      <c r="BN51" s="166">
        <v>2.0787</v>
      </c>
      <c r="BO51" s="166">
        <v>-111.423</v>
      </c>
      <c r="BP51" s="166">
        <v>135.6242</v>
      </c>
      <c r="BQ51" s="166">
        <v>135.8989</v>
      </c>
      <c r="BR51" s="166">
        <v>-25.427700000000002</v>
      </c>
      <c r="BS51" s="166">
        <v>-6.9302999999999999</v>
      </c>
      <c r="BT51" s="165"/>
      <c r="BU51" s="165"/>
      <c r="BV51" s="165"/>
      <c r="BW51" s="166">
        <v>27.5136</v>
      </c>
      <c r="BX51" s="166">
        <v>11.66</v>
      </c>
      <c r="BY51" s="166">
        <v>7.51</v>
      </c>
      <c r="BZ51" s="166">
        <v>-12.32</v>
      </c>
      <c r="CA51" s="166">
        <v>4.76</v>
      </c>
      <c r="CB51" s="166">
        <v>-18.079999999999998</v>
      </c>
      <c r="CC51" s="166">
        <v>-18.079999999999998</v>
      </c>
      <c r="CD51" s="166">
        <v>19.507300000000001</v>
      </c>
      <c r="CE51" s="166">
        <v>18.067799999999998</v>
      </c>
      <c r="CF51" s="166">
        <v>-7.5204000000000004</v>
      </c>
      <c r="CG51" s="166">
        <v>-8.1974999999999998</v>
      </c>
      <c r="CH51" s="166">
        <v>-8.1242000000000001</v>
      </c>
      <c r="CI51" s="166">
        <v>-1.0533999999999999</v>
      </c>
      <c r="CJ51" s="166">
        <v>36.640700000000002</v>
      </c>
      <c r="CK51" s="165"/>
      <c r="CL51" s="165"/>
      <c r="CM51" s="166">
        <v>29.4</v>
      </c>
      <c r="CN51" s="166">
        <v>-75.099999999999994</v>
      </c>
      <c r="CO51" s="166">
        <v>-4.04</v>
      </c>
      <c r="CP51" s="166">
        <v>31.7867</v>
      </c>
      <c r="CQ51" s="166">
        <v>31.764900000000001</v>
      </c>
      <c r="CR51" s="166">
        <v>30.7866</v>
      </c>
      <c r="CS51" s="166">
        <v>83.598399999999998</v>
      </c>
      <c r="CT51" s="166">
        <v>83.960899999999995</v>
      </c>
      <c r="CU51" s="166">
        <v>-18.6905</v>
      </c>
      <c r="CV51" s="166">
        <v>-81.428399999999996</v>
      </c>
      <c r="CW51" s="166">
        <v>-10.3141</v>
      </c>
      <c r="CX51" s="166">
        <v>3.1315</v>
      </c>
      <c r="CY51" s="166">
        <v>34.81</v>
      </c>
      <c r="CZ51" s="166">
        <v>14.03</v>
      </c>
      <c r="DA51" s="166">
        <v>13.754899999999999</v>
      </c>
      <c r="DB51" s="166">
        <v>12.5031</v>
      </c>
      <c r="DC51" s="166">
        <v>13.7828</v>
      </c>
      <c r="DD51" s="165"/>
      <c r="DE51" s="166">
        <v>-36.985799999999998</v>
      </c>
      <c r="DF51" s="166">
        <v>-37.219499999999996</v>
      </c>
      <c r="DG51" s="166">
        <v>12.040100000000001</v>
      </c>
      <c r="DH51" s="165"/>
      <c r="DI51" s="166">
        <v>-6.1529999999999996</v>
      </c>
      <c r="DJ51" s="166">
        <v>-61.5</v>
      </c>
      <c r="DK51" s="166">
        <v>-61.1</v>
      </c>
      <c r="DL51" s="166">
        <v>-3.1775000000000002</v>
      </c>
      <c r="DM51" s="166">
        <v>6.9250999999999996</v>
      </c>
      <c r="DN51" s="166">
        <v>17.511299999999999</v>
      </c>
      <c r="DO51" s="166">
        <v>17.261700000000001</v>
      </c>
      <c r="DP51" s="166">
        <v>7.74</v>
      </c>
      <c r="DQ51" s="166">
        <v>-4.37</v>
      </c>
      <c r="DR51" s="166">
        <v>11.8575</v>
      </c>
      <c r="DS51" s="166">
        <v>-11.630699999999999</v>
      </c>
      <c r="DT51" s="166">
        <v>-3</v>
      </c>
      <c r="DU51" s="166">
        <v>-3.06</v>
      </c>
      <c r="DV51" s="166">
        <v>19.46</v>
      </c>
      <c r="DW51" s="166">
        <v>-17.760000000000002</v>
      </c>
      <c r="DX51" s="166">
        <v>-10.309100000000001</v>
      </c>
      <c r="DY51" s="166">
        <v>-6.0818000000000003</v>
      </c>
      <c r="DZ51" s="166">
        <v>-36.011099999999999</v>
      </c>
      <c r="EA51" s="166">
        <v>-35.154499999999999</v>
      </c>
      <c r="EB51" s="166">
        <v>29.210699999999999</v>
      </c>
      <c r="EC51" s="166">
        <v>1.3814</v>
      </c>
      <c r="ED51" s="166">
        <v>-9.3101000000000003</v>
      </c>
      <c r="EE51" s="166">
        <v>-8.7384000000000004</v>
      </c>
      <c r="EF51" s="166">
        <v>-19.248200000000001</v>
      </c>
      <c r="EG51" s="166">
        <v>-27.442799999999998</v>
      </c>
      <c r="EH51" s="166">
        <v>-14.374000000000001</v>
      </c>
      <c r="EI51" s="166">
        <v>-38.859099999999998</v>
      </c>
      <c r="EJ51" s="166">
        <v>-25.328700000000001</v>
      </c>
      <c r="EK51" s="165"/>
      <c r="EL51" s="166">
        <v>-10.4931</v>
      </c>
      <c r="EM51" s="166">
        <v>-9.9740000000000002</v>
      </c>
      <c r="EN51" s="166">
        <v>21.956099999999999</v>
      </c>
      <c r="EO51" s="166">
        <v>-3.8448000000000002</v>
      </c>
      <c r="EP51" s="166">
        <v>-4.2495000000000003</v>
      </c>
      <c r="EQ51" s="166">
        <v>-25.091999999999999</v>
      </c>
      <c r="ER51" s="166">
        <v>-30.6599</v>
      </c>
      <c r="ES51" s="166">
        <v>-30.6709</v>
      </c>
      <c r="ET51" s="166">
        <v>13.6455</v>
      </c>
      <c r="EU51" s="166">
        <v>12.83</v>
      </c>
      <c r="EV51" s="166">
        <v>-4.7</v>
      </c>
      <c r="EW51" s="166">
        <v>0</v>
      </c>
      <c r="EX51" s="166">
        <v>4.0854999999999997</v>
      </c>
      <c r="EY51" s="166">
        <v>-3.14</v>
      </c>
      <c r="EZ51" s="166">
        <v>-12.4686</v>
      </c>
      <c r="FA51" s="166">
        <v>-12.552099999999999</v>
      </c>
      <c r="FB51" s="166">
        <v>7.7527999999999997</v>
      </c>
      <c r="FC51" s="166">
        <v>13.731999999999999</v>
      </c>
      <c r="FD51" s="166">
        <v>-28.3872</v>
      </c>
      <c r="FE51" s="166">
        <v>4.7144000000000004</v>
      </c>
      <c r="FF51" s="165"/>
      <c r="FG51" s="166">
        <v>4.4455</v>
      </c>
      <c r="FH51" s="166">
        <v>2.6347</v>
      </c>
      <c r="FI51" s="165"/>
      <c r="FJ51" s="166">
        <v>0</v>
      </c>
      <c r="FK51" s="166">
        <v>5.1910999999999996</v>
      </c>
      <c r="FL51" s="166">
        <v>5.0236999999999998</v>
      </c>
      <c r="FM51" s="166">
        <v>25.285900000000002</v>
      </c>
      <c r="FN51" s="166">
        <v>16.864699999999999</v>
      </c>
      <c r="FO51" s="166">
        <v>17.2849</v>
      </c>
      <c r="FP51" s="166">
        <v>25.31</v>
      </c>
      <c r="FQ51" s="166">
        <v>32.546399999999998</v>
      </c>
      <c r="FR51" s="166">
        <v>6.9398</v>
      </c>
      <c r="FS51" s="166">
        <v>-6.78</v>
      </c>
      <c r="FT51" s="166">
        <v>-2.3159000000000001</v>
      </c>
      <c r="FU51" s="166">
        <v>0.2364</v>
      </c>
      <c r="FV51" s="166">
        <v>1.2</v>
      </c>
      <c r="FW51" s="166">
        <v>1.86</v>
      </c>
      <c r="FX51" s="166">
        <v>0</v>
      </c>
      <c r="FY51" s="166">
        <v>2.4697</v>
      </c>
      <c r="FZ51" s="166">
        <v>6.8920000000000003</v>
      </c>
      <c r="GA51" s="166">
        <v>0.21099999999999999</v>
      </c>
      <c r="GB51" s="165"/>
      <c r="GC51" s="165">
        <v>0</v>
      </c>
      <c r="GD51" s="166">
        <v>-36.496400000000001</v>
      </c>
      <c r="GE51" s="166">
        <v>-31.7578</v>
      </c>
      <c r="GF51" s="165"/>
      <c r="GG51" s="166">
        <v>28.9392</v>
      </c>
      <c r="GH51" s="165"/>
      <c r="GI51" s="166">
        <v>26.5334</v>
      </c>
      <c r="GJ51" s="166">
        <v>-9.1242000000000001</v>
      </c>
      <c r="GK51" s="166">
        <v>-9.7121999999999993</v>
      </c>
      <c r="GL51" s="166">
        <v>3.0602</v>
      </c>
      <c r="GM51" s="165"/>
      <c r="GN51" s="165"/>
      <c r="GO51" s="166">
        <v>-8.2056000000000004</v>
      </c>
      <c r="GP51" s="166">
        <v>-23.799700000000001</v>
      </c>
      <c r="GQ51" s="166">
        <v>8.7093000000000007</v>
      </c>
      <c r="GR51" s="166">
        <v>-23.661000000000001</v>
      </c>
      <c r="GS51" s="166">
        <v>4.9371999999999998</v>
      </c>
      <c r="GT51" s="166">
        <v>4.6100000000000003</v>
      </c>
      <c r="GU51" s="166">
        <v>165.11600000000001</v>
      </c>
      <c r="GV51" s="166">
        <v>-5.1384999999999996</v>
      </c>
      <c r="GW51" s="166">
        <v>-7.2141000000000002</v>
      </c>
      <c r="GX51" s="166">
        <v>-8.0282</v>
      </c>
      <c r="GY51" s="166">
        <v>2.0097</v>
      </c>
      <c r="GZ51" s="166">
        <v>7.2961</v>
      </c>
      <c r="HA51" s="166">
        <v>10.111499999999999</v>
      </c>
      <c r="HB51" s="165"/>
      <c r="HC51" s="166">
        <v>-9.4130000000000003</v>
      </c>
      <c r="HD51" s="166">
        <v>-8.1189999999999998</v>
      </c>
      <c r="HE51" s="166">
        <v>-8.3800000000000008</v>
      </c>
      <c r="HF51" s="166">
        <v>11.6797</v>
      </c>
      <c r="HG51" s="166">
        <v>0</v>
      </c>
      <c r="HH51" s="166">
        <v>24.6066</v>
      </c>
      <c r="HI51" s="166">
        <v>84.955600000000004</v>
      </c>
      <c r="HJ51" s="166">
        <v>-25.944099999999999</v>
      </c>
      <c r="HK51" s="166">
        <v>24.213999999999999</v>
      </c>
      <c r="HL51" s="165"/>
      <c r="HM51" s="166">
        <v>-10.0244</v>
      </c>
      <c r="HN51" s="166">
        <v>0</v>
      </c>
      <c r="HO51" s="166">
        <v>0</v>
      </c>
      <c r="HP51" s="165"/>
      <c r="HQ51" s="165"/>
      <c r="HR51" s="166">
        <v>-13.852600000000001</v>
      </c>
      <c r="HS51" s="166">
        <v>-13.6713</v>
      </c>
      <c r="HT51" s="166">
        <v>-8.0397999999999996</v>
      </c>
      <c r="HU51" s="166">
        <v>-8.1625999999999994</v>
      </c>
      <c r="HV51" s="166">
        <v>22.05</v>
      </c>
      <c r="HW51" s="166">
        <v>22.12</v>
      </c>
      <c r="HX51" s="166">
        <v>-34.4</v>
      </c>
      <c r="HY51" s="166">
        <v>-34.200000000000003</v>
      </c>
      <c r="HZ51" s="166">
        <v>0.31769999999999998</v>
      </c>
      <c r="IA51" s="166">
        <v>-2.96</v>
      </c>
      <c r="IB51" s="166">
        <v>60.746400000000001</v>
      </c>
      <c r="IC51" s="166">
        <v>22.919899999999998</v>
      </c>
      <c r="ID51" s="166">
        <v>22.44</v>
      </c>
      <c r="IE51" s="166">
        <v>-16.5</v>
      </c>
      <c r="IF51" s="166">
        <v>-45.7</v>
      </c>
      <c r="IG51" s="166">
        <v>-3.3</v>
      </c>
      <c r="IH51" s="166">
        <v>-3.6</v>
      </c>
      <c r="II51" s="165"/>
      <c r="IJ51" s="165"/>
      <c r="IK51" s="166">
        <v>-131.92609999999999</v>
      </c>
      <c r="IL51" s="166">
        <v>32.650100000000002</v>
      </c>
      <c r="IM51" s="166">
        <v>-272.30930000000001</v>
      </c>
      <c r="IN51" s="166">
        <v>-25.7136</v>
      </c>
      <c r="IO51" s="166">
        <v>-36.402299999999997</v>
      </c>
      <c r="IP51" s="165"/>
      <c r="IQ51" s="166">
        <v>38.578800000000001</v>
      </c>
      <c r="IR51" s="166">
        <v>119.10890000000001</v>
      </c>
      <c r="IS51" s="166">
        <v>113.9259</v>
      </c>
      <c r="IT51" s="166">
        <v>61.671399999999998</v>
      </c>
      <c r="IU51" s="166">
        <v>23.3446</v>
      </c>
      <c r="IV51" s="166">
        <v>22.6203</v>
      </c>
      <c r="IW51" s="166">
        <v>-11.3903</v>
      </c>
      <c r="IX51" s="166">
        <v>226.78129999999999</v>
      </c>
      <c r="IY51" s="165"/>
      <c r="IZ51" s="166">
        <v>22.325700000000001</v>
      </c>
      <c r="JA51" s="166">
        <v>-2.2090000000000001</v>
      </c>
      <c r="JB51" s="166">
        <v>-2.2498</v>
      </c>
      <c r="JC51" s="166">
        <v>5.0780000000000003</v>
      </c>
      <c r="JD51" s="166">
        <v>-8.9600000000000009</v>
      </c>
      <c r="JE51" s="166">
        <v>-2.3490000000000002</v>
      </c>
      <c r="JF51" s="166">
        <v>-2.3559999999999999</v>
      </c>
      <c r="JG51" s="166">
        <v>4.6399999999999997</v>
      </c>
      <c r="JH51" s="166">
        <v>-4.72</v>
      </c>
      <c r="JI51" s="166">
        <v>-1.728</v>
      </c>
      <c r="JJ51" s="166">
        <v>-0.99339999999999995</v>
      </c>
      <c r="JK51" s="166">
        <v>7.0633999999999997</v>
      </c>
      <c r="JL51" s="166">
        <v>-0.84689999999999999</v>
      </c>
      <c r="JM51" s="166">
        <v>5.0999999999999996</v>
      </c>
      <c r="JN51" s="166">
        <v>1.8240000000000001</v>
      </c>
      <c r="JO51" s="166">
        <v>0.48299999999999998</v>
      </c>
      <c r="JP51" s="166">
        <v>0</v>
      </c>
      <c r="JQ51" s="166">
        <v>0</v>
      </c>
      <c r="JR51" s="166">
        <v>4.0839999999999996</v>
      </c>
      <c r="JS51" s="166">
        <v>3.9986999999999999</v>
      </c>
      <c r="JT51" s="166">
        <v>3.2069000000000001</v>
      </c>
      <c r="JU51" s="165"/>
      <c r="JV51" s="166">
        <v>30.4</v>
      </c>
      <c r="JW51" s="166">
        <v>6.2276999999999996</v>
      </c>
      <c r="JX51" s="166">
        <v>0.44</v>
      </c>
      <c r="JY51" s="165"/>
      <c r="JZ51" s="166">
        <v>-3.2302</v>
      </c>
      <c r="KA51" s="166">
        <v>-15.633100000000001</v>
      </c>
      <c r="KB51" s="166">
        <v>-17.6297</v>
      </c>
      <c r="KC51" s="166">
        <v>-1.9077999999999999</v>
      </c>
      <c r="KD51" s="166">
        <v>11.503500000000001</v>
      </c>
      <c r="KE51" s="166">
        <v>-12.705399999999999</v>
      </c>
      <c r="KF51" s="166">
        <v>0</v>
      </c>
      <c r="KG51" s="166">
        <v>-24.5</v>
      </c>
      <c r="KH51" s="166">
        <v>6.6</v>
      </c>
      <c r="KI51" s="166">
        <v>25.325800000000001</v>
      </c>
      <c r="KJ51" s="166">
        <v>-85.908100000000005</v>
      </c>
    </row>
    <row r="52" spans="1:296" ht="18" customHeight="1" x14ac:dyDescent="0.3">
      <c r="A52" s="162" t="s">
        <v>90</v>
      </c>
      <c r="B52" s="162" t="s">
        <v>869</v>
      </c>
      <c r="C52" s="165">
        <v>0</v>
      </c>
      <c r="D52" s="166">
        <v>0.54159999999999997</v>
      </c>
      <c r="E52" s="166">
        <v>4.5388999999999999</v>
      </c>
      <c r="F52" s="166">
        <v>-9.8025000000000002</v>
      </c>
      <c r="G52" s="166">
        <v>5.4625000000000004</v>
      </c>
      <c r="H52" s="166">
        <v>9.8146000000000004</v>
      </c>
      <c r="I52" s="165"/>
      <c r="J52" s="166">
        <v>15.1066</v>
      </c>
      <c r="K52" s="165"/>
      <c r="L52" s="166">
        <v>17.872699999999998</v>
      </c>
      <c r="M52" s="166">
        <v>7.3318000000000003</v>
      </c>
      <c r="N52" s="166">
        <v>10.5105</v>
      </c>
      <c r="O52" s="166">
        <v>-17.760000000000002</v>
      </c>
      <c r="P52" s="166">
        <v>-24.2</v>
      </c>
      <c r="Q52" s="166">
        <v>2.2000000000000002</v>
      </c>
      <c r="R52" s="166">
        <v>0.82799999999999996</v>
      </c>
      <c r="S52" s="166">
        <v>-15.4</v>
      </c>
      <c r="T52" s="166">
        <v>3.8155999999999999</v>
      </c>
      <c r="U52" s="166">
        <v>-10.8797</v>
      </c>
      <c r="V52" s="166">
        <v>5.6909999999999998</v>
      </c>
      <c r="W52" s="166">
        <v>5.7188999999999997</v>
      </c>
      <c r="X52" s="166">
        <v>10.0251</v>
      </c>
      <c r="Y52" s="166">
        <v>4.0198</v>
      </c>
      <c r="Z52" s="166">
        <v>-0.39679999999999999</v>
      </c>
      <c r="AA52" s="166">
        <v>1.4931000000000001</v>
      </c>
      <c r="AB52" s="165"/>
      <c r="AC52" s="166">
        <v>-0.53990000000000005</v>
      </c>
      <c r="AD52" s="166">
        <v>0.28199999999999997</v>
      </c>
      <c r="AE52" s="166">
        <v>0.311</v>
      </c>
      <c r="AF52" s="166">
        <v>4.0519999999999996</v>
      </c>
      <c r="AG52" s="166">
        <v>-2.2200000000000002</v>
      </c>
      <c r="AH52" s="166">
        <v>-6.6</v>
      </c>
      <c r="AI52" s="166">
        <v>-1.2909999999999999</v>
      </c>
      <c r="AJ52" s="166">
        <v>0.27400000000000002</v>
      </c>
      <c r="AK52" s="165">
        <v>0</v>
      </c>
      <c r="AL52" s="166">
        <v>-6.07</v>
      </c>
      <c r="AM52" s="165"/>
      <c r="AN52" s="166">
        <v>-12.14</v>
      </c>
      <c r="AO52" s="166">
        <v>-12.26</v>
      </c>
      <c r="AP52" s="166">
        <v>7.2140000000000004</v>
      </c>
      <c r="AQ52" s="166">
        <v>3.8668999999999998</v>
      </c>
      <c r="AR52" s="166">
        <v>19.9861</v>
      </c>
      <c r="AS52" s="166">
        <v>24.737200000000001</v>
      </c>
      <c r="AT52" s="166">
        <v>-17.5319</v>
      </c>
      <c r="AU52" s="166">
        <v>-2.2037</v>
      </c>
      <c r="AV52" s="166">
        <v>-2.8561999999999999</v>
      </c>
      <c r="AW52" s="166">
        <v>11.3261</v>
      </c>
      <c r="AX52" s="166">
        <v>19.560199999999998</v>
      </c>
      <c r="AY52" s="166">
        <v>-19.669799999999999</v>
      </c>
      <c r="AZ52" s="166">
        <v>-16.6568</v>
      </c>
      <c r="BA52" s="166">
        <v>33.232799999999997</v>
      </c>
      <c r="BB52" s="166">
        <v>34.697200000000002</v>
      </c>
      <c r="BC52" s="166">
        <v>76.821600000000004</v>
      </c>
      <c r="BD52" s="166">
        <v>5.2858000000000001</v>
      </c>
      <c r="BE52" s="166">
        <v>-3.8</v>
      </c>
      <c r="BF52" s="166">
        <v>-3.6</v>
      </c>
      <c r="BG52" s="166">
        <v>-23.836400000000001</v>
      </c>
      <c r="BH52" s="166">
        <v>-22.791499999999999</v>
      </c>
      <c r="BI52" s="166">
        <v>-3.2715000000000001</v>
      </c>
      <c r="BJ52" s="165"/>
      <c r="BK52" s="166">
        <v>0.20200000000000001</v>
      </c>
      <c r="BL52" s="166">
        <v>8.4016999999999999</v>
      </c>
      <c r="BM52" s="166">
        <v>2.6408</v>
      </c>
      <c r="BN52" s="166">
        <v>1.8665</v>
      </c>
      <c r="BO52" s="166">
        <v>-108.43219999999999</v>
      </c>
      <c r="BP52" s="166">
        <v>133.51840000000001</v>
      </c>
      <c r="BQ52" s="166">
        <v>133.9152</v>
      </c>
      <c r="BR52" s="166">
        <v>-29.010899999999999</v>
      </c>
      <c r="BS52" s="166">
        <v>-8.798</v>
      </c>
      <c r="BT52" s="165"/>
      <c r="BU52" s="165"/>
      <c r="BV52" s="165"/>
      <c r="BW52" s="166">
        <v>26.385899999999999</v>
      </c>
      <c r="BX52" s="166">
        <v>11.48</v>
      </c>
      <c r="BY52" s="166">
        <v>6.07</v>
      </c>
      <c r="BZ52" s="166">
        <v>-12.79</v>
      </c>
      <c r="CA52" s="166">
        <v>6.87</v>
      </c>
      <c r="CB52" s="166">
        <v>-21.428899999999999</v>
      </c>
      <c r="CC52" s="166">
        <v>-21.027100000000001</v>
      </c>
      <c r="CD52" s="166">
        <v>22.607299999999999</v>
      </c>
      <c r="CE52" s="166">
        <v>21.021599999999999</v>
      </c>
      <c r="CF52" s="166">
        <v>-7.2179000000000002</v>
      </c>
      <c r="CG52" s="166">
        <v>5.6683000000000003</v>
      </c>
      <c r="CH52" s="166">
        <v>5.8305999999999996</v>
      </c>
      <c r="CI52" s="166">
        <v>-7.3700000000000002E-2</v>
      </c>
      <c r="CJ52" s="166">
        <v>38.700499999999998</v>
      </c>
      <c r="CK52" s="165"/>
      <c r="CL52" s="165"/>
      <c r="CM52" s="166">
        <v>29.3</v>
      </c>
      <c r="CN52" s="166">
        <v>-79.400000000000006</v>
      </c>
      <c r="CO52" s="166">
        <v>-4.0999999999999996</v>
      </c>
      <c r="CP52" s="166">
        <v>38.032600000000002</v>
      </c>
      <c r="CQ52" s="166">
        <v>37.8095</v>
      </c>
      <c r="CR52" s="166">
        <v>36.5456</v>
      </c>
      <c r="CS52" s="166">
        <v>79.821600000000004</v>
      </c>
      <c r="CT52" s="166">
        <v>80.3001</v>
      </c>
      <c r="CU52" s="166">
        <v>-18.891500000000001</v>
      </c>
      <c r="CV52" s="166">
        <v>-76.154300000000006</v>
      </c>
      <c r="CW52" s="166">
        <v>-11.2134</v>
      </c>
      <c r="CX52" s="166">
        <v>2.9308000000000001</v>
      </c>
      <c r="CY52" s="166">
        <v>33.159999999999997</v>
      </c>
      <c r="CZ52" s="166">
        <v>13.3</v>
      </c>
      <c r="DA52" s="166">
        <v>12.348599999999999</v>
      </c>
      <c r="DB52" s="166">
        <v>11.0382</v>
      </c>
      <c r="DC52" s="166">
        <v>12.6816</v>
      </c>
      <c r="DD52" s="165"/>
      <c r="DE52" s="166">
        <v>-38.489600000000003</v>
      </c>
      <c r="DF52" s="166">
        <v>-38.698300000000003</v>
      </c>
      <c r="DG52" s="166">
        <v>19.176300000000001</v>
      </c>
      <c r="DH52" s="165"/>
      <c r="DI52" s="166">
        <v>-5.5829000000000004</v>
      </c>
      <c r="DJ52" s="166">
        <v>-60.9</v>
      </c>
      <c r="DK52" s="166">
        <v>-61.1</v>
      </c>
      <c r="DL52" s="166">
        <v>-3.2433999999999998</v>
      </c>
      <c r="DM52" s="166">
        <v>5.2420999999999998</v>
      </c>
      <c r="DN52" s="166">
        <v>15.776400000000001</v>
      </c>
      <c r="DO52" s="166">
        <v>14.849500000000001</v>
      </c>
      <c r="DP52" s="166">
        <v>6.05</v>
      </c>
      <c r="DQ52" s="166">
        <v>-4.17</v>
      </c>
      <c r="DR52" s="166">
        <v>11.872999999999999</v>
      </c>
      <c r="DS52" s="166">
        <v>-19.466100000000001</v>
      </c>
      <c r="DT52" s="166">
        <v>-3.18</v>
      </c>
      <c r="DU52" s="166">
        <v>-3.25</v>
      </c>
      <c r="DV52" s="166">
        <v>18.489999999999998</v>
      </c>
      <c r="DW52" s="166">
        <v>-17.579999999999998</v>
      </c>
      <c r="DX52" s="166">
        <v>-17.2364</v>
      </c>
      <c r="DY52" s="166">
        <v>-8.9454999999999991</v>
      </c>
      <c r="DZ52" s="166">
        <v>-37.9621</v>
      </c>
      <c r="EA52" s="166">
        <v>-37.2273</v>
      </c>
      <c r="EB52" s="166">
        <v>22.785900000000002</v>
      </c>
      <c r="EC52" s="166">
        <v>-4.7061999999999999</v>
      </c>
      <c r="ED52" s="166">
        <v>-15.1729</v>
      </c>
      <c r="EE52" s="166">
        <v>-15.0693</v>
      </c>
      <c r="EF52" s="166">
        <v>-20.973199999999999</v>
      </c>
      <c r="EG52" s="166">
        <v>-29.4755</v>
      </c>
      <c r="EH52" s="166">
        <v>-14.555</v>
      </c>
      <c r="EI52" s="166">
        <v>-34.543999999999997</v>
      </c>
      <c r="EJ52" s="166">
        <v>-38.780200000000001</v>
      </c>
      <c r="EK52" s="165"/>
      <c r="EL52" s="166">
        <v>-10.4413</v>
      </c>
      <c r="EM52" s="166">
        <v>-10.11</v>
      </c>
      <c r="EN52" s="166">
        <v>24.945799999999998</v>
      </c>
      <c r="EO52" s="166">
        <v>-8.8886000000000003</v>
      </c>
      <c r="EP52" s="166">
        <v>-8.4801000000000002</v>
      </c>
      <c r="EQ52" s="166">
        <v>-22.532</v>
      </c>
      <c r="ER52" s="166">
        <v>-31.868500000000001</v>
      </c>
      <c r="ES52" s="166">
        <v>-31.7761</v>
      </c>
      <c r="ET52" s="166">
        <v>16.936299999999999</v>
      </c>
      <c r="EU52" s="166">
        <v>12.59</v>
      </c>
      <c r="EV52" s="166">
        <v>-6.37</v>
      </c>
      <c r="EW52" s="166">
        <v>0</v>
      </c>
      <c r="EX52" s="166">
        <v>3.5583999999999998</v>
      </c>
      <c r="EY52" s="166">
        <v>-10.7361</v>
      </c>
      <c r="EZ52" s="166">
        <v>-12.363</v>
      </c>
      <c r="FA52" s="166">
        <v>-12.413</v>
      </c>
      <c r="FB52" s="166">
        <v>7.9429999999999996</v>
      </c>
      <c r="FC52" s="166">
        <v>16.701899999999998</v>
      </c>
      <c r="FD52" s="166">
        <v>-31.203800000000001</v>
      </c>
      <c r="FE52" s="166">
        <v>4.5308000000000002</v>
      </c>
      <c r="FF52" s="165"/>
      <c r="FG52" s="166">
        <v>4.2805999999999997</v>
      </c>
      <c r="FH52" s="166">
        <v>0</v>
      </c>
      <c r="FI52" s="165"/>
      <c r="FJ52" s="166">
        <v>0</v>
      </c>
      <c r="FK52" s="166">
        <v>9.5449999999999999</v>
      </c>
      <c r="FL52" s="166">
        <v>8.8751999999999995</v>
      </c>
      <c r="FM52" s="166">
        <v>18.420200000000001</v>
      </c>
      <c r="FN52" s="166">
        <v>19.796800000000001</v>
      </c>
      <c r="FO52" s="166">
        <v>19.787600000000001</v>
      </c>
      <c r="FP52" s="166">
        <v>21.352699999999999</v>
      </c>
      <c r="FQ52" s="166">
        <v>27.8993</v>
      </c>
      <c r="FR52" s="166">
        <v>8.3020999999999994</v>
      </c>
      <c r="FS52" s="166">
        <v>-7.56</v>
      </c>
      <c r="FT52" s="166">
        <v>-1.6109</v>
      </c>
      <c r="FU52" s="166">
        <v>0.2273</v>
      </c>
      <c r="FV52" s="166">
        <v>1.31</v>
      </c>
      <c r="FW52" s="166">
        <v>2.57</v>
      </c>
      <c r="FX52" s="166">
        <v>0</v>
      </c>
      <c r="FY52" s="165"/>
      <c r="FZ52" s="166">
        <v>6.9359999999999999</v>
      </c>
      <c r="GA52" s="166">
        <v>0.64700000000000002</v>
      </c>
      <c r="GB52" s="166">
        <v>1.8592</v>
      </c>
      <c r="GC52" s="165">
        <v>0</v>
      </c>
      <c r="GD52" s="166">
        <v>-31.813600000000001</v>
      </c>
      <c r="GE52" s="166">
        <v>-26.843699999999998</v>
      </c>
      <c r="GF52" s="166">
        <v>-4.04</v>
      </c>
      <c r="GG52" s="166">
        <v>28.6646</v>
      </c>
      <c r="GH52" s="165"/>
      <c r="GI52" s="166">
        <v>26.616099999999999</v>
      </c>
      <c r="GJ52" s="166">
        <v>-8.7106999999999992</v>
      </c>
      <c r="GK52" s="166">
        <v>-9.0708000000000002</v>
      </c>
      <c r="GL52" s="166">
        <v>2.8841999999999999</v>
      </c>
      <c r="GM52" s="165"/>
      <c r="GN52" s="165"/>
      <c r="GO52" s="166">
        <v>-8.3358000000000008</v>
      </c>
      <c r="GP52" s="166">
        <v>-21.711500000000001</v>
      </c>
      <c r="GQ52" s="166">
        <v>8.7317</v>
      </c>
      <c r="GR52" s="166">
        <v>-24.8141</v>
      </c>
      <c r="GS52" s="166">
        <v>3.8037000000000001</v>
      </c>
      <c r="GT52" s="166">
        <v>3.4348999999999998</v>
      </c>
      <c r="GU52" s="166">
        <v>163.68530000000001</v>
      </c>
      <c r="GV52" s="166">
        <v>-5.5594999999999999</v>
      </c>
      <c r="GW52" s="166">
        <v>-8.4123000000000001</v>
      </c>
      <c r="GX52" s="166">
        <v>-7.6784999999999997</v>
      </c>
      <c r="GY52" s="166">
        <v>0.82050000000000001</v>
      </c>
      <c r="GZ52" s="166">
        <v>6.8273000000000001</v>
      </c>
      <c r="HA52" s="166">
        <v>9.5577000000000005</v>
      </c>
      <c r="HB52" s="166">
        <v>0</v>
      </c>
      <c r="HC52" s="166">
        <v>-10.563700000000001</v>
      </c>
      <c r="HD52" s="166">
        <v>-9.1369000000000007</v>
      </c>
      <c r="HE52" s="166">
        <v>-2.5099999999999998</v>
      </c>
      <c r="HF52" s="166">
        <v>5.4926000000000004</v>
      </c>
      <c r="HG52" s="166">
        <v>-4.3994</v>
      </c>
      <c r="HH52" s="166">
        <v>31.697099999999999</v>
      </c>
      <c r="HI52" s="166">
        <v>76.774199999999993</v>
      </c>
      <c r="HJ52" s="166">
        <v>-25.887899999999998</v>
      </c>
      <c r="HK52" s="166">
        <v>24.6023</v>
      </c>
      <c r="HL52" s="165"/>
      <c r="HM52" s="166">
        <v>-9.0959000000000003</v>
      </c>
      <c r="HN52" s="166">
        <v>0</v>
      </c>
      <c r="HO52" s="166">
        <v>0</v>
      </c>
      <c r="HP52" s="166">
        <v>29.239799999999999</v>
      </c>
      <c r="HQ52" s="166">
        <v>28.841200000000001</v>
      </c>
      <c r="HR52" s="166">
        <v>-13.001099999999999</v>
      </c>
      <c r="HS52" s="166">
        <v>-12.4079</v>
      </c>
      <c r="HT52" s="166">
        <v>-8.1681000000000008</v>
      </c>
      <c r="HU52" s="166">
        <v>-7.2805999999999997</v>
      </c>
      <c r="HV52" s="166">
        <v>20.59</v>
      </c>
      <c r="HW52" s="166">
        <v>20.48</v>
      </c>
      <c r="HX52" s="166">
        <v>-26.6</v>
      </c>
      <c r="HY52" s="166">
        <v>-26.6</v>
      </c>
      <c r="HZ52" s="166">
        <v>0.21149999999999999</v>
      </c>
      <c r="IA52" s="166">
        <v>-3.6</v>
      </c>
      <c r="IB52" s="166">
        <v>53.632800000000003</v>
      </c>
      <c r="IC52" s="166">
        <v>22.8353</v>
      </c>
      <c r="ID52" s="166">
        <v>22.770600000000002</v>
      </c>
      <c r="IE52" s="166">
        <v>-16.899999999999999</v>
      </c>
      <c r="IF52" s="166">
        <v>-36.700000000000003</v>
      </c>
      <c r="IG52" s="166">
        <v>-4.2</v>
      </c>
      <c r="IH52" s="166">
        <v>-4.7</v>
      </c>
      <c r="II52" s="165"/>
      <c r="IJ52" s="165"/>
      <c r="IK52" s="166">
        <v>-123.9568</v>
      </c>
      <c r="IL52" s="166">
        <v>45.288200000000003</v>
      </c>
      <c r="IM52" s="166">
        <v>-277.2201</v>
      </c>
      <c r="IN52" s="166">
        <v>-31.6342</v>
      </c>
      <c r="IO52" s="166">
        <v>-34.715299999999999</v>
      </c>
      <c r="IP52" s="165"/>
      <c r="IQ52" s="166">
        <v>34.931399999999996</v>
      </c>
      <c r="IR52" s="166">
        <v>113.78019999999999</v>
      </c>
      <c r="IS52" s="166">
        <v>112.3866</v>
      </c>
      <c r="IT52" s="166">
        <v>63.606000000000002</v>
      </c>
      <c r="IU52" s="166">
        <v>24.7393</v>
      </c>
      <c r="IV52" s="166">
        <v>24.088000000000001</v>
      </c>
      <c r="IW52" s="166">
        <v>-5.8681000000000001</v>
      </c>
      <c r="IX52" s="166">
        <v>229.77699999999999</v>
      </c>
      <c r="IY52" s="166">
        <v>-212.94220000000001</v>
      </c>
      <c r="IZ52" s="166">
        <v>23.248200000000001</v>
      </c>
      <c r="JA52" s="166">
        <v>-3.5087000000000002</v>
      </c>
      <c r="JB52" s="166">
        <v>-2.4598</v>
      </c>
      <c r="JC52" s="166">
        <v>5.3620000000000001</v>
      </c>
      <c r="JD52" s="166">
        <v>-4.88</v>
      </c>
      <c r="JE52" s="166">
        <v>-2.2850000000000001</v>
      </c>
      <c r="JF52" s="166">
        <v>-2.2909999999999999</v>
      </c>
      <c r="JG52" s="166">
        <v>0.56000000000000005</v>
      </c>
      <c r="JH52" s="166">
        <v>-0.48</v>
      </c>
      <c r="JI52" s="166">
        <v>-1.647</v>
      </c>
      <c r="JJ52" s="166">
        <v>-5.4184999999999999</v>
      </c>
      <c r="JK52" s="166">
        <v>3.7216999999999998</v>
      </c>
      <c r="JL52" s="166">
        <v>-1.1704000000000001</v>
      </c>
      <c r="JM52" s="166">
        <v>-1.8</v>
      </c>
      <c r="JN52" s="166">
        <v>0.109</v>
      </c>
      <c r="JO52" s="166">
        <v>-1.4999999999999999E-2</v>
      </c>
      <c r="JP52" s="166">
        <v>0</v>
      </c>
      <c r="JQ52" s="166">
        <v>0</v>
      </c>
      <c r="JR52" s="166">
        <v>4.1734</v>
      </c>
      <c r="JS52" s="166">
        <v>3.7233000000000001</v>
      </c>
      <c r="JT52" s="166">
        <v>4.1479999999999997</v>
      </c>
      <c r="JU52" s="165"/>
      <c r="JV52" s="166">
        <v>21.1</v>
      </c>
      <c r="JW52" s="166">
        <v>8.3379999999999992</v>
      </c>
      <c r="JX52" s="166">
        <v>0.4</v>
      </c>
      <c r="JY52" s="165"/>
      <c r="JZ52" s="166">
        <v>-4.4288999999999996</v>
      </c>
      <c r="KA52" s="166">
        <v>-15.3239</v>
      </c>
      <c r="KB52" s="166">
        <v>-18.0855</v>
      </c>
      <c r="KC52" s="166">
        <v>-1.4677</v>
      </c>
      <c r="KD52" s="166">
        <v>11.716699999999999</v>
      </c>
      <c r="KE52" s="166">
        <v>-12.671799999999999</v>
      </c>
      <c r="KF52" s="166">
        <v>0</v>
      </c>
      <c r="KG52" s="166">
        <v>-15</v>
      </c>
      <c r="KH52" s="166">
        <v>-2.7</v>
      </c>
      <c r="KI52" s="166">
        <v>11.678900000000001</v>
      </c>
      <c r="KJ52" s="166">
        <v>-71.521299999999997</v>
      </c>
    </row>
    <row r="53" spans="1:296" ht="18" customHeight="1" x14ac:dyDescent="0.3">
      <c r="A53" s="162" t="s">
        <v>90</v>
      </c>
      <c r="B53" s="162" t="s">
        <v>870</v>
      </c>
      <c r="C53" s="165">
        <v>0</v>
      </c>
      <c r="D53" s="166">
        <v>1.2168000000000001</v>
      </c>
      <c r="E53" s="166">
        <v>3.6452</v>
      </c>
      <c r="F53" s="166">
        <v>-8.7614000000000001</v>
      </c>
      <c r="G53" s="166">
        <v>7.6432000000000002</v>
      </c>
      <c r="H53" s="166">
        <v>9.9865999999999993</v>
      </c>
      <c r="I53" s="165"/>
      <c r="J53" s="166">
        <v>14.696300000000001</v>
      </c>
      <c r="K53" s="165"/>
      <c r="L53" s="166">
        <v>16.454000000000001</v>
      </c>
      <c r="M53" s="166">
        <v>6.7008000000000001</v>
      </c>
      <c r="N53" s="166">
        <v>9.7684999999999995</v>
      </c>
      <c r="O53" s="166">
        <v>-17.760000000000002</v>
      </c>
      <c r="P53" s="166">
        <v>-24.2</v>
      </c>
      <c r="Q53" s="166">
        <v>-2.2000000000000002</v>
      </c>
      <c r="R53" s="166">
        <v>1.6559999999999999</v>
      </c>
      <c r="S53" s="165"/>
      <c r="T53" s="166">
        <v>3.7496</v>
      </c>
      <c r="U53" s="166">
        <v>-9.4379000000000008</v>
      </c>
      <c r="V53" s="166">
        <v>5.6007999999999996</v>
      </c>
      <c r="W53" s="166">
        <v>5.2134999999999998</v>
      </c>
      <c r="X53" s="166">
        <v>9.2484000000000002</v>
      </c>
      <c r="Y53" s="166">
        <v>4.7092000000000001</v>
      </c>
      <c r="Z53" s="166">
        <v>-0.43330000000000002</v>
      </c>
      <c r="AA53" s="166">
        <v>1.5879000000000001</v>
      </c>
      <c r="AB53" s="165"/>
      <c r="AC53" s="166">
        <v>-0.91590000000000005</v>
      </c>
      <c r="AD53" s="166">
        <v>0.02</v>
      </c>
      <c r="AE53" s="166">
        <v>3.4000000000000002E-2</v>
      </c>
      <c r="AF53" s="166">
        <v>4.2249999999999996</v>
      </c>
      <c r="AG53" s="166">
        <v>-2.2200000000000002</v>
      </c>
      <c r="AH53" s="166">
        <v>-11</v>
      </c>
      <c r="AI53" s="166">
        <v>-1.0580000000000001</v>
      </c>
      <c r="AJ53" s="166">
        <v>0.26600000000000001</v>
      </c>
      <c r="AK53" s="165">
        <v>0</v>
      </c>
      <c r="AL53" s="166">
        <v>-7.39</v>
      </c>
      <c r="AM53" s="165"/>
      <c r="AN53" s="166">
        <v>-13.78</v>
      </c>
      <c r="AO53" s="166">
        <v>-13.85</v>
      </c>
      <c r="AP53" s="166">
        <v>7.2041000000000004</v>
      </c>
      <c r="AQ53" s="166">
        <v>3.8597000000000001</v>
      </c>
      <c r="AR53" s="166">
        <v>19.081199999999999</v>
      </c>
      <c r="AS53" s="166">
        <v>23.320900000000002</v>
      </c>
      <c r="AT53" s="166">
        <v>-12.7568</v>
      </c>
      <c r="AU53" s="166">
        <v>0.13789999999999999</v>
      </c>
      <c r="AV53" s="166">
        <v>8.6900000000000005E-2</v>
      </c>
      <c r="AW53" s="166">
        <v>1.1974</v>
      </c>
      <c r="AX53" s="166">
        <v>1.7858000000000001</v>
      </c>
      <c r="AY53" s="166">
        <v>-17.238299999999999</v>
      </c>
      <c r="AZ53" s="166">
        <v>-14.5543</v>
      </c>
      <c r="BA53" s="166">
        <v>30.936</v>
      </c>
      <c r="BB53" s="166">
        <v>31.559899999999999</v>
      </c>
      <c r="BC53" s="166">
        <v>61.040700000000001</v>
      </c>
      <c r="BD53" s="166">
        <v>14.576499999999999</v>
      </c>
      <c r="BE53" s="166">
        <v>-5.0999999999999996</v>
      </c>
      <c r="BF53" s="166">
        <v>-5.0999999999999996</v>
      </c>
      <c r="BG53" s="166">
        <v>-29.6447</v>
      </c>
      <c r="BH53" s="166">
        <v>-29.4846</v>
      </c>
      <c r="BI53" s="166">
        <v>-3.3001</v>
      </c>
      <c r="BJ53" s="165"/>
      <c r="BK53" s="166">
        <v>6.6199999999999995E-2</v>
      </c>
      <c r="BL53" s="166">
        <v>7.8857999999999997</v>
      </c>
      <c r="BM53" s="166">
        <v>2.5038</v>
      </c>
      <c r="BN53" s="166">
        <v>1.7450000000000001</v>
      </c>
      <c r="BO53" s="166">
        <v>-131.35159999999999</v>
      </c>
      <c r="BP53" s="166">
        <v>114.0476</v>
      </c>
      <c r="BQ53" s="166">
        <v>114.0782</v>
      </c>
      <c r="BR53" s="166">
        <v>-28.441700000000001</v>
      </c>
      <c r="BS53" s="166">
        <v>-65.085899999999995</v>
      </c>
      <c r="BT53" s="165"/>
      <c r="BU53" s="165"/>
      <c r="BV53" s="165"/>
      <c r="BW53" s="166">
        <v>24.250299999999999</v>
      </c>
      <c r="BX53" s="166">
        <v>11.48</v>
      </c>
      <c r="BY53" s="166">
        <v>5.72</v>
      </c>
      <c r="BZ53" s="166">
        <v>-13.73</v>
      </c>
      <c r="CA53" s="166">
        <v>6.6</v>
      </c>
      <c r="CB53" s="166">
        <v>-19.151700000000002</v>
      </c>
      <c r="CC53" s="166">
        <v>-19.6875</v>
      </c>
      <c r="CD53" s="166">
        <v>19.973199999999999</v>
      </c>
      <c r="CE53" s="166">
        <v>17.978899999999999</v>
      </c>
      <c r="CF53" s="166">
        <v>-7.5511999999999997</v>
      </c>
      <c r="CG53" s="166">
        <v>-1.2174</v>
      </c>
      <c r="CH53" s="166">
        <v>-1.4041999999999999</v>
      </c>
      <c r="CI53" s="166">
        <v>0.7026</v>
      </c>
      <c r="CJ53" s="166">
        <v>39.777799999999999</v>
      </c>
      <c r="CK53" s="165"/>
      <c r="CL53" s="165"/>
      <c r="CM53" s="166">
        <v>29.9</v>
      </c>
      <c r="CN53" s="166">
        <v>-76.400000000000006</v>
      </c>
      <c r="CO53" s="166">
        <v>-3.76</v>
      </c>
      <c r="CP53" s="166">
        <v>33.722999999999999</v>
      </c>
      <c r="CQ53" s="166">
        <v>33.21</v>
      </c>
      <c r="CR53" s="166">
        <v>32.249899999999997</v>
      </c>
      <c r="CS53" s="166">
        <v>70.354500000000002</v>
      </c>
      <c r="CT53" s="166">
        <v>70.699100000000001</v>
      </c>
      <c r="CU53" s="166">
        <v>-20.035799999999998</v>
      </c>
      <c r="CV53" s="166">
        <v>-65.472899999999996</v>
      </c>
      <c r="CW53" s="166">
        <v>-12.8771</v>
      </c>
      <c r="CX53" s="166">
        <v>2.8311999999999999</v>
      </c>
      <c r="CY53" s="166">
        <v>31.83</v>
      </c>
      <c r="CZ53" s="166">
        <v>12.49</v>
      </c>
      <c r="DA53" s="166">
        <v>11.254899999999999</v>
      </c>
      <c r="DB53" s="166">
        <v>10.257</v>
      </c>
      <c r="DC53" s="166">
        <v>11.923</v>
      </c>
      <c r="DD53" s="165"/>
      <c r="DE53" s="166">
        <v>-39.287199999999999</v>
      </c>
      <c r="DF53" s="166">
        <v>-39.2879</v>
      </c>
      <c r="DG53" s="166">
        <v>35.912500000000001</v>
      </c>
      <c r="DH53" s="165"/>
      <c r="DI53" s="166">
        <v>-5.3063000000000002</v>
      </c>
      <c r="DJ53" s="166">
        <v>-52</v>
      </c>
      <c r="DK53" s="166">
        <v>-53.1</v>
      </c>
      <c r="DL53" s="166">
        <v>-3.0188000000000001</v>
      </c>
      <c r="DM53" s="166">
        <v>3.3719999999999999</v>
      </c>
      <c r="DN53" s="166">
        <v>13.4107</v>
      </c>
      <c r="DO53" s="166">
        <v>11.880800000000001</v>
      </c>
      <c r="DP53" s="166">
        <v>4.04</v>
      </c>
      <c r="DQ53" s="166">
        <v>-3.38</v>
      </c>
      <c r="DR53" s="166">
        <v>14.2445</v>
      </c>
      <c r="DS53" s="166">
        <v>-35.807000000000002</v>
      </c>
      <c r="DT53" s="166">
        <v>-8.18</v>
      </c>
      <c r="DU53" s="166">
        <v>-8.2899999999999991</v>
      </c>
      <c r="DV53" s="166">
        <v>26.43</v>
      </c>
      <c r="DW53" s="166">
        <v>9.31</v>
      </c>
      <c r="DX53" s="166">
        <v>-32.090899999999998</v>
      </c>
      <c r="DY53" s="166">
        <v>-15.9909</v>
      </c>
      <c r="DZ53" s="166">
        <v>-40.614899999999999</v>
      </c>
      <c r="EA53" s="166">
        <v>-39.354500000000002</v>
      </c>
      <c r="EB53" s="166">
        <v>27.209</v>
      </c>
      <c r="EC53" s="166">
        <v>-3.1318999999999999</v>
      </c>
      <c r="ED53" s="166">
        <v>-13.9079</v>
      </c>
      <c r="EE53" s="166">
        <v>-13.720599999999999</v>
      </c>
      <c r="EF53" s="166">
        <v>-20.844000000000001</v>
      </c>
      <c r="EG53" s="166">
        <v>-28.066600000000001</v>
      </c>
      <c r="EH53" s="166">
        <v>-14.144</v>
      </c>
      <c r="EI53" s="166">
        <v>-38.019599999999997</v>
      </c>
      <c r="EJ53" s="166">
        <v>-25.4175</v>
      </c>
      <c r="EK53" s="165"/>
      <c r="EL53" s="166">
        <v>-9.5677000000000003</v>
      </c>
      <c r="EM53" s="166">
        <v>-9.1331000000000007</v>
      </c>
      <c r="EN53" s="166">
        <v>27.9529</v>
      </c>
      <c r="EO53" s="166">
        <v>-11.4994</v>
      </c>
      <c r="EP53" s="166">
        <v>-10.8751</v>
      </c>
      <c r="EQ53" s="166">
        <v>-24.58</v>
      </c>
      <c r="ER53" s="166">
        <v>-32.638199999999998</v>
      </c>
      <c r="ES53" s="166">
        <v>-32.659799999999997</v>
      </c>
      <c r="ET53" s="166">
        <v>19.448699999999999</v>
      </c>
      <c r="EU53" s="166">
        <v>19.079999999999998</v>
      </c>
      <c r="EV53" s="166">
        <v>-5.33</v>
      </c>
      <c r="EW53" s="166">
        <v>-0.9</v>
      </c>
      <c r="EX53" s="166">
        <v>3.359</v>
      </c>
      <c r="EY53" s="166">
        <v>-15.666</v>
      </c>
      <c r="EZ53" s="166">
        <v>-12.2905</v>
      </c>
      <c r="FA53" s="166">
        <v>-12.461399999999999</v>
      </c>
      <c r="FB53" s="166">
        <v>7.0659000000000001</v>
      </c>
      <c r="FC53" s="166">
        <v>18.300599999999999</v>
      </c>
      <c r="FD53" s="166">
        <v>-33.490299999999998</v>
      </c>
      <c r="FE53" s="166">
        <v>4.9096000000000002</v>
      </c>
      <c r="FF53" s="165"/>
      <c r="FG53" s="166">
        <v>4.5419999999999998</v>
      </c>
      <c r="FH53" s="166">
        <v>0</v>
      </c>
      <c r="FI53" s="165"/>
      <c r="FJ53" s="165"/>
      <c r="FK53" s="166">
        <v>7.0331999999999999</v>
      </c>
      <c r="FL53" s="166">
        <v>6.8657000000000004</v>
      </c>
      <c r="FM53" s="166">
        <v>21.266999999999999</v>
      </c>
      <c r="FN53" s="166">
        <v>22.416399999999999</v>
      </c>
      <c r="FO53" s="166">
        <v>22.585000000000001</v>
      </c>
      <c r="FP53" s="166">
        <v>22.2805</v>
      </c>
      <c r="FQ53" s="166">
        <v>30.345800000000001</v>
      </c>
      <c r="FR53" s="166">
        <v>7.8334000000000001</v>
      </c>
      <c r="FS53" s="166">
        <v>-7.23</v>
      </c>
      <c r="FT53" s="166">
        <v>-1.6109</v>
      </c>
      <c r="FU53" s="166">
        <v>0.17419999999999999</v>
      </c>
      <c r="FV53" s="166">
        <v>0.66</v>
      </c>
      <c r="FW53" s="166">
        <v>2.88</v>
      </c>
      <c r="FX53" s="166">
        <v>0</v>
      </c>
      <c r="FY53" s="165"/>
      <c r="FZ53" s="166">
        <v>7</v>
      </c>
      <c r="GA53" s="166">
        <v>0.75900000000000001</v>
      </c>
      <c r="GB53" s="165"/>
      <c r="GC53" s="166">
        <v>0</v>
      </c>
      <c r="GD53" s="166">
        <v>-31.378900000000002</v>
      </c>
      <c r="GE53" s="166">
        <v>-25.427900000000001</v>
      </c>
      <c r="GF53" s="166">
        <v>-4.2</v>
      </c>
      <c r="GG53" s="166">
        <v>29.3293</v>
      </c>
      <c r="GH53" s="165"/>
      <c r="GI53" s="166">
        <v>21.6235</v>
      </c>
      <c r="GJ53" s="166">
        <v>-5.7283999999999997</v>
      </c>
      <c r="GK53" s="166">
        <v>-6.1395999999999997</v>
      </c>
      <c r="GL53" s="166">
        <v>2.6208999999999998</v>
      </c>
      <c r="GM53" s="165"/>
      <c r="GN53" s="165"/>
      <c r="GO53" s="166">
        <v>-7.8761000000000001</v>
      </c>
      <c r="GP53" s="166">
        <v>-32.547699999999999</v>
      </c>
      <c r="GQ53" s="166">
        <v>8.1990999999999996</v>
      </c>
      <c r="GR53" s="166">
        <v>-22.317399999999999</v>
      </c>
      <c r="GS53" s="166">
        <v>5.5929000000000002</v>
      </c>
      <c r="GT53" s="166">
        <v>5.2190000000000003</v>
      </c>
      <c r="GU53" s="166">
        <v>159.67060000000001</v>
      </c>
      <c r="GV53" s="166">
        <v>-6.8704000000000001</v>
      </c>
      <c r="GW53" s="166">
        <v>-9.0761000000000003</v>
      </c>
      <c r="GX53" s="166">
        <v>-5.1573000000000002</v>
      </c>
      <c r="GY53" s="166">
        <v>1.5595000000000001</v>
      </c>
      <c r="GZ53" s="166">
        <v>6.1241000000000003</v>
      </c>
      <c r="HA53" s="166">
        <v>8.8221000000000007</v>
      </c>
      <c r="HB53" s="166">
        <v>0.85719999999999996</v>
      </c>
      <c r="HC53" s="166">
        <v>-9.4959000000000007</v>
      </c>
      <c r="HD53" s="166">
        <v>-8.9487000000000005</v>
      </c>
      <c r="HE53" s="166">
        <v>-5.03</v>
      </c>
      <c r="HF53" s="166">
        <v>6.7672999999999996</v>
      </c>
      <c r="HG53" s="166">
        <v>5.9721000000000002</v>
      </c>
      <c r="HH53" s="166">
        <v>22.23</v>
      </c>
      <c r="HI53" s="166">
        <v>80.0518</v>
      </c>
      <c r="HJ53" s="166">
        <v>-25.861899999999999</v>
      </c>
      <c r="HK53" s="166">
        <v>24.6616</v>
      </c>
      <c r="HL53" s="165"/>
      <c r="HM53" s="166">
        <v>-9.8359000000000005</v>
      </c>
      <c r="HN53" s="166">
        <v>0</v>
      </c>
      <c r="HO53" s="166">
        <v>0</v>
      </c>
      <c r="HP53" s="165"/>
      <c r="HQ53" s="165"/>
      <c r="HR53" s="166">
        <v>-13.429600000000001</v>
      </c>
      <c r="HS53" s="166">
        <v>-12.869300000000001</v>
      </c>
      <c r="HT53" s="166">
        <v>-7.0675999999999997</v>
      </c>
      <c r="HU53" s="166">
        <v>-7.3615000000000004</v>
      </c>
      <c r="HV53" s="166">
        <v>20.74</v>
      </c>
      <c r="HW53" s="166">
        <v>20.82</v>
      </c>
      <c r="HX53" s="166">
        <v>-27.8</v>
      </c>
      <c r="HY53" s="166">
        <v>-27.7</v>
      </c>
      <c r="HZ53" s="166">
        <v>0.21149999999999999</v>
      </c>
      <c r="IA53" s="166">
        <v>-4.96</v>
      </c>
      <c r="IB53" s="166">
        <v>52.444800000000001</v>
      </c>
      <c r="IC53" s="166">
        <v>23.1068</v>
      </c>
      <c r="ID53" s="166">
        <v>22.738600000000002</v>
      </c>
      <c r="IE53" s="166">
        <v>-17.8</v>
      </c>
      <c r="IF53" s="166">
        <v>-36.799999999999997</v>
      </c>
      <c r="IG53" s="166">
        <v>-2.9</v>
      </c>
      <c r="IH53" s="166">
        <v>-3.5</v>
      </c>
      <c r="II53" s="166">
        <v>-17.9773</v>
      </c>
      <c r="IJ53" s="166">
        <v>-17.902000000000001</v>
      </c>
      <c r="IK53" s="166">
        <v>-122.7351</v>
      </c>
      <c r="IL53" s="166">
        <v>36.553800000000003</v>
      </c>
      <c r="IM53" s="166">
        <v>-273.94540000000001</v>
      </c>
      <c r="IN53" s="166">
        <v>-29.593800000000002</v>
      </c>
      <c r="IO53" s="166">
        <v>-35.635800000000003</v>
      </c>
      <c r="IP53" s="165"/>
      <c r="IQ53" s="166">
        <v>40.764400000000002</v>
      </c>
      <c r="IR53" s="166">
        <v>116.02809999999999</v>
      </c>
      <c r="IS53" s="166">
        <v>110.8271</v>
      </c>
      <c r="IT53" s="166">
        <v>57.071300000000001</v>
      </c>
      <c r="IU53" s="166">
        <v>26.306100000000001</v>
      </c>
      <c r="IV53" s="166">
        <v>23.929200000000002</v>
      </c>
      <c r="IW53" s="166">
        <v>-7.2625000000000002</v>
      </c>
      <c r="IX53" s="166">
        <v>220.39400000000001</v>
      </c>
      <c r="IY53" s="166">
        <v>-212.60839999999999</v>
      </c>
      <c r="IZ53" s="166">
        <v>16.466799999999999</v>
      </c>
      <c r="JA53" s="166">
        <v>-2.0299999999999998</v>
      </c>
      <c r="JB53" s="166">
        <v>-2.2254</v>
      </c>
      <c r="JC53" s="166">
        <v>5.21</v>
      </c>
      <c r="JD53" s="166">
        <v>-5.44</v>
      </c>
      <c r="JE53" s="166">
        <v>-2.2690000000000001</v>
      </c>
      <c r="JF53" s="166">
        <v>-2.2879999999999998</v>
      </c>
      <c r="JG53" s="166">
        <v>0.72</v>
      </c>
      <c r="JH53" s="166">
        <v>0.16</v>
      </c>
      <c r="JI53" s="166">
        <v>-1.2874000000000001</v>
      </c>
      <c r="JJ53" s="166">
        <v>-5.8578999999999999</v>
      </c>
      <c r="JK53" s="166">
        <v>3.8407</v>
      </c>
      <c r="JL53" s="166">
        <v>-0.43790000000000001</v>
      </c>
      <c r="JM53" s="166">
        <v>-1.9</v>
      </c>
      <c r="JN53" s="166">
        <v>-8.7999999999999995E-2</v>
      </c>
      <c r="JO53" s="166">
        <v>-0.72499999999999998</v>
      </c>
      <c r="JP53" s="166">
        <v>2.6496</v>
      </c>
      <c r="JQ53" s="166">
        <v>3.0728</v>
      </c>
      <c r="JR53" s="166">
        <v>4.8272000000000004</v>
      </c>
      <c r="JS53" s="166">
        <v>3.8565</v>
      </c>
      <c r="JT53" s="166">
        <v>3.3126000000000002</v>
      </c>
      <c r="JU53" s="165"/>
      <c r="JV53" s="166">
        <v>21.2</v>
      </c>
      <c r="JW53" s="166">
        <v>8.7805</v>
      </c>
      <c r="JX53" s="166">
        <v>0.35</v>
      </c>
      <c r="JY53" s="165"/>
      <c r="JZ53" s="166">
        <v>-5.1455000000000002</v>
      </c>
      <c r="KA53" s="166">
        <v>-15.427300000000001</v>
      </c>
      <c r="KB53" s="166">
        <v>-17.998000000000001</v>
      </c>
      <c r="KC53" s="166">
        <v>-2.7635999999999998</v>
      </c>
      <c r="KD53" s="166">
        <v>10.693199999999999</v>
      </c>
      <c r="KE53" s="166">
        <v>-12.322699999999999</v>
      </c>
      <c r="KF53" s="166">
        <v>0</v>
      </c>
      <c r="KG53" s="166">
        <v>-15.1</v>
      </c>
      <c r="KH53" s="166">
        <v>-2.6</v>
      </c>
      <c r="KI53" s="166">
        <v>26.3233</v>
      </c>
      <c r="KJ53" s="166">
        <v>-94.129300000000001</v>
      </c>
    </row>
    <row r="54" spans="1:296" ht="18" customHeight="1" x14ac:dyDescent="0.3">
      <c r="A54" s="162" t="s">
        <v>90</v>
      </c>
      <c r="B54" s="162" t="s">
        <v>871</v>
      </c>
      <c r="C54" s="165">
        <v>0</v>
      </c>
      <c r="D54" s="166">
        <v>1.3693</v>
      </c>
      <c r="E54" s="166">
        <v>3.2664</v>
      </c>
      <c r="F54" s="166">
        <v>-8.0448000000000004</v>
      </c>
      <c r="G54" s="166">
        <v>5.9389000000000003</v>
      </c>
      <c r="H54" s="166">
        <v>9.1128999999999998</v>
      </c>
      <c r="I54" s="165"/>
      <c r="J54" s="166">
        <v>12.9368</v>
      </c>
      <c r="K54" s="165"/>
      <c r="L54" s="166">
        <v>14.776400000000001</v>
      </c>
      <c r="M54" s="166">
        <v>5.7827999999999999</v>
      </c>
      <c r="N54" s="166">
        <v>8.8659999999999997</v>
      </c>
      <c r="O54" s="166">
        <v>-19.98</v>
      </c>
      <c r="P54" s="166">
        <v>-19.8</v>
      </c>
      <c r="Q54" s="166">
        <v>-4.4000000000000004</v>
      </c>
      <c r="R54" s="166">
        <v>0.82799999999999996</v>
      </c>
      <c r="S54" s="166">
        <v>-13.2</v>
      </c>
      <c r="T54" s="166">
        <v>4.0015999999999998</v>
      </c>
      <c r="U54" s="166">
        <v>-8.0394000000000005</v>
      </c>
      <c r="V54" s="166">
        <v>4.9850000000000003</v>
      </c>
      <c r="W54" s="166">
        <v>4.7441000000000004</v>
      </c>
      <c r="X54" s="166">
        <v>8.7082999999999995</v>
      </c>
      <c r="Y54" s="166">
        <v>4.2981999999999996</v>
      </c>
      <c r="Z54" s="166">
        <v>-0.55469999999999997</v>
      </c>
      <c r="AA54" s="166">
        <v>2.3313999999999999</v>
      </c>
      <c r="AB54" s="165"/>
      <c r="AC54" s="166">
        <v>-0.88470000000000004</v>
      </c>
      <c r="AD54" s="166">
        <v>-0.153</v>
      </c>
      <c r="AE54" s="166">
        <v>-0.127</v>
      </c>
      <c r="AF54" s="166">
        <v>4.1319999999999997</v>
      </c>
      <c r="AG54" s="166">
        <v>-2.2200000000000002</v>
      </c>
      <c r="AH54" s="166">
        <v>-13.2</v>
      </c>
      <c r="AI54" s="166">
        <v>-0.98499999999999999</v>
      </c>
      <c r="AJ54" s="166">
        <v>0.26</v>
      </c>
      <c r="AK54" s="165">
        <v>0</v>
      </c>
      <c r="AL54" s="166">
        <v>-8.11</v>
      </c>
      <c r="AM54" s="165"/>
      <c r="AN54" s="166">
        <v>-13.56</v>
      </c>
      <c r="AO54" s="166">
        <v>-13.66</v>
      </c>
      <c r="AP54" s="166">
        <v>5.9078999999999997</v>
      </c>
      <c r="AQ54" s="166">
        <v>3.6461000000000001</v>
      </c>
      <c r="AR54" s="166">
        <v>22.331499999999998</v>
      </c>
      <c r="AS54" s="166">
        <v>24.635999999999999</v>
      </c>
      <c r="AT54" s="166">
        <v>-10.111000000000001</v>
      </c>
      <c r="AU54" s="166">
        <v>-0.71589999999999998</v>
      </c>
      <c r="AV54" s="166">
        <v>-0.54710000000000003</v>
      </c>
      <c r="AW54" s="166">
        <v>1.3048999999999999</v>
      </c>
      <c r="AX54" s="166">
        <v>1.492</v>
      </c>
      <c r="AY54" s="166">
        <v>-14.554399999999999</v>
      </c>
      <c r="AZ54" s="166">
        <v>-11.9169</v>
      </c>
      <c r="BA54" s="166">
        <v>31.129100000000001</v>
      </c>
      <c r="BB54" s="166">
        <v>31.3003</v>
      </c>
      <c r="BC54" s="166">
        <v>41.833100000000002</v>
      </c>
      <c r="BD54" s="166">
        <v>14.627700000000001</v>
      </c>
      <c r="BE54" s="166">
        <v>-5.4</v>
      </c>
      <c r="BF54" s="166">
        <v>-5.4</v>
      </c>
      <c r="BG54" s="166">
        <v>-28.4696</v>
      </c>
      <c r="BH54" s="166">
        <v>-30.1694</v>
      </c>
      <c r="BI54" s="166">
        <v>-3.2723</v>
      </c>
      <c r="BJ54" s="165"/>
      <c r="BK54" s="166">
        <v>-0.95199999999999996</v>
      </c>
      <c r="BL54" s="166">
        <v>7.4314999999999998</v>
      </c>
      <c r="BM54" s="166">
        <v>2.3197999999999999</v>
      </c>
      <c r="BN54" s="166">
        <v>1.6181000000000001</v>
      </c>
      <c r="BO54" s="166">
        <v>-128.727</v>
      </c>
      <c r="BP54" s="166">
        <v>81.606499999999997</v>
      </c>
      <c r="BQ54" s="166">
        <v>81.637</v>
      </c>
      <c r="BR54" s="166">
        <v>-4.8151000000000002</v>
      </c>
      <c r="BS54" s="166">
        <v>-110.3488</v>
      </c>
      <c r="BT54" s="165"/>
      <c r="BU54" s="165"/>
      <c r="BV54" s="165"/>
      <c r="BW54" s="166">
        <v>18.651800000000001</v>
      </c>
      <c r="BX54" s="166">
        <v>11.26</v>
      </c>
      <c r="BY54" s="166">
        <v>5.21</v>
      </c>
      <c r="BZ54" s="166">
        <v>-15.92</v>
      </c>
      <c r="CA54" s="166">
        <v>5.29</v>
      </c>
      <c r="CB54" s="166">
        <v>-18.7498</v>
      </c>
      <c r="CC54" s="166">
        <v>-18.079999999999998</v>
      </c>
      <c r="CD54" s="166">
        <v>21.9025</v>
      </c>
      <c r="CE54" s="166">
        <v>19.561900000000001</v>
      </c>
      <c r="CF54" s="166">
        <v>-6.0354999999999999</v>
      </c>
      <c r="CG54" s="166">
        <v>-10.599600000000001</v>
      </c>
      <c r="CH54" s="166">
        <v>-10.514200000000001</v>
      </c>
      <c r="CI54" s="166">
        <v>0.1135</v>
      </c>
      <c r="CJ54" s="166">
        <v>31.3627</v>
      </c>
      <c r="CK54" s="165"/>
      <c r="CL54" s="165"/>
      <c r="CM54" s="166">
        <v>23.3</v>
      </c>
      <c r="CN54" s="166">
        <v>-60.7</v>
      </c>
      <c r="CO54" s="166">
        <v>-3.58</v>
      </c>
      <c r="CP54" s="166">
        <v>25.685199999999998</v>
      </c>
      <c r="CQ54" s="166">
        <v>25.7014</v>
      </c>
      <c r="CR54" s="166">
        <v>24.527899999999999</v>
      </c>
      <c r="CS54" s="166">
        <v>56.835500000000003</v>
      </c>
      <c r="CT54" s="166">
        <v>57.619900000000001</v>
      </c>
      <c r="CU54" s="166">
        <v>-21.398099999999999</v>
      </c>
      <c r="CV54" s="166">
        <v>-48.144300000000001</v>
      </c>
      <c r="CW54" s="166">
        <v>-14.5238</v>
      </c>
      <c r="CX54" s="166">
        <v>2.6383999999999999</v>
      </c>
      <c r="CY54" s="166">
        <v>28.83</v>
      </c>
      <c r="CZ54" s="166">
        <v>11.47</v>
      </c>
      <c r="DA54" s="166">
        <v>10.473599999999999</v>
      </c>
      <c r="DB54" s="166">
        <v>9.2804000000000002</v>
      </c>
      <c r="DC54" s="166">
        <v>11.4617</v>
      </c>
      <c r="DD54" s="165"/>
      <c r="DE54" s="166">
        <v>-31.255299999999998</v>
      </c>
      <c r="DF54" s="166">
        <v>-31.555599999999998</v>
      </c>
      <c r="DG54" s="166">
        <v>30.409099999999999</v>
      </c>
      <c r="DH54" s="165"/>
      <c r="DI54" s="166">
        <v>-5.0144000000000002</v>
      </c>
      <c r="DJ54" s="166">
        <v>-43.1</v>
      </c>
      <c r="DK54" s="166">
        <v>-42.1</v>
      </c>
      <c r="DL54" s="166">
        <v>-2.9419</v>
      </c>
      <c r="DM54" s="166">
        <v>2.4369000000000001</v>
      </c>
      <c r="DN54" s="166">
        <v>11.675800000000001</v>
      </c>
      <c r="DO54" s="166">
        <v>10.582000000000001</v>
      </c>
      <c r="DP54" s="166">
        <v>3.12</v>
      </c>
      <c r="DQ54" s="166">
        <v>-3.23</v>
      </c>
      <c r="DR54" s="166">
        <v>13.500500000000001</v>
      </c>
      <c r="DS54" s="166">
        <v>-30.671700000000001</v>
      </c>
      <c r="DT54" s="166">
        <v>-10.07</v>
      </c>
      <c r="DU54" s="166">
        <v>-10.16</v>
      </c>
      <c r="DV54" s="166">
        <v>29.14</v>
      </c>
      <c r="DW54" s="166">
        <v>7.96</v>
      </c>
      <c r="DX54" s="166">
        <v>-29.909099999999999</v>
      </c>
      <c r="DY54" s="166">
        <v>-14.445499999999999</v>
      </c>
      <c r="DZ54" s="166">
        <v>-39.725999999999999</v>
      </c>
      <c r="EA54" s="166">
        <v>-38.336399999999998</v>
      </c>
      <c r="EB54" s="166">
        <v>24.222100000000001</v>
      </c>
      <c r="EC54" s="166">
        <v>-6.2474999999999996</v>
      </c>
      <c r="ED54" s="166">
        <v>-16.171500000000002</v>
      </c>
      <c r="EE54" s="166">
        <v>-15.5754</v>
      </c>
      <c r="EF54" s="166">
        <v>-20.7958</v>
      </c>
      <c r="EG54" s="166">
        <v>-27.109500000000001</v>
      </c>
      <c r="EH54" s="166">
        <v>-13.849</v>
      </c>
      <c r="EI54" s="166">
        <v>-64.332700000000003</v>
      </c>
      <c r="EJ54" s="166">
        <v>-25.124600000000001</v>
      </c>
      <c r="EK54" s="165"/>
      <c r="EL54" s="166">
        <v>-10.379</v>
      </c>
      <c r="EM54" s="166">
        <v>-10.031700000000001</v>
      </c>
      <c r="EN54" s="166">
        <v>24.419899999999998</v>
      </c>
      <c r="EO54" s="166">
        <v>-12.7768</v>
      </c>
      <c r="EP54" s="166">
        <v>-12.607200000000001</v>
      </c>
      <c r="EQ54" s="166">
        <v>-6.66</v>
      </c>
      <c r="ER54" s="166">
        <v>-33.890300000000003</v>
      </c>
      <c r="ES54" s="166">
        <v>-33.817900000000002</v>
      </c>
      <c r="ET54" s="166">
        <v>14.948</v>
      </c>
      <c r="EU54" s="166">
        <v>12.4</v>
      </c>
      <c r="EV54" s="166">
        <v>-14.82</v>
      </c>
      <c r="EW54" s="166">
        <v>-0.5</v>
      </c>
      <c r="EX54" s="166">
        <v>3.2517999999999998</v>
      </c>
      <c r="EY54" s="166">
        <v>-17.6586</v>
      </c>
      <c r="EZ54" s="166">
        <v>-12.1904</v>
      </c>
      <c r="FA54" s="166">
        <v>-12.2881</v>
      </c>
      <c r="FB54" s="166">
        <v>7.4183000000000003</v>
      </c>
      <c r="FC54" s="166">
        <v>14.9377</v>
      </c>
      <c r="FD54" s="166">
        <v>-30.207899999999999</v>
      </c>
      <c r="FE54" s="166">
        <v>4.7720000000000002</v>
      </c>
      <c r="FF54" s="165"/>
      <c r="FG54" s="166">
        <v>4.5381999999999998</v>
      </c>
      <c r="FH54" s="166">
        <v>0</v>
      </c>
      <c r="FI54" s="165"/>
      <c r="FJ54" s="165"/>
      <c r="FK54" s="166">
        <v>5.8609999999999998</v>
      </c>
      <c r="FL54" s="166">
        <v>5.8609999999999998</v>
      </c>
      <c r="FM54" s="166">
        <v>27.1279</v>
      </c>
      <c r="FN54" s="166">
        <v>21.203199999999999</v>
      </c>
      <c r="FO54" s="166">
        <v>21.3934</v>
      </c>
      <c r="FP54" s="166">
        <v>25.799199999999999</v>
      </c>
      <c r="FQ54" s="166">
        <v>32.775500000000001</v>
      </c>
      <c r="FR54" s="166">
        <v>5.2649999999999997</v>
      </c>
      <c r="FS54" s="166">
        <v>-6.8</v>
      </c>
      <c r="FT54" s="166">
        <v>-1.7171000000000001</v>
      </c>
      <c r="FU54" s="166">
        <v>0.20069999999999999</v>
      </c>
      <c r="FV54" s="166">
        <v>0.78</v>
      </c>
      <c r="FW54" s="166">
        <v>3.89</v>
      </c>
      <c r="FX54" s="166">
        <v>0</v>
      </c>
      <c r="FY54" s="165"/>
      <c r="FZ54" s="166">
        <v>7.1769999999999996</v>
      </c>
      <c r="GA54" s="166">
        <v>0.86099999999999999</v>
      </c>
      <c r="GB54" s="165"/>
      <c r="GC54" s="165">
        <v>0</v>
      </c>
      <c r="GD54" s="166">
        <v>-33.706499999999998</v>
      </c>
      <c r="GE54" s="166">
        <v>-28.752700000000001</v>
      </c>
      <c r="GF54" s="165"/>
      <c r="GG54" s="166">
        <v>29.885200000000001</v>
      </c>
      <c r="GH54" s="165"/>
      <c r="GI54" s="166">
        <v>21.339300000000001</v>
      </c>
      <c r="GJ54" s="166">
        <v>-5.1132999999999997</v>
      </c>
      <c r="GK54" s="166">
        <v>-5.3760000000000003</v>
      </c>
      <c r="GL54" s="166">
        <v>2.4148999999999998</v>
      </c>
      <c r="GM54" s="166">
        <v>4.3499999999999997E-2</v>
      </c>
      <c r="GN54" s="165"/>
      <c r="GO54" s="166">
        <v>-7.5872000000000002</v>
      </c>
      <c r="GP54" s="166">
        <v>-33.3962</v>
      </c>
      <c r="GQ54" s="166">
        <v>8.6187000000000005</v>
      </c>
      <c r="GR54" s="166">
        <v>-22.892800000000001</v>
      </c>
      <c r="GS54" s="166">
        <v>3.9392</v>
      </c>
      <c r="GT54" s="166">
        <v>3.4790999999999999</v>
      </c>
      <c r="GU54" s="166">
        <v>151.82300000000001</v>
      </c>
      <c r="GV54" s="166">
        <v>-7.4423000000000004</v>
      </c>
      <c r="GW54" s="166">
        <v>-10.028</v>
      </c>
      <c r="GX54" s="166">
        <v>-5.4545000000000003</v>
      </c>
      <c r="GY54" s="166">
        <v>1.9786999999999999</v>
      </c>
      <c r="GZ54" s="166">
        <v>5.7066999999999997</v>
      </c>
      <c r="HA54" s="166">
        <v>8.3633000000000006</v>
      </c>
      <c r="HB54" s="166">
        <v>1</v>
      </c>
      <c r="HC54" s="166">
        <v>-11.679</v>
      </c>
      <c r="HD54" s="166">
        <v>-10.394</v>
      </c>
      <c r="HE54" s="166">
        <v>-12.15</v>
      </c>
      <c r="HF54" s="166">
        <v>12.3629</v>
      </c>
      <c r="HG54" s="166">
        <v>12.581799999999999</v>
      </c>
      <c r="HH54" s="166">
        <v>12.3476</v>
      </c>
      <c r="HI54" s="166">
        <v>83.460999999999999</v>
      </c>
      <c r="HJ54" s="166">
        <v>-29.256499999999999</v>
      </c>
      <c r="HK54" s="166">
        <v>22.060700000000001</v>
      </c>
      <c r="HL54" s="165"/>
      <c r="HM54" s="166">
        <v>-8.2324999999999999</v>
      </c>
      <c r="HN54" s="166">
        <v>0</v>
      </c>
      <c r="HO54" s="166">
        <v>0</v>
      </c>
      <c r="HP54" s="165"/>
      <c r="HQ54" s="165"/>
      <c r="HR54" s="166">
        <v>-15.973000000000001</v>
      </c>
      <c r="HS54" s="166">
        <v>-15.7478</v>
      </c>
      <c r="HT54" s="166">
        <v>-9.0892999999999997</v>
      </c>
      <c r="HU54" s="166">
        <v>-9.0197000000000003</v>
      </c>
      <c r="HV54" s="166">
        <v>21.24</v>
      </c>
      <c r="HW54" s="166">
        <v>21.25</v>
      </c>
      <c r="HX54" s="166">
        <v>-28.8</v>
      </c>
      <c r="HY54" s="166">
        <v>-29</v>
      </c>
      <c r="HZ54" s="166">
        <v>8.8800000000000004E-2</v>
      </c>
      <c r="IA54" s="166">
        <v>-5.52</v>
      </c>
      <c r="IB54" s="166">
        <v>50.998899999999999</v>
      </c>
      <c r="IC54" s="166">
        <v>25.826899999999998</v>
      </c>
      <c r="ID54" s="166">
        <v>25.381900000000002</v>
      </c>
      <c r="IE54" s="166">
        <v>-18.600000000000001</v>
      </c>
      <c r="IF54" s="166">
        <v>-37.1</v>
      </c>
      <c r="IG54" s="166">
        <v>-1.1000000000000001</v>
      </c>
      <c r="IH54" s="166">
        <v>-1.7</v>
      </c>
      <c r="II54" s="166">
        <v>-18.088100000000001</v>
      </c>
      <c r="IJ54" s="166">
        <v>-18.015000000000001</v>
      </c>
      <c r="IK54" s="166">
        <v>-131.44649999999999</v>
      </c>
      <c r="IL54" s="166">
        <v>30.945</v>
      </c>
      <c r="IM54" s="166">
        <v>-272.71859999999998</v>
      </c>
      <c r="IN54" s="166">
        <v>-26.035900000000002</v>
      </c>
      <c r="IO54" s="166">
        <v>-36.171900000000001</v>
      </c>
      <c r="IP54" s="165"/>
      <c r="IQ54" s="166">
        <v>52.7575</v>
      </c>
      <c r="IR54" s="166">
        <v>120.4101</v>
      </c>
      <c r="IS54" s="166">
        <v>107.30289999999999</v>
      </c>
      <c r="IT54" s="166">
        <v>46.434100000000001</v>
      </c>
      <c r="IU54" s="166">
        <v>24.1617</v>
      </c>
      <c r="IV54" s="166">
        <v>24.226800000000001</v>
      </c>
      <c r="IW54" s="166">
        <v>-11.7422</v>
      </c>
      <c r="IX54" s="166">
        <v>210.30109999999999</v>
      </c>
      <c r="IY54" s="166">
        <v>-210.19970000000001</v>
      </c>
      <c r="IZ54" s="166">
        <v>1.7504</v>
      </c>
      <c r="JA54" s="166">
        <v>9.5814000000000004</v>
      </c>
      <c r="JB54" s="166">
        <v>-1.615</v>
      </c>
      <c r="JC54" s="166">
        <v>5.2629999999999999</v>
      </c>
      <c r="JD54" s="166">
        <v>-5.92</v>
      </c>
      <c r="JE54" s="166">
        <v>-2.1739999999999999</v>
      </c>
      <c r="JF54" s="166">
        <v>-2.2010000000000001</v>
      </c>
      <c r="JG54" s="166">
        <v>1.36</v>
      </c>
      <c r="JH54" s="166">
        <v>-1.1200000000000001</v>
      </c>
      <c r="JI54" s="166">
        <v>-1.3406</v>
      </c>
      <c r="JJ54" s="166">
        <v>-5.2415000000000003</v>
      </c>
      <c r="JK54" s="166">
        <v>2.8733</v>
      </c>
      <c r="JL54" s="166">
        <v>-0.64239999999999997</v>
      </c>
      <c r="JM54" s="166">
        <v>-1.8</v>
      </c>
      <c r="JN54" s="166">
        <v>-0.77400000000000002</v>
      </c>
      <c r="JO54" s="166">
        <v>0.115</v>
      </c>
      <c r="JP54" s="166">
        <v>2.4396</v>
      </c>
      <c r="JQ54" s="166">
        <v>2.8010000000000002</v>
      </c>
      <c r="JR54" s="166">
        <v>3.3956</v>
      </c>
      <c r="JS54" s="166">
        <v>3.2696000000000001</v>
      </c>
      <c r="JT54" s="166">
        <v>3.4942000000000002</v>
      </c>
      <c r="JU54" s="165"/>
      <c r="JV54" s="166">
        <v>21.1</v>
      </c>
      <c r="JW54" s="166">
        <v>8.9635999999999996</v>
      </c>
      <c r="JX54" s="166">
        <v>0.34</v>
      </c>
      <c r="JY54" s="165"/>
      <c r="JZ54" s="166">
        <v>-2.855</v>
      </c>
      <c r="KA54" s="166">
        <v>-16.405799999999999</v>
      </c>
      <c r="KB54" s="166">
        <v>-19.123899999999999</v>
      </c>
      <c r="KC54" s="166">
        <v>0</v>
      </c>
      <c r="KD54" s="166">
        <v>12.380800000000001</v>
      </c>
      <c r="KE54" s="166">
        <v>-13.4344</v>
      </c>
      <c r="KF54" s="166">
        <v>0</v>
      </c>
      <c r="KG54" s="166">
        <v>-14.8</v>
      </c>
      <c r="KH54" s="166">
        <v>-3</v>
      </c>
      <c r="KI54" s="166">
        <v>32.055700000000002</v>
      </c>
      <c r="KJ54" s="166">
        <v>-101.0538</v>
      </c>
    </row>
    <row r="55" spans="1:296" ht="18" customHeight="1" x14ac:dyDescent="0.3">
      <c r="A55" s="162" t="s">
        <v>90</v>
      </c>
      <c r="B55" s="162" t="s">
        <v>872</v>
      </c>
      <c r="C55" s="165">
        <v>0</v>
      </c>
      <c r="D55" s="166">
        <v>1.6093999999999999</v>
      </c>
      <c r="E55" s="166">
        <v>2.9964</v>
      </c>
      <c r="F55" s="166">
        <v>-7.7069999999999999</v>
      </c>
      <c r="G55" s="166">
        <v>3.5651000000000002</v>
      </c>
      <c r="H55" s="166">
        <v>8.8285999999999998</v>
      </c>
      <c r="I55" s="165"/>
      <c r="J55" s="166">
        <v>13.181900000000001</v>
      </c>
      <c r="K55" s="165"/>
      <c r="L55" s="166">
        <v>14.2499</v>
      </c>
      <c r="M55" s="166">
        <v>5.7728000000000002</v>
      </c>
      <c r="N55" s="166">
        <v>6.8856000000000002</v>
      </c>
      <c r="O55" s="166">
        <v>-11.1</v>
      </c>
      <c r="P55" s="166">
        <v>-19.8</v>
      </c>
      <c r="Q55" s="166">
        <v>-2.2000000000000002</v>
      </c>
      <c r="R55" s="166">
        <v>0.82799999999999996</v>
      </c>
      <c r="S55" s="166">
        <v>-15.4</v>
      </c>
      <c r="T55" s="166">
        <v>3.9716</v>
      </c>
      <c r="U55" s="166">
        <v>-12.029</v>
      </c>
      <c r="V55" s="166">
        <v>4.8060999999999998</v>
      </c>
      <c r="W55" s="166">
        <v>4.7241</v>
      </c>
      <c r="X55" s="166">
        <v>8.4533000000000005</v>
      </c>
      <c r="Y55" s="166">
        <v>4.7774999999999999</v>
      </c>
      <c r="Z55" s="166">
        <v>-0.55569999999999997</v>
      </c>
      <c r="AA55" s="166">
        <v>2.2961999999999998</v>
      </c>
      <c r="AB55" s="165"/>
      <c r="AC55" s="166">
        <v>-0.84630000000000005</v>
      </c>
      <c r="AD55" s="166">
        <v>-0.40300000000000002</v>
      </c>
      <c r="AE55" s="166">
        <v>-0.39800000000000002</v>
      </c>
      <c r="AF55" s="166">
        <v>3.3820000000000001</v>
      </c>
      <c r="AG55" s="166">
        <v>-8.8800000000000008</v>
      </c>
      <c r="AH55" s="166">
        <v>-15.4</v>
      </c>
      <c r="AI55" s="166">
        <v>-1.581</v>
      </c>
      <c r="AJ55" s="166">
        <v>0.23599999999999999</v>
      </c>
      <c r="AK55" s="165">
        <v>0</v>
      </c>
      <c r="AL55" s="166">
        <v>-10.31</v>
      </c>
      <c r="AM55" s="165"/>
      <c r="AN55" s="166">
        <v>-11.67</v>
      </c>
      <c r="AO55" s="166">
        <v>-11.76</v>
      </c>
      <c r="AP55" s="166">
        <v>5.6615000000000002</v>
      </c>
      <c r="AQ55" s="166">
        <v>3.7761</v>
      </c>
      <c r="AR55" s="166">
        <v>21.177199999999999</v>
      </c>
      <c r="AS55" s="166">
        <v>23.113700000000001</v>
      </c>
      <c r="AT55" s="166">
        <v>-17.1403</v>
      </c>
      <c r="AU55" s="166">
        <v>-9.7141000000000002</v>
      </c>
      <c r="AV55" s="166">
        <v>-9.5023999999999997</v>
      </c>
      <c r="AW55" s="166">
        <v>15.073</v>
      </c>
      <c r="AX55" s="166">
        <v>14.5586</v>
      </c>
      <c r="AY55" s="166">
        <v>-20.553599999999999</v>
      </c>
      <c r="AZ55" s="166">
        <v>-19.555499999999999</v>
      </c>
      <c r="BA55" s="166">
        <v>32.023299999999999</v>
      </c>
      <c r="BB55" s="166">
        <v>31.414400000000001</v>
      </c>
      <c r="BC55" s="166">
        <v>-11.5587</v>
      </c>
      <c r="BD55" s="166">
        <v>5.7769000000000004</v>
      </c>
      <c r="BE55" s="166">
        <v>-4.4000000000000004</v>
      </c>
      <c r="BF55" s="166">
        <v>-4.3</v>
      </c>
      <c r="BG55" s="166">
        <v>-18.715</v>
      </c>
      <c r="BH55" s="166">
        <v>-18.18</v>
      </c>
      <c r="BI55" s="166">
        <v>-2.5350999999999999</v>
      </c>
      <c r="BJ55" s="165"/>
      <c r="BK55" s="166">
        <v>-2.0057999999999998</v>
      </c>
      <c r="BL55" s="166">
        <v>7.6978</v>
      </c>
      <c r="BM55" s="166">
        <v>2.9552999999999998</v>
      </c>
      <c r="BN55" s="166">
        <v>2.0461999999999998</v>
      </c>
      <c r="BO55" s="166">
        <v>-66.469300000000004</v>
      </c>
      <c r="BP55" s="166">
        <v>65.553700000000006</v>
      </c>
      <c r="BQ55" s="166">
        <v>65.431700000000006</v>
      </c>
      <c r="BR55" s="166">
        <v>-24.6435</v>
      </c>
      <c r="BS55" s="166">
        <v>-108.94540000000001</v>
      </c>
      <c r="BT55" s="165"/>
      <c r="BU55" s="165"/>
      <c r="BV55" s="165"/>
      <c r="BW55" s="166">
        <v>17.334499999999998</v>
      </c>
      <c r="BX55" s="166">
        <v>8.7100000000000009</v>
      </c>
      <c r="BY55" s="166">
        <v>5.94</v>
      </c>
      <c r="BZ55" s="166">
        <v>-7.1</v>
      </c>
      <c r="CA55" s="166">
        <v>5.62</v>
      </c>
      <c r="CB55" s="166">
        <v>-19.017700000000001</v>
      </c>
      <c r="CC55" s="166">
        <v>-18.347899999999999</v>
      </c>
      <c r="CD55" s="166">
        <v>21.296299999999999</v>
      </c>
      <c r="CE55" s="166">
        <v>19.1525</v>
      </c>
      <c r="CF55" s="166">
        <v>-5.5121000000000002</v>
      </c>
      <c r="CG55" s="166">
        <v>-20.030200000000001</v>
      </c>
      <c r="CH55" s="166">
        <v>-20.848800000000001</v>
      </c>
      <c r="CI55" s="166">
        <v>-1.5444</v>
      </c>
      <c r="CJ55" s="166">
        <v>21.678599999999999</v>
      </c>
      <c r="CK55" s="165"/>
      <c r="CL55" s="165"/>
      <c r="CM55" s="166">
        <v>9.1999999999999993</v>
      </c>
      <c r="CN55" s="166">
        <v>-37.700000000000003</v>
      </c>
      <c r="CO55" s="166">
        <v>-3.45</v>
      </c>
      <c r="CP55" s="166">
        <v>24.751000000000001</v>
      </c>
      <c r="CQ55" s="166">
        <v>24.697900000000001</v>
      </c>
      <c r="CR55" s="166">
        <v>24.218</v>
      </c>
      <c r="CS55" s="166">
        <v>46.8474</v>
      </c>
      <c r="CT55" s="166">
        <v>46.272399999999998</v>
      </c>
      <c r="CU55" s="166">
        <v>-15.7445</v>
      </c>
      <c r="CV55" s="166">
        <v>-42.985100000000003</v>
      </c>
      <c r="CW55" s="166">
        <v>-7.6045999999999996</v>
      </c>
      <c r="CX55" s="166">
        <v>2.5133000000000001</v>
      </c>
      <c r="CY55" s="166">
        <v>28</v>
      </c>
      <c r="CZ55" s="166">
        <v>11</v>
      </c>
      <c r="DA55" s="166">
        <v>9.0673999999999992</v>
      </c>
      <c r="DB55" s="166">
        <v>7.9131999999999998</v>
      </c>
      <c r="DC55" s="166">
        <v>10.519500000000001</v>
      </c>
      <c r="DD55" s="165"/>
      <c r="DE55" s="166">
        <v>-21.6677</v>
      </c>
      <c r="DF55" s="166">
        <v>-21.6267</v>
      </c>
      <c r="DG55" s="166">
        <v>21.4587</v>
      </c>
      <c r="DH55" s="165"/>
      <c r="DI55" s="166">
        <v>-4.3982999999999999</v>
      </c>
      <c r="DJ55" s="166">
        <v>-35.700000000000003</v>
      </c>
      <c r="DK55" s="166">
        <v>-33.5</v>
      </c>
      <c r="DL55" s="166">
        <v>-2.9529000000000001</v>
      </c>
      <c r="DM55" s="166">
        <v>1.1278999999999999</v>
      </c>
      <c r="DN55" s="166">
        <v>12.306699999999999</v>
      </c>
      <c r="DO55" s="166">
        <v>8.7264999999999997</v>
      </c>
      <c r="DP55" s="166">
        <v>1.65</v>
      </c>
      <c r="DQ55" s="166">
        <v>-3.49</v>
      </c>
      <c r="DR55" s="166">
        <v>12.523999999999999</v>
      </c>
      <c r="DS55" s="166">
        <v>-22.406300000000002</v>
      </c>
      <c r="DT55" s="166">
        <v>-10.16</v>
      </c>
      <c r="DU55" s="166">
        <v>-10.31</v>
      </c>
      <c r="DV55" s="166">
        <v>28.09</v>
      </c>
      <c r="DW55" s="166">
        <v>6.32</v>
      </c>
      <c r="DX55" s="166">
        <v>-20.436399999999999</v>
      </c>
      <c r="DY55" s="166">
        <v>-9.3818000000000001</v>
      </c>
      <c r="DZ55" s="166">
        <v>-37.473599999999998</v>
      </c>
      <c r="EA55" s="166">
        <v>-36.2545</v>
      </c>
      <c r="EB55" s="166">
        <v>22.956199999999999</v>
      </c>
      <c r="EC55" s="166">
        <v>-6.2279</v>
      </c>
      <c r="ED55" s="166">
        <v>-16.648800000000001</v>
      </c>
      <c r="EE55" s="166">
        <v>-14.981400000000001</v>
      </c>
      <c r="EF55" s="166">
        <v>-18.09</v>
      </c>
      <c r="EG55" s="166">
        <v>-22.505700000000001</v>
      </c>
      <c r="EH55" s="166">
        <v>-12.41</v>
      </c>
      <c r="EI55" s="166">
        <v>-44.883800000000001</v>
      </c>
      <c r="EJ55" s="166">
        <v>-29.18</v>
      </c>
      <c r="EK55" s="165"/>
      <c r="EL55" s="166">
        <v>-11.034700000000001</v>
      </c>
      <c r="EM55" s="166">
        <v>-10.239000000000001</v>
      </c>
      <c r="EN55" s="166">
        <v>25.046600000000002</v>
      </c>
      <c r="EO55" s="166">
        <v>-14.138</v>
      </c>
      <c r="EP55" s="166">
        <v>-14.9102</v>
      </c>
      <c r="EQ55" s="166">
        <v>-22.532</v>
      </c>
      <c r="ER55" s="166">
        <v>-32.916699999999999</v>
      </c>
      <c r="ES55" s="166">
        <v>-32.632800000000003</v>
      </c>
      <c r="ET55" s="166">
        <v>12.3743</v>
      </c>
      <c r="EU55" s="166">
        <v>14.33</v>
      </c>
      <c r="EV55" s="166">
        <v>-17.04</v>
      </c>
      <c r="EW55" s="166">
        <v>2</v>
      </c>
      <c r="EX55" s="166">
        <v>3.1707999999999998</v>
      </c>
      <c r="EY55" s="166">
        <v>-21.164000000000001</v>
      </c>
      <c r="EZ55" s="166">
        <v>-11.4682</v>
      </c>
      <c r="FA55" s="166">
        <v>-11.6754</v>
      </c>
      <c r="FB55" s="166">
        <v>6.6725000000000003</v>
      </c>
      <c r="FC55" s="166">
        <v>13.766999999999999</v>
      </c>
      <c r="FD55" s="166">
        <v>-33.1023</v>
      </c>
      <c r="FE55" s="166">
        <v>4.4774000000000003</v>
      </c>
      <c r="FF55" s="165"/>
      <c r="FG55" s="166">
        <v>4.4623999999999997</v>
      </c>
      <c r="FH55" s="166">
        <v>0</v>
      </c>
      <c r="FI55" s="165"/>
      <c r="FJ55" s="165"/>
      <c r="FK55" s="166">
        <v>6.5308000000000002</v>
      </c>
      <c r="FL55" s="166">
        <v>7.0331999999999999</v>
      </c>
      <c r="FM55" s="166">
        <v>30.142099999999999</v>
      </c>
      <c r="FN55" s="166">
        <v>19.110499999999998</v>
      </c>
      <c r="FO55" s="166">
        <v>19.0992</v>
      </c>
      <c r="FP55" s="166">
        <v>27.769100000000002</v>
      </c>
      <c r="FQ55" s="166">
        <v>34.738599999999998</v>
      </c>
      <c r="FR55" s="166">
        <v>5.7336999999999998</v>
      </c>
      <c r="FS55" s="166">
        <v>-11.01</v>
      </c>
      <c r="FT55" s="166">
        <v>-1.7171000000000001</v>
      </c>
      <c r="FU55" s="166">
        <v>0.14849999999999999</v>
      </c>
      <c r="FV55" s="166">
        <v>0.86</v>
      </c>
      <c r="FW55" s="166">
        <v>4</v>
      </c>
      <c r="FX55" s="166">
        <v>0</v>
      </c>
      <c r="FY55" s="165"/>
      <c r="FZ55" s="166">
        <v>7.0940000000000003</v>
      </c>
      <c r="GA55" s="166">
        <v>1.1259999999999999</v>
      </c>
      <c r="GB55" s="166">
        <v>3.7734999999999999</v>
      </c>
      <c r="GC55" s="166">
        <v>16.670000000000002</v>
      </c>
      <c r="GD55" s="166">
        <v>-35.200899999999997</v>
      </c>
      <c r="GE55" s="166">
        <v>-30.398399999999999</v>
      </c>
      <c r="GF55" s="166">
        <v>-2.76</v>
      </c>
      <c r="GG55" s="166">
        <v>23.433199999999999</v>
      </c>
      <c r="GH55" s="165"/>
      <c r="GI55" s="166">
        <v>20.8064</v>
      </c>
      <c r="GJ55" s="166">
        <v>-5.8316999999999997</v>
      </c>
      <c r="GK55" s="166">
        <v>-6.2474999999999996</v>
      </c>
      <c r="GL55" s="166">
        <v>2.2008000000000001</v>
      </c>
      <c r="GM55" s="165"/>
      <c r="GN55" s="165"/>
      <c r="GO55" s="166">
        <v>-6.2294999999999998</v>
      </c>
      <c r="GP55" s="166">
        <v>-31.648800000000001</v>
      </c>
      <c r="GQ55" s="166">
        <v>7.2601000000000004</v>
      </c>
      <c r="GR55" s="166">
        <v>-22.2056</v>
      </c>
      <c r="GS55" s="166">
        <v>4.6276999999999999</v>
      </c>
      <c r="GT55" s="166">
        <v>4.2743000000000002</v>
      </c>
      <c r="GU55" s="166">
        <v>154.4659</v>
      </c>
      <c r="GV55" s="166">
        <v>-7.1527000000000003</v>
      </c>
      <c r="GW55" s="166">
        <v>-8.5836000000000006</v>
      </c>
      <c r="GX55" s="166">
        <v>-4.5720000000000001</v>
      </c>
      <c r="GY55" s="166">
        <v>2.0568</v>
      </c>
      <c r="GZ55" s="166">
        <v>5.7140000000000004</v>
      </c>
      <c r="HA55" s="166">
        <v>8.3870000000000005</v>
      </c>
      <c r="HB55" s="165"/>
      <c r="HC55" s="166">
        <v>-13.789</v>
      </c>
      <c r="HD55" s="166">
        <v>-10.9857</v>
      </c>
      <c r="HE55" s="166">
        <v>-10.06</v>
      </c>
      <c r="HF55" s="166">
        <v>14.9399</v>
      </c>
      <c r="HG55" s="166">
        <v>18.956499999999998</v>
      </c>
      <c r="HH55" s="166">
        <v>5.9237000000000002</v>
      </c>
      <c r="HI55" s="166">
        <v>77.622100000000003</v>
      </c>
      <c r="HJ55" s="166">
        <v>-31.423100000000002</v>
      </c>
      <c r="HK55" s="166">
        <v>19.6203</v>
      </c>
      <c r="HL55" s="165"/>
      <c r="HM55" s="166">
        <v>-4.9588999999999999</v>
      </c>
      <c r="HN55" s="166">
        <v>0</v>
      </c>
      <c r="HO55" s="166">
        <v>-9.5402000000000005</v>
      </c>
      <c r="HP55" s="165"/>
      <c r="HQ55" s="165"/>
      <c r="HR55" s="166">
        <v>-14.2811</v>
      </c>
      <c r="HS55" s="166">
        <v>-13.9899</v>
      </c>
      <c r="HT55" s="166">
        <v>-5.1204999999999998</v>
      </c>
      <c r="HU55" s="166">
        <v>-4.9640000000000004</v>
      </c>
      <c r="HV55" s="166">
        <v>18.73</v>
      </c>
      <c r="HW55" s="166">
        <v>18.77</v>
      </c>
      <c r="HX55" s="166">
        <v>-18.100000000000001</v>
      </c>
      <c r="HY55" s="166">
        <v>-18.7</v>
      </c>
      <c r="HZ55" s="166">
        <v>0.19500000000000001</v>
      </c>
      <c r="IA55" s="166">
        <v>-5.6</v>
      </c>
      <c r="IB55" s="166">
        <v>36.473799999999997</v>
      </c>
      <c r="IC55" s="166">
        <v>25.386199999999999</v>
      </c>
      <c r="ID55" s="166">
        <v>25.301300000000001</v>
      </c>
      <c r="IE55" s="166">
        <v>-18.7</v>
      </c>
      <c r="IF55" s="166">
        <v>-22.6</v>
      </c>
      <c r="IG55" s="166">
        <v>-2.8</v>
      </c>
      <c r="IH55" s="166">
        <v>-3.4</v>
      </c>
      <c r="II55" s="165"/>
      <c r="IJ55" s="166">
        <v>-18.017099999999999</v>
      </c>
      <c r="IK55" s="166">
        <v>-124.8154</v>
      </c>
      <c r="IL55" s="166">
        <v>25.8385</v>
      </c>
      <c r="IM55" s="166">
        <v>-269.70249999999999</v>
      </c>
      <c r="IN55" s="166">
        <v>-27.355599999999999</v>
      </c>
      <c r="IO55" s="166">
        <v>-36.580199999999998</v>
      </c>
      <c r="IP55" s="165"/>
      <c r="IQ55" s="166">
        <v>55.369199999999999</v>
      </c>
      <c r="IR55" s="166">
        <v>116.23090000000001</v>
      </c>
      <c r="IS55" s="166">
        <v>99.447299999999998</v>
      </c>
      <c r="IT55" s="166">
        <v>44.396900000000002</v>
      </c>
      <c r="IU55" s="166">
        <v>24.236799999999999</v>
      </c>
      <c r="IV55" s="166">
        <v>23.8658</v>
      </c>
      <c r="IW55" s="166">
        <v>-6.3955000000000002</v>
      </c>
      <c r="IX55" s="166">
        <v>199.328</v>
      </c>
      <c r="IY55" s="166">
        <v>-205.4375</v>
      </c>
      <c r="IZ55" s="166">
        <v>-2.8414000000000001</v>
      </c>
      <c r="JA55" s="166">
        <v>13.6013</v>
      </c>
      <c r="JB55" s="166">
        <v>-1.6394</v>
      </c>
      <c r="JC55" s="166">
        <v>5.1319999999999997</v>
      </c>
      <c r="JD55" s="166">
        <v>-0.96</v>
      </c>
      <c r="JE55" s="166">
        <v>-2.2120000000000002</v>
      </c>
      <c r="JF55" s="166">
        <v>-2.218</v>
      </c>
      <c r="JG55" s="166">
        <v>-3.92</v>
      </c>
      <c r="JH55" s="166">
        <v>5.28</v>
      </c>
      <c r="JI55" s="166">
        <v>-1.776</v>
      </c>
      <c r="JJ55" s="166">
        <v>-10.8965</v>
      </c>
      <c r="JK55" s="166">
        <v>0.17849999999999999</v>
      </c>
      <c r="JL55" s="166">
        <v>5.9770000000000003</v>
      </c>
      <c r="JM55" s="166">
        <v>0.4</v>
      </c>
      <c r="JN55" s="166">
        <v>1.3819999999999999</v>
      </c>
      <c r="JO55" s="166">
        <v>1.5149999999999999</v>
      </c>
      <c r="JP55" s="166">
        <v>0</v>
      </c>
      <c r="JQ55" s="166">
        <v>0</v>
      </c>
      <c r="JR55" s="166">
        <v>3.9272</v>
      </c>
      <c r="JS55" s="166">
        <v>3.7227999999999999</v>
      </c>
      <c r="JT55" s="166">
        <v>3.4878</v>
      </c>
      <c r="JU55" s="165"/>
      <c r="JV55" s="166">
        <v>5.3</v>
      </c>
      <c r="JW55" s="166">
        <v>10.0413</v>
      </c>
      <c r="JX55" s="166">
        <v>0.13</v>
      </c>
      <c r="JY55" s="165"/>
      <c r="JZ55" s="166">
        <v>-4.7538</v>
      </c>
      <c r="KA55" s="166">
        <v>-17.686</v>
      </c>
      <c r="KB55" s="166">
        <v>-18.745799999999999</v>
      </c>
      <c r="KC55" s="166">
        <v>0</v>
      </c>
      <c r="KD55" s="166">
        <v>13.8086</v>
      </c>
      <c r="KE55" s="166">
        <v>-14.2872</v>
      </c>
      <c r="KF55" s="166">
        <v>0</v>
      </c>
      <c r="KG55" s="166">
        <v>0.3</v>
      </c>
      <c r="KH55" s="166">
        <v>-14.2</v>
      </c>
      <c r="KI55" s="166">
        <v>31.600899999999999</v>
      </c>
      <c r="KJ55" s="166">
        <v>-104.99890000000001</v>
      </c>
    </row>
    <row r="56" spans="1:296" ht="18" customHeight="1" x14ac:dyDescent="0.3">
      <c r="A56" s="162" t="s">
        <v>873</v>
      </c>
      <c r="B56" s="162" t="s">
        <v>91</v>
      </c>
      <c r="C56" s="167">
        <v>0</v>
      </c>
      <c r="D56" s="168">
        <v>1.8657999999999999</v>
      </c>
      <c r="E56" s="168">
        <v>2.6444000000000001</v>
      </c>
      <c r="F56" s="168">
        <v>-7.3936000000000002</v>
      </c>
      <c r="G56" s="168">
        <v>3.4205000000000001</v>
      </c>
      <c r="H56" s="168">
        <v>8.8480000000000008</v>
      </c>
      <c r="I56" s="167"/>
      <c r="J56" s="168">
        <v>12.3649</v>
      </c>
      <c r="K56" s="167"/>
      <c r="L56" s="168">
        <v>13.418100000000001</v>
      </c>
      <c r="M56" s="168">
        <v>5.4008000000000003</v>
      </c>
      <c r="N56" s="168">
        <v>6.7424999999999997</v>
      </c>
      <c r="O56" s="168">
        <v>-11.1</v>
      </c>
      <c r="P56" s="168">
        <v>-19.8</v>
      </c>
      <c r="Q56" s="167"/>
      <c r="R56" s="167"/>
      <c r="S56" s="167"/>
      <c r="T56" s="168">
        <v>3.8054000000000001</v>
      </c>
      <c r="U56" s="168">
        <v>-11.044499999999999</v>
      </c>
      <c r="V56" s="168">
        <v>4.5685000000000002</v>
      </c>
      <c r="W56" s="168">
        <v>4.5064000000000002</v>
      </c>
      <c r="X56" s="168">
        <v>8.1872000000000007</v>
      </c>
      <c r="Y56" s="168">
        <v>4.6717000000000004</v>
      </c>
      <c r="Z56" s="168">
        <v>-0.52410000000000001</v>
      </c>
      <c r="AA56" s="168">
        <v>2.3466</v>
      </c>
      <c r="AB56" s="167"/>
      <c r="AC56" s="168">
        <v>-0.90920000000000001</v>
      </c>
      <c r="AD56" s="168">
        <v>-0.56200000000000006</v>
      </c>
      <c r="AE56" s="168">
        <v>-0.55200000000000005</v>
      </c>
      <c r="AF56" s="168">
        <v>3.3050000000000002</v>
      </c>
      <c r="AG56" s="168">
        <v>-8.8800000000000008</v>
      </c>
      <c r="AH56" s="168">
        <v>-15.4</v>
      </c>
      <c r="AI56" s="168">
        <v>-1.498</v>
      </c>
      <c r="AJ56" s="168">
        <v>0.22700000000000001</v>
      </c>
      <c r="AK56" s="167">
        <v>0</v>
      </c>
      <c r="AL56" s="168">
        <v>-11.15</v>
      </c>
      <c r="AM56" s="167"/>
      <c r="AN56" s="168">
        <v>-11.72</v>
      </c>
      <c r="AO56" s="168">
        <v>-11.67</v>
      </c>
      <c r="AP56" s="168">
        <v>5.6889000000000003</v>
      </c>
      <c r="AQ56" s="168">
        <v>3.8573</v>
      </c>
      <c r="AR56" s="168">
        <v>20.944299999999998</v>
      </c>
      <c r="AS56" s="168">
        <v>23.202999999999999</v>
      </c>
      <c r="AT56" s="168">
        <v>-16.505800000000001</v>
      </c>
      <c r="AU56" s="168">
        <v>-10.653700000000001</v>
      </c>
      <c r="AV56" s="168">
        <v>-10.818300000000001</v>
      </c>
      <c r="AW56" s="168">
        <v>17.4008</v>
      </c>
      <c r="AX56" s="168">
        <v>14.090299999999999</v>
      </c>
      <c r="AY56" s="168">
        <v>-20.7014</v>
      </c>
      <c r="AZ56" s="168">
        <v>-18.684799999999999</v>
      </c>
      <c r="BA56" s="168">
        <v>29.779599999999999</v>
      </c>
      <c r="BB56" s="168">
        <v>28.6051</v>
      </c>
      <c r="BC56" s="168">
        <v>-12.795299999999999</v>
      </c>
      <c r="BD56" s="168">
        <v>7.1368999999999998</v>
      </c>
      <c r="BE56" s="168">
        <v>-5.2</v>
      </c>
      <c r="BF56" s="168">
        <v>-5.2</v>
      </c>
      <c r="BG56" s="168">
        <v>-20.104099999999999</v>
      </c>
      <c r="BH56" s="168">
        <v>-19.307600000000001</v>
      </c>
      <c r="BI56" s="168">
        <v>-2.7422</v>
      </c>
      <c r="BJ56" s="167"/>
      <c r="BK56" s="168">
        <v>-3.4939</v>
      </c>
      <c r="BL56" s="168">
        <v>7.4897</v>
      </c>
      <c r="BM56" s="168">
        <v>0</v>
      </c>
      <c r="BN56" s="168">
        <v>2.1261999999999999</v>
      </c>
      <c r="BO56" s="168">
        <v>-75.624799999999993</v>
      </c>
      <c r="BP56" s="168">
        <v>62.593400000000003</v>
      </c>
      <c r="BQ56" s="168">
        <v>63.020699999999998</v>
      </c>
      <c r="BR56" s="168">
        <v>-14.5877</v>
      </c>
      <c r="BS56" s="168">
        <v>-111.28619999999999</v>
      </c>
      <c r="BT56" s="167"/>
      <c r="BU56" s="167"/>
      <c r="BV56" s="167"/>
      <c r="BW56" s="168">
        <v>16.106999999999999</v>
      </c>
      <c r="BX56" s="168">
        <v>8.43</v>
      </c>
      <c r="BY56" s="168">
        <v>5.78</v>
      </c>
      <c r="BZ56" s="168">
        <v>-8.1</v>
      </c>
      <c r="CA56" s="168">
        <v>5.2</v>
      </c>
      <c r="CB56" s="168">
        <v>-18.4819</v>
      </c>
      <c r="CC56" s="168">
        <v>-17.678100000000001</v>
      </c>
      <c r="CD56" s="168">
        <v>21.275200000000002</v>
      </c>
      <c r="CE56" s="168">
        <v>19.580500000000001</v>
      </c>
      <c r="CF56" s="168">
        <v>-4.7763999999999998</v>
      </c>
      <c r="CG56" s="168">
        <v>-25.0167</v>
      </c>
      <c r="CH56" s="168">
        <v>-25.1143</v>
      </c>
      <c r="CI56" s="168">
        <v>-3.1678000000000002</v>
      </c>
      <c r="CJ56" s="168">
        <v>18.1555</v>
      </c>
      <c r="CK56" s="167"/>
      <c r="CL56" s="167"/>
      <c r="CM56" s="168">
        <v>4</v>
      </c>
      <c r="CN56" s="168">
        <v>-33.1</v>
      </c>
      <c r="CO56" s="168">
        <v>-3.46</v>
      </c>
      <c r="CP56" s="168">
        <v>21.135899999999999</v>
      </c>
      <c r="CQ56" s="168">
        <v>21.204799999999999</v>
      </c>
      <c r="CR56" s="168">
        <v>20.046700000000001</v>
      </c>
      <c r="CS56" s="168">
        <v>48.617899999999999</v>
      </c>
      <c r="CT56" s="168">
        <v>49.193399999999997</v>
      </c>
      <c r="CU56" s="168">
        <v>-16.427499999999998</v>
      </c>
      <c r="CV56" s="168">
        <v>-41.819699999999997</v>
      </c>
      <c r="CW56" s="168">
        <v>-9.3140000000000001</v>
      </c>
      <c r="CX56" s="168">
        <v>2.5712999999999999</v>
      </c>
      <c r="CY56" s="168">
        <v>26.61</v>
      </c>
      <c r="CZ56" s="168">
        <v>10.36</v>
      </c>
      <c r="DA56" s="168">
        <v>8.7548999999999992</v>
      </c>
      <c r="DB56" s="168">
        <v>7.5225999999999997</v>
      </c>
      <c r="DC56" s="168">
        <v>10.382</v>
      </c>
      <c r="DD56" s="167"/>
      <c r="DE56" s="168">
        <v>-19.136099999999999</v>
      </c>
      <c r="DF56" s="168">
        <v>-19.213100000000001</v>
      </c>
      <c r="DG56" s="168">
        <v>18.9894</v>
      </c>
      <c r="DH56" s="167"/>
      <c r="DI56" s="168">
        <v>-4.4015000000000004</v>
      </c>
      <c r="DJ56" s="168">
        <v>-33.200000000000003</v>
      </c>
      <c r="DK56" s="167"/>
      <c r="DL56" s="168">
        <v>-2.5171000000000001</v>
      </c>
      <c r="DM56" s="168">
        <v>0.37990000000000002</v>
      </c>
      <c r="DN56" s="168">
        <v>11.045</v>
      </c>
      <c r="DO56" s="168">
        <v>7.4276999999999997</v>
      </c>
      <c r="DP56" s="168">
        <v>0.84</v>
      </c>
      <c r="DQ56" s="168">
        <v>-3.43</v>
      </c>
      <c r="DR56" s="168">
        <v>12.493</v>
      </c>
      <c r="DS56" s="168">
        <v>-19.286100000000001</v>
      </c>
      <c r="DT56" s="168">
        <v>-10.41</v>
      </c>
      <c r="DU56" s="168">
        <v>-10.57</v>
      </c>
      <c r="DV56" s="168">
        <v>26.78</v>
      </c>
      <c r="DW56" s="168">
        <v>4.99</v>
      </c>
      <c r="DX56" s="168">
        <v>-19.672699999999999</v>
      </c>
      <c r="DY56" s="168">
        <v>-10.2182</v>
      </c>
      <c r="DZ56" s="168">
        <v>-36.644500000000001</v>
      </c>
      <c r="EA56" s="168">
        <v>-35.181800000000003</v>
      </c>
      <c r="EB56" s="168">
        <v>18.3127</v>
      </c>
      <c r="EC56" s="168">
        <v>-10.3278</v>
      </c>
      <c r="ED56" s="168">
        <v>-18.345700000000001</v>
      </c>
      <c r="EE56" s="168">
        <v>-18.145600000000002</v>
      </c>
      <c r="EF56" s="168">
        <v>-25.186299999999999</v>
      </c>
      <c r="EG56" s="168">
        <v>-28.494</v>
      </c>
      <c r="EH56" s="168">
        <v>-12.759</v>
      </c>
      <c r="EI56" s="168">
        <v>-60.289200000000001</v>
      </c>
      <c r="EJ56" s="168">
        <v>-29.0928</v>
      </c>
      <c r="EK56" s="167"/>
      <c r="EL56" s="168">
        <v>-11.274900000000001</v>
      </c>
      <c r="EM56" s="168">
        <v>-10.8055</v>
      </c>
      <c r="EN56" s="168">
        <v>23.308599999999998</v>
      </c>
      <c r="EO56" s="168">
        <v>-10.8528</v>
      </c>
      <c r="EP56" s="168">
        <v>-10.400600000000001</v>
      </c>
      <c r="EQ56" s="168">
        <v>-10.756</v>
      </c>
      <c r="ER56" s="168">
        <v>-32.527999999999999</v>
      </c>
      <c r="ES56" s="168">
        <v>-32.442999999999998</v>
      </c>
      <c r="ET56" s="168">
        <v>12.044600000000001</v>
      </c>
      <c r="EU56" s="168">
        <v>12.6</v>
      </c>
      <c r="EV56" s="168">
        <v>-10.119999999999999</v>
      </c>
      <c r="EW56" s="168">
        <v>0.1</v>
      </c>
      <c r="EX56" s="168">
        <v>3.3178000000000001</v>
      </c>
      <c r="EY56" s="168">
        <v>-13.7593</v>
      </c>
      <c r="EZ56" s="168">
        <v>-10.8391</v>
      </c>
      <c r="FA56" s="168">
        <v>-11.190200000000001</v>
      </c>
      <c r="FB56" s="168">
        <v>7.3695000000000004</v>
      </c>
      <c r="FC56" s="168">
        <v>14.6807</v>
      </c>
      <c r="FD56" s="168">
        <v>-30.434000000000001</v>
      </c>
      <c r="FE56" s="168">
        <v>4.3390000000000004</v>
      </c>
      <c r="FF56" s="167"/>
      <c r="FG56" s="168">
        <v>3.9990000000000001</v>
      </c>
      <c r="FH56" s="168">
        <v>0</v>
      </c>
      <c r="FI56" s="167"/>
      <c r="FJ56" s="168">
        <v>0</v>
      </c>
      <c r="FK56" s="168">
        <v>5.6935000000000002</v>
      </c>
      <c r="FL56" s="168">
        <v>5.5260999999999996</v>
      </c>
      <c r="FM56" s="168">
        <v>31.4818</v>
      </c>
      <c r="FN56" s="168">
        <v>17.7897</v>
      </c>
      <c r="FO56" s="168">
        <v>18.333300000000001</v>
      </c>
      <c r="FP56" s="168">
        <v>28.849900000000002</v>
      </c>
      <c r="FQ56" s="168">
        <v>34.780799999999999</v>
      </c>
      <c r="FR56" s="168">
        <v>3.1263000000000001</v>
      </c>
      <c r="FS56" s="168">
        <v>-5.95</v>
      </c>
      <c r="FT56" s="168">
        <v>-2.1894999999999998</v>
      </c>
      <c r="FU56" s="168">
        <v>0.1925</v>
      </c>
      <c r="FV56" s="168">
        <v>1.03</v>
      </c>
      <c r="FW56" s="168">
        <v>3.46</v>
      </c>
      <c r="FX56" s="168">
        <v>0</v>
      </c>
      <c r="FY56" s="167"/>
      <c r="FZ56" s="168">
        <v>7.1820000000000004</v>
      </c>
      <c r="GA56" s="168">
        <v>1.175</v>
      </c>
      <c r="GB56" s="167"/>
      <c r="GC56" s="168">
        <v>-0.36</v>
      </c>
      <c r="GD56" s="168">
        <v>-36.111499999999999</v>
      </c>
      <c r="GE56" s="168">
        <v>-30.6585</v>
      </c>
      <c r="GF56" s="168">
        <v>-4.28</v>
      </c>
      <c r="GG56" s="168">
        <v>31.171900000000001</v>
      </c>
      <c r="GH56" s="167"/>
      <c r="GI56" s="168">
        <v>21.281700000000001</v>
      </c>
      <c r="GJ56" s="168">
        <v>-5.6905999999999999</v>
      </c>
      <c r="GK56" s="168">
        <v>-6.1234000000000002</v>
      </c>
      <c r="GL56" s="168">
        <v>2.0585</v>
      </c>
      <c r="GM56" s="167"/>
      <c r="GN56" s="167"/>
      <c r="GO56" s="168">
        <v>-6.9264999999999999</v>
      </c>
      <c r="GP56" s="168">
        <v>-30.584099999999999</v>
      </c>
      <c r="GQ56" s="168">
        <v>7.9298000000000002</v>
      </c>
      <c r="GR56" s="168">
        <v>-23.186499999999999</v>
      </c>
      <c r="GS56" s="168">
        <v>5.6311999999999998</v>
      </c>
      <c r="GT56" s="168">
        <v>4.6210000000000004</v>
      </c>
      <c r="GU56" s="168">
        <v>151.27799999999999</v>
      </c>
      <c r="GV56" s="168">
        <v>-7.6566999999999998</v>
      </c>
      <c r="GW56" s="168">
        <v>-8.9479000000000006</v>
      </c>
      <c r="GX56" s="168">
        <v>-5.8532999999999999</v>
      </c>
      <c r="GY56" s="168">
        <v>2.3317000000000001</v>
      </c>
      <c r="GZ56" s="168">
        <v>5.5747999999999998</v>
      </c>
      <c r="HA56" s="168">
        <v>8.2050999999999998</v>
      </c>
      <c r="HB56" s="168">
        <v>1.6685000000000001</v>
      </c>
      <c r="HC56" s="168">
        <v>-12.283799999999999</v>
      </c>
      <c r="HD56" s="168">
        <v>-11.0136</v>
      </c>
      <c r="HE56" s="168">
        <v>-16.760000000000002</v>
      </c>
      <c r="HF56" s="168">
        <v>18.814800000000002</v>
      </c>
      <c r="HG56" s="168">
        <v>22.379300000000001</v>
      </c>
      <c r="HH56" s="168">
        <v>7.1618000000000004</v>
      </c>
      <c r="HI56" s="168">
        <v>80.116699999999994</v>
      </c>
      <c r="HJ56" s="168">
        <v>-33.137999999999998</v>
      </c>
      <c r="HK56" s="168">
        <v>18.0212</v>
      </c>
      <c r="HL56" s="167"/>
      <c r="HM56" s="168">
        <v>0</v>
      </c>
      <c r="HN56" s="168">
        <v>0</v>
      </c>
      <c r="HO56" s="168">
        <v>0</v>
      </c>
      <c r="HP56" s="167"/>
      <c r="HQ56" s="167"/>
      <c r="HR56" s="168">
        <v>-15.5555</v>
      </c>
      <c r="HS56" s="168">
        <v>-15.072100000000001</v>
      </c>
      <c r="HT56" s="168">
        <v>-4.1532</v>
      </c>
      <c r="HU56" s="168">
        <v>-4.0979999999999999</v>
      </c>
      <c r="HV56" s="168">
        <v>18.77</v>
      </c>
      <c r="HW56" s="168">
        <v>18.77</v>
      </c>
      <c r="HX56" s="168">
        <v>-19.5</v>
      </c>
      <c r="HY56" s="168">
        <v>-19.5</v>
      </c>
      <c r="HZ56" s="168">
        <v>0.19500000000000001</v>
      </c>
      <c r="IA56" s="168">
        <v>-6.48</v>
      </c>
      <c r="IB56" s="168">
        <v>33.334600000000002</v>
      </c>
      <c r="IC56" s="168">
        <v>25.064599999999999</v>
      </c>
      <c r="ID56" s="168">
        <v>24.9802</v>
      </c>
      <c r="IE56" s="168">
        <v>-18.2</v>
      </c>
      <c r="IF56" s="168">
        <v>-22.6</v>
      </c>
      <c r="IG56" s="168">
        <v>-1.2</v>
      </c>
      <c r="IH56" s="168">
        <v>-1.7</v>
      </c>
      <c r="II56" s="167"/>
      <c r="IJ56" s="167"/>
      <c r="IK56" s="168">
        <v>-131.6926</v>
      </c>
      <c r="IL56" s="168">
        <v>24.569099999999999</v>
      </c>
      <c r="IM56" s="168">
        <v>-266.654</v>
      </c>
      <c r="IN56" s="168">
        <v>-19.7742</v>
      </c>
      <c r="IO56" s="168">
        <v>-35.901800000000001</v>
      </c>
      <c r="IP56" s="167"/>
      <c r="IQ56" s="168">
        <v>65.093500000000006</v>
      </c>
      <c r="IR56" s="168">
        <v>116.33580000000001</v>
      </c>
      <c r="IS56" s="168">
        <v>97.868399999999994</v>
      </c>
      <c r="IT56" s="168">
        <v>37.383699999999997</v>
      </c>
      <c r="IU56" s="168">
        <v>23.8444</v>
      </c>
      <c r="IV56" s="168">
        <v>23.168099999999999</v>
      </c>
      <c r="IW56" s="168">
        <v>-6.8669000000000002</v>
      </c>
      <c r="IX56" s="168">
        <v>192.97149999999999</v>
      </c>
      <c r="IY56" s="168">
        <v>-203.4024</v>
      </c>
      <c r="IZ56" s="168">
        <v>-5.6551</v>
      </c>
      <c r="JA56" s="168">
        <v>18.0063</v>
      </c>
      <c r="JB56" s="168">
        <v>-1.6394</v>
      </c>
      <c r="JC56" s="168">
        <v>5.1050000000000004</v>
      </c>
      <c r="JD56" s="168">
        <v>-0.32</v>
      </c>
      <c r="JE56" s="168">
        <v>-2.1680000000000001</v>
      </c>
      <c r="JF56" s="168">
        <v>-2.1619999999999999</v>
      </c>
      <c r="JG56" s="168">
        <v>-4.4800000000000004</v>
      </c>
      <c r="JH56" s="168">
        <v>5.04</v>
      </c>
      <c r="JI56" s="168">
        <v>-1.206</v>
      </c>
      <c r="JJ56" s="168">
        <v>-10.487500000000001</v>
      </c>
      <c r="JK56" s="168">
        <v>0.55700000000000005</v>
      </c>
      <c r="JL56" s="168">
        <v>5.5374999999999996</v>
      </c>
      <c r="JM56" s="168">
        <v>-0.4</v>
      </c>
      <c r="JN56" s="168">
        <v>0.154</v>
      </c>
      <c r="JO56" s="168">
        <v>-0.14799999999999999</v>
      </c>
      <c r="JP56" s="167"/>
      <c r="JQ56" s="167"/>
      <c r="JR56" s="168">
        <v>4.4756</v>
      </c>
      <c r="JS56" s="168">
        <v>4.3422000000000001</v>
      </c>
      <c r="JT56" s="168">
        <v>4.0296000000000003</v>
      </c>
      <c r="JU56" s="167"/>
      <c r="JV56" s="168">
        <v>6.7</v>
      </c>
      <c r="JW56" s="168">
        <v>10.7905</v>
      </c>
      <c r="JX56" s="168">
        <v>0.1</v>
      </c>
      <c r="JY56" s="167"/>
      <c r="JZ56" s="168">
        <v>-2.8348</v>
      </c>
      <c r="KA56" s="168">
        <v>-18.3614</v>
      </c>
      <c r="KB56" s="168">
        <v>-19.113600000000002</v>
      </c>
      <c r="KC56" s="168">
        <v>1.1319999999999999</v>
      </c>
      <c r="KD56" s="168">
        <v>13.929</v>
      </c>
      <c r="KE56" s="168">
        <v>-14.228</v>
      </c>
      <c r="KF56" s="167"/>
      <c r="KG56" s="168">
        <v>-0.3</v>
      </c>
      <c r="KH56" s="168">
        <v>-14.3</v>
      </c>
      <c r="KI56" s="168">
        <v>35.665599999999998</v>
      </c>
      <c r="KJ56" s="168">
        <v>-105.7573</v>
      </c>
    </row>
    <row r="57" spans="1:296" x14ac:dyDescent="0.3">
      <c r="A57" s="233" t="s">
        <v>885</v>
      </c>
      <c r="B57" s="233"/>
      <c r="C57" s="169">
        <v>0</v>
      </c>
      <c r="D57" s="169">
        <v>2.762</v>
      </c>
      <c r="E57" s="169">
        <v>6.9292999999999996</v>
      </c>
      <c r="F57" s="169">
        <v>-6.8986999999999998</v>
      </c>
      <c r="G57" s="169">
        <v>13.4567</v>
      </c>
      <c r="H57" s="169">
        <v>16.359000000000002</v>
      </c>
      <c r="I57" s="169">
        <v>0</v>
      </c>
      <c r="J57" s="169">
        <v>24.6191</v>
      </c>
      <c r="K57" s="169">
        <v>0</v>
      </c>
      <c r="L57" s="169">
        <v>34.665799999999997</v>
      </c>
      <c r="M57" s="169">
        <v>15.5845</v>
      </c>
      <c r="N57" s="169">
        <v>18.595099999999999</v>
      </c>
      <c r="O57" s="169">
        <v>-6.66</v>
      </c>
      <c r="P57" s="169">
        <v>-17.600000000000001</v>
      </c>
      <c r="Q57" s="169">
        <v>11</v>
      </c>
      <c r="R57" s="169">
        <v>7.452</v>
      </c>
      <c r="S57" s="169">
        <v>-13.2</v>
      </c>
      <c r="T57" s="169">
        <v>4.0015999999999998</v>
      </c>
      <c r="U57" s="169">
        <v>-0.12559999999999999</v>
      </c>
      <c r="V57" s="169">
        <v>8.2459000000000007</v>
      </c>
      <c r="W57" s="169">
        <v>8.2020999999999997</v>
      </c>
      <c r="X57" s="169">
        <v>13.911</v>
      </c>
      <c r="Y57" s="169">
        <v>4.9204999999999997</v>
      </c>
      <c r="Z57" s="169">
        <v>-0.39679999999999999</v>
      </c>
      <c r="AA57" s="169">
        <v>2.4851999999999999</v>
      </c>
      <c r="AB57" s="169">
        <v>0</v>
      </c>
      <c r="AC57" s="169">
        <v>-0.53990000000000005</v>
      </c>
      <c r="AD57" s="169">
        <v>0.7</v>
      </c>
      <c r="AE57" s="169">
        <v>0.72899999999999998</v>
      </c>
      <c r="AF57" s="169">
        <v>5.05</v>
      </c>
      <c r="AG57" s="169">
        <v>0</v>
      </c>
      <c r="AH57" s="169">
        <v>4.4000000000000004</v>
      </c>
      <c r="AI57" s="169">
        <v>-0.36599999999999999</v>
      </c>
      <c r="AJ57" s="169">
        <v>0.317</v>
      </c>
      <c r="AK57" s="169">
        <v>0</v>
      </c>
      <c r="AL57" s="169">
        <v>-6.07</v>
      </c>
      <c r="AM57" s="169">
        <v>-10</v>
      </c>
      <c r="AN57" s="169">
        <v>-10.08</v>
      </c>
      <c r="AO57" s="169">
        <v>-10.1</v>
      </c>
      <c r="AP57" s="169">
        <v>9.0005000000000006</v>
      </c>
      <c r="AQ57" s="169">
        <v>4.1833999999999998</v>
      </c>
      <c r="AR57" s="169">
        <v>27.708600000000001</v>
      </c>
      <c r="AS57" s="169">
        <v>30.5686</v>
      </c>
      <c r="AT57" s="169">
        <v>-10.111000000000001</v>
      </c>
      <c r="AU57" s="169">
        <v>0.13789999999999999</v>
      </c>
      <c r="AV57" s="169">
        <v>8.6900000000000005E-2</v>
      </c>
      <c r="AW57" s="169">
        <v>28.555399999999999</v>
      </c>
      <c r="AX57" s="169">
        <v>22.3245</v>
      </c>
      <c r="AY57" s="169">
        <v>-14.1417</v>
      </c>
      <c r="AZ57" s="169">
        <v>-10.826499999999999</v>
      </c>
      <c r="BA57" s="169">
        <v>40.737400000000001</v>
      </c>
      <c r="BB57" s="169">
        <v>40.953400000000002</v>
      </c>
      <c r="BC57" s="169">
        <v>110.16370000000001</v>
      </c>
      <c r="BD57" s="169">
        <v>14.627700000000001</v>
      </c>
      <c r="BE57" s="169">
        <v>-1.7</v>
      </c>
      <c r="BF57" s="169">
        <v>-1.7</v>
      </c>
      <c r="BG57" s="169">
        <v>-17.828499999999998</v>
      </c>
      <c r="BH57" s="169">
        <v>-18.18</v>
      </c>
      <c r="BI57" s="169">
        <v>-1.7584</v>
      </c>
      <c r="BJ57" s="169">
        <v>0</v>
      </c>
      <c r="BK57" s="169">
        <v>16.628900000000002</v>
      </c>
      <c r="BL57" s="169">
        <v>15.111499999999999</v>
      </c>
      <c r="BM57" s="169">
        <v>7.3487999999999998</v>
      </c>
      <c r="BN57" s="169">
        <v>4.9729000000000001</v>
      </c>
      <c r="BO57" s="169">
        <v>-66.469300000000004</v>
      </c>
      <c r="BP57" s="169">
        <v>157.47550000000001</v>
      </c>
      <c r="BQ57" s="169">
        <v>157.78059999999999</v>
      </c>
      <c r="BR57" s="169">
        <v>70.320700000000002</v>
      </c>
      <c r="BS57" s="169">
        <v>66.4542</v>
      </c>
      <c r="BT57" s="169">
        <v>0</v>
      </c>
      <c r="BU57" s="169">
        <v>0</v>
      </c>
      <c r="BV57" s="169">
        <v>0</v>
      </c>
      <c r="BW57" s="169">
        <v>44.498800000000003</v>
      </c>
      <c r="BX57" s="169">
        <v>15.69</v>
      </c>
      <c r="BY57" s="169">
        <v>11.08</v>
      </c>
      <c r="BZ57" s="169">
        <v>1.92</v>
      </c>
      <c r="CA57" s="169">
        <v>18.809999999999999</v>
      </c>
      <c r="CB57" s="169">
        <v>-10.176500000000001</v>
      </c>
      <c r="CC57" s="169">
        <v>-10.0426</v>
      </c>
      <c r="CD57" s="169">
        <v>33.628300000000003</v>
      </c>
      <c r="CE57" s="169">
        <v>32.271599999999999</v>
      </c>
      <c r="CF57" s="169">
        <v>-0.76029999999999998</v>
      </c>
      <c r="CG57" s="169">
        <v>5.6683000000000003</v>
      </c>
      <c r="CH57" s="169">
        <v>5.8305999999999996</v>
      </c>
      <c r="CI57" s="169">
        <v>16.403099999999998</v>
      </c>
      <c r="CJ57" s="169">
        <v>39.777799999999999</v>
      </c>
      <c r="CK57" s="169">
        <v>0</v>
      </c>
      <c r="CL57" s="169">
        <v>0</v>
      </c>
      <c r="CM57" s="169">
        <v>56.2</v>
      </c>
      <c r="CN57" s="169">
        <v>-15.6</v>
      </c>
      <c r="CO57" s="169">
        <v>-2.91</v>
      </c>
      <c r="CP57" s="169">
        <v>47.761000000000003</v>
      </c>
      <c r="CQ57" s="169">
        <v>48.522599999999997</v>
      </c>
      <c r="CR57" s="169">
        <v>46.807699999999997</v>
      </c>
      <c r="CS57" s="169">
        <v>83.598399999999998</v>
      </c>
      <c r="CT57" s="169">
        <v>83.960899999999995</v>
      </c>
      <c r="CU57" s="169">
        <v>-14.1739</v>
      </c>
      <c r="CV57" s="169">
        <v>-18.647099999999998</v>
      </c>
      <c r="CW57" s="169">
        <v>-1.6344000000000001</v>
      </c>
      <c r="CX57" s="169">
        <v>3.8290000000000002</v>
      </c>
      <c r="CY57" s="169">
        <v>43.14</v>
      </c>
      <c r="CZ57" s="169">
        <v>18.41</v>
      </c>
      <c r="DA57" s="169">
        <v>15.004899999999999</v>
      </c>
      <c r="DB57" s="169">
        <v>14.0656</v>
      </c>
      <c r="DC57" s="169">
        <v>18.036300000000001</v>
      </c>
      <c r="DD57" s="169">
        <v>0</v>
      </c>
      <c r="DE57" s="169">
        <v>-10.3202</v>
      </c>
      <c r="DF57" s="169">
        <v>-10.6778</v>
      </c>
      <c r="DG57" s="169">
        <v>62.0062</v>
      </c>
      <c r="DH57" s="169">
        <v>0</v>
      </c>
      <c r="DI57" s="169">
        <v>-3.464</v>
      </c>
      <c r="DJ57" s="169">
        <v>-18.899999999999999</v>
      </c>
      <c r="DK57" s="169">
        <v>-18.600000000000001</v>
      </c>
      <c r="DL57" s="169">
        <v>1.1541999999999999</v>
      </c>
      <c r="DM57" s="169">
        <v>26.934999999999999</v>
      </c>
      <c r="DN57" s="169">
        <v>36.752499999999998</v>
      </c>
      <c r="DO57" s="169">
        <v>45.464799999999997</v>
      </c>
      <c r="DP57" s="169">
        <v>28.78</v>
      </c>
      <c r="DQ57" s="169">
        <v>-2.12</v>
      </c>
      <c r="DR57" s="169">
        <v>20.8475</v>
      </c>
      <c r="DS57" s="169">
        <v>0</v>
      </c>
      <c r="DT57" s="169">
        <v>-1.72</v>
      </c>
      <c r="DU57" s="169">
        <v>-1.77</v>
      </c>
      <c r="DV57" s="169">
        <v>48.77</v>
      </c>
      <c r="DW57" s="169">
        <v>12.33</v>
      </c>
      <c r="DX57" s="169">
        <v>-8.9817999999999998</v>
      </c>
      <c r="DY57" s="169">
        <v>-1.6727000000000001</v>
      </c>
      <c r="DZ57" s="169">
        <v>-33.000399999999999</v>
      </c>
      <c r="EA57" s="169">
        <v>-32.054499999999997</v>
      </c>
      <c r="EB57" s="169">
        <v>69.479100000000003</v>
      </c>
      <c r="EC57" s="169">
        <v>32.499200000000002</v>
      </c>
      <c r="ED57" s="169">
        <v>19.690999999999999</v>
      </c>
      <c r="EE57" s="169">
        <v>20.4331</v>
      </c>
      <c r="EF57" s="169">
        <v>-1.1900000000000001E-2</v>
      </c>
      <c r="EG57" s="169">
        <v>-12.9984</v>
      </c>
      <c r="EH57" s="169">
        <v>-12.41</v>
      </c>
      <c r="EI57" s="169">
        <v>40.506300000000003</v>
      </c>
      <c r="EJ57" s="169">
        <v>-13.2753</v>
      </c>
      <c r="EK57" s="169">
        <v>0</v>
      </c>
      <c r="EL57" s="169">
        <v>-6.8109000000000002</v>
      </c>
      <c r="EM57" s="169">
        <v>-6.4226999999999999</v>
      </c>
      <c r="EN57" s="169">
        <v>35.062600000000003</v>
      </c>
      <c r="EO57" s="169">
        <v>7.4302000000000001</v>
      </c>
      <c r="EP57" s="169">
        <v>5.9709000000000003</v>
      </c>
      <c r="EQ57" s="169">
        <v>31.76</v>
      </c>
      <c r="ER57" s="169">
        <v>-28.415800000000001</v>
      </c>
      <c r="ES57" s="169">
        <v>-28.3901</v>
      </c>
      <c r="ET57" s="169">
        <v>25.381</v>
      </c>
      <c r="EU57" s="169">
        <v>19.84</v>
      </c>
      <c r="EV57" s="169">
        <v>3.21</v>
      </c>
      <c r="EW57" s="169">
        <v>15.8</v>
      </c>
      <c r="EX57" s="169">
        <v>6.8644999999999996</v>
      </c>
      <c r="EY57" s="169">
        <v>8.2845999999999993</v>
      </c>
      <c r="EZ57" s="169">
        <v>-9.4730000000000008</v>
      </c>
      <c r="FA57" s="169">
        <v>-9.5900999999999996</v>
      </c>
      <c r="FB57" s="169">
        <v>9.4801000000000002</v>
      </c>
      <c r="FC57" s="169">
        <v>22.4117</v>
      </c>
      <c r="FD57" s="169">
        <v>-15.1058</v>
      </c>
      <c r="FE57" s="169">
        <v>5.2878999999999996</v>
      </c>
      <c r="FF57" s="169">
        <v>0</v>
      </c>
      <c r="FG57" s="169">
        <v>4.9653999999999998</v>
      </c>
      <c r="FH57" s="169">
        <v>10.256399999999999</v>
      </c>
      <c r="FI57" s="169">
        <v>0</v>
      </c>
      <c r="FJ57" s="169">
        <v>9.4085000000000001</v>
      </c>
      <c r="FK57" s="169">
        <v>15.071099999999999</v>
      </c>
      <c r="FL57" s="169">
        <v>15.2385</v>
      </c>
      <c r="FM57" s="169">
        <v>39.352200000000003</v>
      </c>
      <c r="FN57" s="169">
        <v>31.119299999999999</v>
      </c>
      <c r="FO57" s="169">
        <v>31.068200000000001</v>
      </c>
      <c r="FP57" s="169">
        <v>39.872300000000003</v>
      </c>
      <c r="FQ57" s="169">
        <v>45.442799999999998</v>
      </c>
      <c r="FR57" s="169">
        <v>14.6401</v>
      </c>
      <c r="FS57" s="169">
        <v>-5.65</v>
      </c>
      <c r="FT57" s="169">
        <v>-1.5193000000000001</v>
      </c>
      <c r="FU57" s="169">
        <v>0.31609999999999999</v>
      </c>
      <c r="FV57" s="169">
        <v>2.37</v>
      </c>
      <c r="FW57" s="169">
        <v>4</v>
      </c>
      <c r="FX57" s="169">
        <v>0</v>
      </c>
      <c r="FY57" s="169">
        <v>2.9220000000000002</v>
      </c>
      <c r="FZ57" s="169">
        <v>7.766</v>
      </c>
      <c r="GA57" s="169">
        <v>1.175</v>
      </c>
      <c r="GB57" s="169">
        <v>3.84</v>
      </c>
      <c r="GC57" s="169">
        <v>30.6</v>
      </c>
      <c r="GD57" s="169">
        <v>-31.378900000000002</v>
      </c>
      <c r="GE57" s="169">
        <v>-25.427900000000001</v>
      </c>
      <c r="GF57" s="169">
        <v>-0.2</v>
      </c>
      <c r="GG57" s="169">
        <v>40.792999999999999</v>
      </c>
      <c r="GH57" s="169">
        <v>0</v>
      </c>
      <c r="GI57" s="169">
        <v>32.8797</v>
      </c>
      <c r="GJ57" s="169">
        <v>-1.2430000000000001</v>
      </c>
      <c r="GK57" s="169">
        <v>-1.4475</v>
      </c>
      <c r="GL57" s="169">
        <v>3.4401000000000002</v>
      </c>
      <c r="GM57" s="169">
        <v>8.1000000000000003E-2</v>
      </c>
      <c r="GN57" s="169">
        <v>0</v>
      </c>
      <c r="GO57" s="169">
        <v>-6.2294999999999998</v>
      </c>
      <c r="GP57" s="169">
        <v>23.877800000000001</v>
      </c>
      <c r="GQ57" s="169">
        <v>10.9436</v>
      </c>
      <c r="GR57" s="169">
        <v>-17.7044</v>
      </c>
      <c r="GS57" s="169">
        <v>6.3106999999999998</v>
      </c>
      <c r="GT57" s="169">
        <v>6.3710000000000004</v>
      </c>
      <c r="GU57" s="169">
        <v>187.4153</v>
      </c>
      <c r="GV57" s="169">
        <v>1.8996</v>
      </c>
      <c r="GW57" s="169">
        <v>-3.4325000000000001</v>
      </c>
      <c r="GX57" s="169">
        <v>12.5695</v>
      </c>
      <c r="GY57" s="169">
        <v>3.8955000000000002</v>
      </c>
      <c r="GZ57" s="169">
        <v>8.5348000000000006</v>
      </c>
      <c r="HA57" s="169">
        <v>11.4483</v>
      </c>
      <c r="HB57" s="169">
        <v>3.2364000000000002</v>
      </c>
      <c r="HC57" s="169">
        <v>-8.5020000000000007</v>
      </c>
      <c r="HD57" s="169">
        <v>-7.3390000000000004</v>
      </c>
      <c r="HE57" s="169">
        <v>-0.42</v>
      </c>
      <c r="HF57" s="169">
        <v>18.814800000000002</v>
      </c>
      <c r="HG57" s="169">
        <v>22.379300000000001</v>
      </c>
      <c r="HH57" s="169">
        <v>43.365699999999997</v>
      </c>
      <c r="HI57" s="169">
        <v>116.2938</v>
      </c>
      <c r="HJ57" s="169">
        <v>-23.912400000000002</v>
      </c>
      <c r="HK57" s="169">
        <v>26.383500000000002</v>
      </c>
      <c r="HL57" s="169">
        <v>0</v>
      </c>
      <c r="HM57" s="169">
        <v>14.547599999999999</v>
      </c>
      <c r="HN57" s="169">
        <v>0</v>
      </c>
      <c r="HO57" s="169">
        <v>0</v>
      </c>
      <c r="HP57" s="169">
        <v>29.600300000000001</v>
      </c>
      <c r="HQ57" s="169">
        <v>30.977599999999999</v>
      </c>
      <c r="HR57" s="169">
        <v>-9.1832999999999991</v>
      </c>
      <c r="HS57" s="169">
        <v>-9.0129999999999999</v>
      </c>
      <c r="HT57" s="169">
        <v>-2.6055000000000001</v>
      </c>
      <c r="HU57" s="169">
        <v>-2.9740000000000002</v>
      </c>
      <c r="HV57" s="169">
        <v>27.18</v>
      </c>
      <c r="HW57" s="169">
        <v>27.1</v>
      </c>
      <c r="HX57" s="169">
        <v>-18.100000000000001</v>
      </c>
      <c r="HY57" s="169">
        <v>-18.7</v>
      </c>
      <c r="HZ57" s="169">
        <v>0.49349999999999999</v>
      </c>
      <c r="IA57" s="169">
        <v>16.72</v>
      </c>
      <c r="IB57" s="169">
        <v>85.111599999999996</v>
      </c>
      <c r="IC57" s="169">
        <v>32.809800000000003</v>
      </c>
      <c r="ID57" s="169">
        <v>32.659399999999998</v>
      </c>
      <c r="IE57" s="169">
        <v>-9.6999999999999993</v>
      </c>
      <c r="IF57" s="169">
        <v>-22.6</v>
      </c>
      <c r="IG57" s="169">
        <v>7.2</v>
      </c>
      <c r="IH57" s="169">
        <v>6.7</v>
      </c>
      <c r="II57" s="169">
        <v>-17.553899999999999</v>
      </c>
      <c r="IJ57" s="169">
        <v>-17.5717</v>
      </c>
      <c r="IK57" s="169">
        <v>-122.7351</v>
      </c>
      <c r="IL57" s="169">
        <v>76.172899999999998</v>
      </c>
      <c r="IM57" s="169">
        <v>-206.62899999999999</v>
      </c>
      <c r="IN57" s="169">
        <v>-13.312099999999999</v>
      </c>
      <c r="IO57" s="169">
        <v>-29.414899999999999</v>
      </c>
      <c r="IP57" s="169">
        <v>0</v>
      </c>
      <c r="IQ57" s="169">
        <v>114.08540000000001</v>
      </c>
      <c r="IR57" s="169">
        <v>148.23750000000001</v>
      </c>
      <c r="IS57" s="169">
        <v>161.94380000000001</v>
      </c>
      <c r="IT57" s="169">
        <v>73.976699999999994</v>
      </c>
      <c r="IU57" s="169">
        <v>27.604800000000001</v>
      </c>
      <c r="IV57" s="169">
        <v>26.549299999999999</v>
      </c>
      <c r="IW57" s="169">
        <v>35.126100000000001</v>
      </c>
      <c r="IX57" s="169">
        <v>241.2062</v>
      </c>
      <c r="IY57" s="169">
        <v>-203.4024</v>
      </c>
      <c r="IZ57" s="169">
        <v>79.6755</v>
      </c>
      <c r="JA57" s="169">
        <v>30.4069</v>
      </c>
      <c r="JB57" s="169">
        <v>0.42359999999999998</v>
      </c>
      <c r="JC57" s="169">
        <v>11.202999999999999</v>
      </c>
      <c r="JD57" s="169">
        <v>-0.32</v>
      </c>
      <c r="JE57" s="169">
        <v>0</v>
      </c>
      <c r="JF57" s="169">
        <v>-2.0590000000000002</v>
      </c>
      <c r="JG57" s="169">
        <v>7.12</v>
      </c>
      <c r="JH57" s="169">
        <v>5.28</v>
      </c>
      <c r="JI57" s="169">
        <v>-1.1353</v>
      </c>
      <c r="JJ57" s="169">
        <v>-0.32200000000000001</v>
      </c>
      <c r="JK57" s="169">
        <v>7.8537999999999997</v>
      </c>
      <c r="JL57" s="169">
        <v>8.0582999999999991</v>
      </c>
      <c r="JM57" s="169">
        <v>7.4</v>
      </c>
      <c r="JN57" s="169">
        <v>2.4870000000000001</v>
      </c>
      <c r="JO57" s="169">
        <v>1.87</v>
      </c>
      <c r="JP57" s="169">
        <v>2.9586999999999999</v>
      </c>
      <c r="JQ57" s="169">
        <v>3.4674</v>
      </c>
      <c r="JR57" s="169">
        <v>7.7908999999999997</v>
      </c>
      <c r="JS57" s="169">
        <v>4.8971999999999998</v>
      </c>
      <c r="JT57" s="169">
        <v>4.6444999999999999</v>
      </c>
      <c r="JU57" s="169">
        <v>0</v>
      </c>
      <c r="JV57" s="169">
        <v>31.8</v>
      </c>
      <c r="JW57" s="169">
        <v>10.7905</v>
      </c>
      <c r="JX57" s="169">
        <v>1.46</v>
      </c>
      <c r="JY57" s="169">
        <v>0</v>
      </c>
      <c r="JZ57" s="169">
        <v>0</v>
      </c>
      <c r="KA57" s="169">
        <v>0.2984</v>
      </c>
      <c r="KB57" s="169">
        <v>-17.6297</v>
      </c>
      <c r="KC57" s="169">
        <v>1.1319999999999999</v>
      </c>
      <c r="KD57" s="169">
        <v>13.929</v>
      </c>
      <c r="KE57" s="169">
        <v>-12.322699999999999</v>
      </c>
      <c r="KF57" s="169">
        <v>3.5762999999999998</v>
      </c>
      <c r="KG57" s="169">
        <v>0.3</v>
      </c>
      <c r="KH57" s="169">
        <v>8.3000000000000007</v>
      </c>
      <c r="KI57" s="169">
        <v>46.883899999999997</v>
      </c>
      <c r="KJ57" s="169">
        <v>32.490699999999997</v>
      </c>
    </row>
    <row r="58" spans="1:296" x14ac:dyDescent="0.3">
      <c r="A58" s="233" t="s">
        <v>886</v>
      </c>
      <c r="B58" s="233"/>
      <c r="C58" s="169">
        <v>0</v>
      </c>
      <c r="D58" s="169">
        <v>-1.2461</v>
      </c>
      <c r="E58" s="169">
        <v>2.0699000000000001</v>
      </c>
      <c r="F58" s="169">
        <v>-13.1678</v>
      </c>
      <c r="G58" s="169">
        <v>2.8214999999999999</v>
      </c>
      <c r="H58" s="169">
        <v>8.8285999999999998</v>
      </c>
      <c r="I58" s="169">
        <v>0</v>
      </c>
      <c r="J58" s="169">
        <v>8.7246000000000006</v>
      </c>
      <c r="K58" s="169">
        <v>0</v>
      </c>
      <c r="L58" s="169">
        <v>11.9139</v>
      </c>
      <c r="M58" s="169">
        <v>4.4268999999999998</v>
      </c>
      <c r="N58" s="169">
        <v>4.0071000000000003</v>
      </c>
      <c r="O58" s="169">
        <v>-19.98</v>
      </c>
      <c r="P58" s="169">
        <v>-35.200000000000003</v>
      </c>
      <c r="Q58" s="169">
        <v>-4.4000000000000004</v>
      </c>
      <c r="R58" s="169">
        <v>-0.82799999999999996</v>
      </c>
      <c r="S58" s="169">
        <v>-22</v>
      </c>
      <c r="T58" s="169">
        <v>0.93920000000000003</v>
      </c>
      <c r="U58" s="169">
        <v>-12.978400000000001</v>
      </c>
      <c r="V58" s="169">
        <v>2.7208000000000001</v>
      </c>
      <c r="W58" s="169">
        <v>2.4491999999999998</v>
      </c>
      <c r="X58" s="169">
        <v>4.5876000000000001</v>
      </c>
      <c r="Y58" s="169">
        <v>1.1492</v>
      </c>
      <c r="Z58" s="169">
        <v>-1.7606999999999999</v>
      </c>
      <c r="AA58" s="169">
        <v>0.86070000000000002</v>
      </c>
      <c r="AB58" s="169">
        <v>0</v>
      </c>
      <c r="AC58" s="169">
        <v>-1.3551</v>
      </c>
      <c r="AD58" s="169">
        <v>-0.81399999999999995</v>
      </c>
      <c r="AE58" s="169">
        <v>-0.80200000000000005</v>
      </c>
      <c r="AF58" s="169">
        <v>3.2309999999999999</v>
      </c>
      <c r="AG58" s="169">
        <v>-13.32</v>
      </c>
      <c r="AH58" s="169">
        <v>-17.600000000000001</v>
      </c>
      <c r="AI58" s="169">
        <v>-2.0979999999999999</v>
      </c>
      <c r="AJ58" s="169">
        <v>0.22500000000000001</v>
      </c>
      <c r="AK58" s="169">
        <v>0</v>
      </c>
      <c r="AL58" s="169">
        <v>-12.89</v>
      </c>
      <c r="AM58" s="169">
        <v>-10</v>
      </c>
      <c r="AN58" s="169">
        <v>-13.78</v>
      </c>
      <c r="AO58" s="169">
        <v>-13.85</v>
      </c>
      <c r="AP58" s="169">
        <v>1.9330000000000001</v>
      </c>
      <c r="AQ58" s="169">
        <v>3.1328999999999998</v>
      </c>
      <c r="AR58" s="169">
        <v>15.6159</v>
      </c>
      <c r="AS58" s="169">
        <v>17.386600000000001</v>
      </c>
      <c r="AT58" s="169">
        <v>-21.8886</v>
      </c>
      <c r="AU58" s="169">
        <v>-10.653700000000001</v>
      </c>
      <c r="AV58" s="169">
        <v>-10.818300000000001</v>
      </c>
      <c r="AW58" s="169">
        <v>-2.0914000000000001</v>
      </c>
      <c r="AX58" s="169">
        <v>-1.8093999999999999</v>
      </c>
      <c r="AY58" s="169">
        <v>-21.7379</v>
      </c>
      <c r="AZ58" s="169">
        <v>-19.555499999999999</v>
      </c>
      <c r="BA58" s="169">
        <v>21.7653</v>
      </c>
      <c r="BB58" s="169">
        <v>23.334700000000002</v>
      </c>
      <c r="BC58" s="169">
        <v>-23.301300000000001</v>
      </c>
      <c r="BD58" s="169">
        <v>-0.94769999999999999</v>
      </c>
      <c r="BE58" s="169">
        <v>-7.7</v>
      </c>
      <c r="BF58" s="169">
        <v>-7.7</v>
      </c>
      <c r="BG58" s="169">
        <v>-29.6447</v>
      </c>
      <c r="BH58" s="169">
        <v>-30.1694</v>
      </c>
      <c r="BI58" s="169">
        <v>-4.0941000000000001</v>
      </c>
      <c r="BJ58" s="169">
        <v>0</v>
      </c>
      <c r="BK58" s="169">
        <v>-3.6981000000000002</v>
      </c>
      <c r="BL58" s="169">
        <v>7.4314999999999998</v>
      </c>
      <c r="BM58" s="169">
        <v>0</v>
      </c>
      <c r="BN58" s="169">
        <v>0.83720000000000006</v>
      </c>
      <c r="BO58" s="169">
        <v>-140.04939999999999</v>
      </c>
      <c r="BP58" s="169">
        <v>23.712900000000001</v>
      </c>
      <c r="BQ58" s="169">
        <v>23.560300000000002</v>
      </c>
      <c r="BR58" s="169">
        <v>-100.069</v>
      </c>
      <c r="BS58" s="169">
        <v>-176.68469999999999</v>
      </c>
      <c r="BT58" s="169">
        <v>0</v>
      </c>
      <c r="BU58" s="169">
        <v>0</v>
      </c>
      <c r="BV58" s="169">
        <v>0</v>
      </c>
      <c r="BW58" s="169">
        <v>6.0975000000000001</v>
      </c>
      <c r="BX58" s="169">
        <v>4.6100000000000003</v>
      </c>
      <c r="BY58" s="169">
        <v>2.08</v>
      </c>
      <c r="BZ58" s="169">
        <v>-15.92</v>
      </c>
      <c r="CA58" s="169">
        <v>1.29</v>
      </c>
      <c r="CB58" s="169">
        <v>-27.992799999999999</v>
      </c>
      <c r="CC58" s="169">
        <v>-27.724900000000002</v>
      </c>
      <c r="CD58" s="169">
        <v>14.161</v>
      </c>
      <c r="CE58" s="169">
        <v>12.643000000000001</v>
      </c>
      <c r="CF58" s="169">
        <v>-8.891</v>
      </c>
      <c r="CG58" s="169">
        <v>-27.754200000000001</v>
      </c>
      <c r="CH58" s="169">
        <v>-27.862200000000001</v>
      </c>
      <c r="CI58" s="169">
        <v>-4.4413</v>
      </c>
      <c r="CJ58" s="169">
        <v>9.8688000000000002</v>
      </c>
      <c r="CK58" s="169">
        <v>0</v>
      </c>
      <c r="CL58" s="169">
        <v>0</v>
      </c>
      <c r="CM58" s="169">
        <v>-9.1</v>
      </c>
      <c r="CN58" s="169">
        <v>-79.400000000000006</v>
      </c>
      <c r="CO58" s="169">
        <v>-6.05</v>
      </c>
      <c r="CP58" s="169">
        <v>14.4244</v>
      </c>
      <c r="CQ58" s="169">
        <v>14.4237</v>
      </c>
      <c r="CR58" s="169">
        <v>13.9861</v>
      </c>
      <c r="CS58" s="169">
        <v>30.322900000000001</v>
      </c>
      <c r="CT58" s="169">
        <v>30.225100000000001</v>
      </c>
      <c r="CU58" s="169">
        <v>-24.878699999999998</v>
      </c>
      <c r="CV58" s="169">
        <v>-81.428399999999996</v>
      </c>
      <c r="CW58" s="169">
        <v>-14.5238</v>
      </c>
      <c r="CX58" s="169">
        <v>1.6548</v>
      </c>
      <c r="CY58" s="169">
        <v>23.49</v>
      </c>
      <c r="CZ58" s="169">
        <v>8.8800000000000008</v>
      </c>
      <c r="DA58" s="169">
        <v>4.2236000000000002</v>
      </c>
      <c r="DB58" s="169">
        <v>3.5186999999999999</v>
      </c>
      <c r="DC58" s="169">
        <v>8.4204000000000008</v>
      </c>
      <c r="DD58" s="169">
        <v>0</v>
      </c>
      <c r="DE58" s="169">
        <v>-39.287199999999999</v>
      </c>
      <c r="DF58" s="169">
        <v>-39.2879</v>
      </c>
      <c r="DG58" s="169">
        <v>9.7020999999999997</v>
      </c>
      <c r="DH58" s="169">
        <v>0</v>
      </c>
      <c r="DI58" s="169">
        <v>-8.4286999999999992</v>
      </c>
      <c r="DJ58" s="169">
        <v>-72.8</v>
      </c>
      <c r="DK58" s="169">
        <v>-72.900000000000006</v>
      </c>
      <c r="DL58" s="169">
        <v>-3.4546000000000001</v>
      </c>
      <c r="DM58" s="169">
        <v>-0.374</v>
      </c>
      <c r="DN58" s="169">
        <v>-0.47310000000000002</v>
      </c>
      <c r="DO58" s="169">
        <v>6.3144</v>
      </c>
      <c r="DP58" s="169">
        <v>-0.08</v>
      </c>
      <c r="DQ58" s="169">
        <v>-5.12</v>
      </c>
      <c r="DR58" s="169">
        <v>9.5634999999999994</v>
      </c>
      <c r="DS58" s="169">
        <v>-35.807000000000002</v>
      </c>
      <c r="DT58" s="169">
        <v>-16.52</v>
      </c>
      <c r="DU58" s="169">
        <v>-16.68</v>
      </c>
      <c r="DV58" s="169">
        <v>13.91</v>
      </c>
      <c r="DW58" s="169">
        <v>-41.11</v>
      </c>
      <c r="DX58" s="169">
        <v>-53.090899999999998</v>
      </c>
      <c r="DY58" s="169">
        <v>-18.0091</v>
      </c>
      <c r="DZ58" s="169">
        <v>-48.7151</v>
      </c>
      <c r="EA58" s="169">
        <v>-46.945500000000003</v>
      </c>
      <c r="EB58" s="169">
        <v>10.1433</v>
      </c>
      <c r="EC58" s="169">
        <v>-28.242899999999999</v>
      </c>
      <c r="ED58" s="169">
        <v>-34.939</v>
      </c>
      <c r="EE58" s="169">
        <v>-34.648200000000003</v>
      </c>
      <c r="EF58" s="169">
        <v>-25.186299999999999</v>
      </c>
      <c r="EG58" s="169">
        <v>-31.708600000000001</v>
      </c>
      <c r="EH58" s="169">
        <v>-20.068000000000001</v>
      </c>
      <c r="EI58" s="169">
        <v>-146.84530000000001</v>
      </c>
      <c r="EJ58" s="169">
        <v>-82.705299999999994</v>
      </c>
      <c r="EK58" s="169">
        <v>0</v>
      </c>
      <c r="EL58" s="169">
        <v>-17.9529</v>
      </c>
      <c r="EM58" s="169">
        <v>-17.544799999999999</v>
      </c>
      <c r="EN58" s="169">
        <v>17.5276</v>
      </c>
      <c r="EO58" s="169">
        <v>-21.1007</v>
      </c>
      <c r="EP58" s="169">
        <v>-19.731400000000001</v>
      </c>
      <c r="EQ58" s="169">
        <v>-37.380000000000003</v>
      </c>
      <c r="ER58" s="169">
        <v>-41.314900000000002</v>
      </c>
      <c r="ES58" s="169">
        <v>-42.255000000000003</v>
      </c>
      <c r="ET58" s="169">
        <v>5.0942999999999996</v>
      </c>
      <c r="EU58" s="169">
        <v>0</v>
      </c>
      <c r="EV58" s="169">
        <v>-21.97</v>
      </c>
      <c r="EW58" s="169">
        <v>-3.8</v>
      </c>
      <c r="EX58" s="169">
        <v>0.63029999999999997</v>
      </c>
      <c r="EY58" s="169">
        <v>-39.230499999999999</v>
      </c>
      <c r="EZ58" s="169">
        <v>-13.956099999999999</v>
      </c>
      <c r="FA58" s="169">
        <v>-13.9582</v>
      </c>
      <c r="FB58" s="169">
        <v>4.5823</v>
      </c>
      <c r="FC58" s="169">
        <v>0.35039999999999999</v>
      </c>
      <c r="FD58" s="169">
        <v>-36.6584</v>
      </c>
      <c r="FE58" s="169">
        <v>3.6246</v>
      </c>
      <c r="FF58" s="169">
        <v>0</v>
      </c>
      <c r="FG58" s="169">
        <v>3.3961000000000001</v>
      </c>
      <c r="FH58" s="169">
        <v>0</v>
      </c>
      <c r="FI58" s="169">
        <v>0</v>
      </c>
      <c r="FJ58" s="169">
        <v>0</v>
      </c>
      <c r="FK58" s="169">
        <v>-3.1817000000000002</v>
      </c>
      <c r="FL58" s="169">
        <v>-2.8468</v>
      </c>
      <c r="FM58" s="169">
        <v>11.052099999999999</v>
      </c>
      <c r="FN58" s="169">
        <v>13.835000000000001</v>
      </c>
      <c r="FO58" s="169">
        <v>14.0608</v>
      </c>
      <c r="FP58" s="169">
        <v>15.1486</v>
      </c>
      <c r="FQ58" s="169">
        <v>24.464300000000001</v>
      </c>
      <c r="FR58" s="169">
        <v>3.1263000000000001</v>
      </c>
      <c r="FS58" s="169">
        <v>-13.52</v>
      </c>
      <c r="FT58" s="169">
        <v>-3.7075</v>
      </c>
      <c r="FU58" s="169">
        <v>0.14760000000000001</v>
      </c>
      <c r="FV58" s="169">
        <v>0.66</v>
      </c>
      <c r="FW58" s="169">
        <v>-1.1599999999999999</v>
      </c>
      <c r="FX58" s="169">
        <v>-14.8871</v>
      </c>
      <c r="FY58" s="169">
        <v>0</v>
      </c>
      <c r="FZ58" s="169">
        <v>6.5039999999999996</v>
      </c>
      <c r="GA58" s="169">
        <v>-4.2000000000000003E-2</v>
      </c>
      <c r="GB58" s="169">
        <v>0</v>
      </c>
      <c r="GC58" s="169">
        <v>-0.36</v>
      </c>
      <c r="GD58" s="169">
        <v>-41.521700000000003</v>
      </c>
      <c r="GE58" s="169">
        <v>-35.1325</v>
      </c>
      <c r="GF58" s="169">
        <v>-4.8499999999999996</v>
      </c>
      <c r="GG58" s="169">
        <v>17.2653</v>
      </c>
      <c r="GH58" s="169">
        <v>0</v>
      </c>
      <c r="GI58" s="169">
        <v>13.163399999999999</v>
      </c>
      <c r="GJ58" s="169">
        <v>-14.094099999999999</v>
      </c>
      <c r="GK58" s="169">
        <v>-15.119899999999999</v>
      </c>
      <c r="GL58" s="169">
        <v>1.5338000000000001</v>
      </c>
      <c r="GM58" s="169">
        <v>2.7799999999999998E-2</v>
      </c>
      <c r="GN58" s="169">
        <v>0</v>
      </c>
      <c r="GO58" s="169">
        <v>-12.2201</v>
      </c>
      <c r="GP58" s="169">
        <v>-41.9</v>
      </c>
      <c r="GQ58" s="169">
        <v>7.2431000000000001</v>
      </c>
      <c r="GR58" s="169">
        <v>-25.584299999999999</v>
      </c>
      <c r="GS58" s="169">
        <v>3.2044999999999999</v>
      </c>
      <c r="GT58" s="169">
        <v>3.0861000000000001</v>
      </c>
      <c r="GU58" s="169">
        <v>107.19710000000001</v>
      </c>
      <c r="GV58" s="169">
        <v>-7.6566999999999998</v>
      </c>
      <c r="GW58" s="169">
        <v>-10.028</v>
      </c>
      <c r="GX58" s="169">
        <v>-16.931000000000001</v>
      </c>
      <c r="GY58" s="169">
        <v>0.82050000000000001</v>
      </c>
      <c r="GZ58" s="169">
        <v>5.2671999999999999</v>
      </c>
      <c r="HA58" s="169">
        <v>7.9114000000000004</v>
      </c>
      <c r="HB58" s="169">
        <v>0</v>
      </c>
      <c r="HC58" s="169">
        <v>-20.6509</v>
      </c>
      <c r="HD58" s="169">
        <v>-20.485099999999999</v>
      </c>
      <c r="HE58" s="169">
        <v>-20.95</v>
      </c>
      <c r="HF58" s="169">
        <v>0</v>
      </c>
      <c r="HG58" s="169">
        <v>-43.577100000000002</v>
      </c>
      <c r="HH58" s="169">
        <v>5.9237000000000002</v>
      </c>
      <c r="HI58" s="169">
        <v>72.800600000000003</v>
      </c>
      <c r="HJ58" s="169">
        <v>-49.934800000000003</v>
      </c>
      <c r="HK58" s="169">
        <v>-2.0143</v>
      </c>
      <c r="HL58" s="169">
        <v>0</v>
      </c>
      <c r="HM58" s="169">
        <v>-10.0244</v>
      </c>
      <c r="HN58" s="169">
        <v>-12.681800000000001</v>
      </c>
      <c r="HO58" s="169">
        <v>-14.0107</v>
      </c>
      <c r="HP58" s="169">
        <v>0</v>
      </c>
      <c r="HQ58" s="169">
        <v>0</v>
      </c>
      <c r="HR58" s="169">
        <v>-23.548200000000001</v>
      </c>
      <c r="HS58" s="169">
        <v>-23.020800000000001</v>
      </c>
      <c r="HT58" s="169">
        <v>-29.815100000000001</v>
      </c>
      <c r="HU58" s="169">
        <v>-29.6174</v>
      </c>
      <c r="HV58" s="169">
        <v>16.600000000000001</v>
      </c>
      <c r="HW58" s="169">
        <v>16.62</v>
      </c>
      <c r="HX58" s="169">
        <v>-36.200000000000003</v>
      </c>
      <c r="HY58" s="169">
        <v>-36</v>
      </c>
      <c r="HZ58" s="169">
        <v>1.9199999999999998E-2</v>
      </c>
      <c r="IA58" s="169">
        <v>-8.32</v>
      </c>
      <c r="IB58" s="169">
        <v>28.056699999999999</v>
      </c>
      <c r="IC58" s="169">
        <v>12.8142</v>
      </c>
      <c r="ID58" s="169">
        <v>12.793900000000001</v>
      </c>
      <c r="IE58" s="169">
        <v>-18.7</v>
      </c>
      <c r="IF58" s="169">
        <v>-46.9</v>
      </c>
      <c r="IG58" s="169">
        <v>-8</v>
      </c>
      <c r="IH58" s="169">
        <v>-8.5</v>
      </c>
      <c r="II58" s="169">
        <v>-18.670999999999999</v>
      </c>
      <c r="IJ58" s="169">
        <v>-18.4909</v>
      </c>
      <c r="IK58" s="169">
        <v>-207.15520000000001</v>
      </c>
      <c r="IL58" s="169">
        <v>22.3475</v>
      </c>
      <c r="IM58" s="169">
        <v>-282.76819999999998</v>
      </c>
      <c r="IN58" s="169">
        <v>-37.832799999999999</v>
      </c>
      <c r="IO58" s="169">
        <v>-40.539099999999998</v>
      </c>
      <c r="IP58" s="169">
        <v>0</v>
      </c>
      <c r="IQ58" s="169">
        <v>28.935199999999998</v>
      </c>
      <c r="IR58" s="169">
        <v>74.4666</v>
      </c>
      <c r="IS58" s="169">
        <v>97.868399999999994</v>
      </c>
      <c r="IT58" s="169">
        <v>-20.081</v>
      </c>
      <c r="IU58" s="169">
        <v>18.4068</v>
      </c>
      <c r="IV58" s="169">
        <v>17.2606</v>
      </c>
      <c r="IW58" s="169">
        <v>-35.064700000000002</v>
      </c>
      <c r="IX58" s="169">
        <v>80.854500000000002</v>
      </c>
      <c r="IY58" s="169">
        <v>-260.55610000000001</v>
      </c>
      <c r="IZ58" s="169">
        <v>-19.087700000000002</v>
      </c>
      <c r="JA58" s="169">
        <v>-59.115200000000002</v>
      </c>
      <c r="JB58" s="169">
        <v>-3.0920999999999998</v>
      </c>
      <c r="JC58" s="169">
        <v>-1.5349999999999999</v>
      </c>
      <c r="JD58" s="169">
        <v>-11.68</v>
      </c>
      <c r="JE58" s="169">
        <v>-2.4929999999999999</v>
      </c>
      <c r="JF58" s="169">
        <v>-2.4980000000000002</v>
      </c>
      <c r="JG58" s="169">
        <v>-4.4800000000000004</v>
      </c>
      <c r="JH58" s="169">
        <v>-5.52</v>
      </c>
      <c r="JI58" s="169">
        <v>-4.7539999999999996</v>
      </c>
      <c r="JJ58" s="169">
        <v>-10.8965</v>
      </c>
      <c r="JK58" s="169">
        <v>-0.46850000000000003</v>
      </c>
      <c r="JL58" s="169">
        <v>-1.1704000000000001</v>
      </c>
      <c r="JM58" s="169">
        <v>-1.9</v>
      </c>
      <c r="JN58" s="169">
        <v>-3.7229999999999999</v>
      </c>
      <c r="JO58" s="169">
        <v>-3.589</v>
      </c>
      <c r="JP58" s="169">
        <v>0</v>
      </c>
      <c r="JQ58" s="169">
        <v>0</v>
      </c>
      <c r="JR58" s="169">
        <v>3.0952999999999999</v>
      </c>
      <c r="JS58" s="169">
        <v>3.0158999999999998</v>
      </c>
      <c r="JT58" s="169">
        <v>2.4581</v>
      </c>
      <c r="JU58" s="169">
        <v>0</v>
      </c>
      <c r="JV58" s="169">
        <v>5.3</v>
      </c>
      <c r="JW58" s="169">
        <v>4.1429999999999998</v>
      </c>
      <c r="JX58" s="169">
        <v>-0.04</v>
      </c>
      <c r="JY58" s="169">
        <v>0</v>
      </c>
      <c r="JZ58" s="169">
        <v>-14.1845</v>
      </c>
      <c r="KA58" s="169">
        <v>-18.3614</v>
      </c>
      <c r="KB58" s="169">
        <v>-29.518799999999999</v>
      </c>
      <c r="KC58" s="169">
        <v>-11.594900000000001</v>
      </c>
      <c r="KD58" s="169">
        <v>-3.3633999999999999</v>
      </c>
      <c r="KE58" s="169">
        <v>-33.160200000000003</v>
      </c>
      <c r="KF58" s="169">
        <v>-3.4965000000000002</v>
      </c>
      <c r="KG58" s="169">
        <v>-25.6</v>
      </c>
      <c r="KH58" s="169">
        <v>-14.3</v>
      </c>
      <c r="KI58" s="169">
        <v>-19.681699999999999</v>
      </c>
      <c r="KJ58" s="169">
        <v>-109.77549999999999</v>
      </c>
    </row>
    <row r="59" spans="1:296" x14ac:dyDescent="0.3">
      <c r="A59" s="233" t="s">
        <v>887</v>
      </c>
      <c r="B59" s="233"/>
      <c r="C59" s="169">
        <v>0</v>
      </c>
      <c r="D59" s="169">
        <v>0.74920416666666667</v>
      </c>
      <c r="E59" s="169">
        <v>4.2702208333333331</v>
      </c>
      <c r="F59" s="169">
        <v>-9.5197312499999995</v>
      </c>
      <c r="G59" s="169">
        <v>6.5891916666666672</v>
      </c>
      <c r="H59" s="169">
        <v>12.258414583333332</v>
      </c>
      <c r="I59" s="169">
        <v>0</v>
      </c>
      <c r="J59" s="169">
        <v>16.397070833333334</v>
      </c>
      <c r="K59" s="169">
        <v>0</v>
      </c>
      <c r="L59" s="169">
        <v>21.776454166666667</v>
      </c>
      <c r="M59" s="169">
        <v>9.34669375</v>
      </c>
      <c r="N59" s="169">
        <v>10.891572916666666</v>
      </c>
      <c r="O59" s="169">
        <v>-14.1525</v>
      </c>
      <c r="P59" s="169">
        <v>-26.629166666666663</v>
      </c>
      <c r="Q59" s="169">
        <v>2.9857142857142858</v>
      </c>
      <c r="R59" s="169">
        <v>3.8043243243243245</v>
      </c>
      <c r="S59" s="169">
        <v>-18.06315789473684</v>
      </c>
      <c r="T59" s="169">
        <v>3.1678562499999998</v>
      </c>
      <c r="U59" s="169">
        <v>-6.2475270833333338</v>
      </c>
      <c r="V59" s="169">
        <v>5.4279520833333335</v>
      </c>
      <c r="W59" s="169">
        <v>5.3161375</v>
      </c>
      <c r="X59" s="169">
        <v>9.427483333333333</v>
      </c>
      <c r="Y59" s="169">
        <v>3.3102354166666665</v>
      </c>
      <c r="Z59" s="169">
        <v>-1.5026479166666669</v>
      </c>
      <c r="AA59" s="169">
        <v>1.8751104166666668</v>
      </c>
      <c r="AB59" s="169">
        <v>0</v>
      </c>
      <c r="AC59" s="169">
        <v>-1.005958064516129</v>
      </c>
      <c r="AD59" s="169">
        <v>3.4104166666666665E-2</v>
      </c>
      <c r="AE59" s="169">
        <v>4.9354166666666664E-2</v>
      </c>
      <c r="AF59" s="169">
        <v>3.946625</v>
      </c>
      <c r="AG59" s="169">
        <v>-6.1050000000000004</v>
      </c>
      <c r="AH59" s="169">
        <v>-5.72</v>
      </c>
      <c r="AI59" s="169">
        <v>-0.90897916666666667</v>
      </c>
      <c r="AJ59" s="169">
        <v>0.25854166666666667</v>
      </c>
      <c r="AK59" s="169">
        <v>0</v>
      </c>
      <c r="AL59" s="169">
        <v>-9.1256249999999994</v>
      </c>
      <c r="AM59" s="169">
        <v>-10</v>
      </c>
      <c r="AN59" s="169">
        <v>-12.106041666666668</v>
      </c>
      <c r="AO59" s="169">
        <v>-12.215</v>
      </c>
      <c r="AP59" s="169">
        <v>6.2538125000000004</v>
      </c>
      <c r="AQ59" s="169">
        <v>3.6499625</v>
      </c>
      <c r="AR59" s="169">
        <v>21.450633333333332</v>
      </c>
      <c r="AS59" s="169">
        <v>24.796135416666665</v>
      </c>
      <c r="AT59" s="169">
        <v>-16.896793750000001</v>
      </c>
      <c r="AU59" s="169">
        <v>-5.9451270833333334</v>
      </c>
      <c r="AV59" s="169">
        <v>-5.7870999999999997</v>
      </c>
      <c r="AW59" s="169">
        <v>7.5326833333333338</v>
      </c>
      <c r="AX59" s="169">
        <v>6.3610249999999997</v>
      </c>
      <c r="AY59" s="169">
        <v>-18.228395833333334</v>
      </c>
      <c r="AZ59" s="169">
        <v>-15.442839583333333</v>
      </c>
      <c r="BA59" s="169">
        <v>30.41905208333333</v>
      </c>
      <c r="BB59" s="169">
        <v>30.753012500000001</v>
      </c>
      <c r="BC59" s="169">
        <v>54.19878958333333</v>
      </c>
      <c r="BD59" s="169">
        <v>7.2171666666666665</v>
      </c>
      <c r="BE59" s="169">
        <v>-4.9659574468085106</v>
      </c>
      <c r="BF59" s="169">
        <v>-4.94468085106383</v>
      </c>
      <c r="BG59" s="169">
        <v>-23.019639583333333</v>
      </c>
      <c r="BH59" s="169">
        <v>-23.178797916666667</v>
      </c>
      <c r="BI59" s="169">
        <v>-2.936866666666667</v>
      </c>
      <c r="BJ59" s="169">
        <v>0</v>
      </c>
      <c r="BK59" s="169">
        <v>5.1213291666666674</v>
      </c>
      <c r="BL59" s="169">
        <v>11.635277083333333</v>
      </c>
      <c r="BM59" s="169">
        <v>4.6098621621621625</v>
      </c>
      <c r="BN59" s="169">
        <v>2.77429375</v>
      </c>
      <c r="BO59" s="169">
        <v>-108.09207291666665</v>
      </c>
      <c r="BP59" s="169">
        <v>105.41407916666665</v>
      </c>
      <c r="BQ59" s="169">
        <v>105.41217291666666</v>
      </c>
      <c r="BR59" s="169">
        <v>-18.989597916666668</v>
      </c>
      <c r="BS59" s="169">
        <v>-37.206222916666668</v>
      </c>
      <c r="BT59" s="169">
        <v>0</v>
      </c>
      <c r="BU59" s="169">
        <v>0</v>
      </c>
      <c r="BV59" s="169">
        <v>0</v>
      </c>
      <c r="BW59" s="169">
        <v>27.078957777777777</v>
      </c>
      <c r="BX59" s="169">
        <v>10.367916666666666</v>
      </c>
      <c r="BY59" s="169">
        <v>6.578125</v>
      </c>
      <c r="BZ59" s="169">
        <v>-7.5091666666666672</v>
      </c>
      <c r="CA59" s="169">
        <v>8.5127083333333324</v>
      </c>
      <c r="CB59" s="169">
        <v>-18.947937499999998</v>
      </c>
      <c r="CC59" s="169">
        <v>-18.772135416666668</v>
      </c>
      <c r="CD59" s="169">
        <v>24.410431249999998</v>
      </c>
      <c r="CE59" s="169">
        <v>22.941031250000002</v>
      </c>
      <c r="CF59" s="169">
        <v>-4.7754895833333331</v>
      </c>
      <c r="CG59" s="169">
        <v>-10.94761875</v>
      </c>
      <c r="CH59" s="169">
        <v>-10.957204166666665</v>
      </c>
      <c r="CI59" s="169">
        <v>5.0173062499999999</v>
      </c>
      <c r="CJ59" s="169">
        <v>25.129731249999999</v>
      </c>
      <c r="CK59" s="169">
        <v>0</v>
      </c>
      <c r="CL59" s="169">
        <v>0</v>
      </c>
      <c r="CM59" s="169">
        <v>24.962499999999999</v>
      </c>
      <c r="CN59" s="169">
        <v>-49.243749999999999</v>
      </c>
      <c r="CO59" s="169">
        <v>-4.4085416666666672</v>
      </c>
      <c r="CP59" s="169">
        <v>32.808977083333332</v>
      </c>
      <c r="CQ59" s="169">
        <v>32.823235416666662</v>
      </c>
      <c r="CR59" s="169">
        <v>31.6421375</v>
      </c>
      <c r="CS59" s="169">
        <v>63.339310416666663</v>
      </c>
      <c r="CT59" s="169">
        <v>63.50460416666666</v>
      </c>
      <c r="CU59" s="169">
        <v>-19.622941666666666</v>
      </c>
      <c r="CV59" s="169">
        <v>-60.599789583333333</v>
      </c>
      <c r="CW59" s="169">
        <v>-8.6916562499999994</v>
      </c>
      <c r="CX59" s="169">
        <v>2.8584687500000001</v>
      </c>
      <c r="CY59" s="169">
        <v>33.631458333333335</v>
      </c>
      <c r="CZ59" s="169">
        <v>13.767916666666666</v>
      </c>
      <c r="DA59" s="169">
        <v>8.9859895833333336</v>
      </c>
      <c r="DB59" s="169">
        <v>7.9823916666666674</v>
      </c>
      <c r="DC59" s="169">
        <v>13.231293750000001</v>
      </c>
      <c r="DD59" s="169">
        <v>0</v>
      </c>
      <c r="DE59" s="169">
        <v>-25.642354166666667</v>
      </c>
      <c r="DF59" s="169">
        <v>-25.777002083333333</v>
      </c>
      <c r="DG59" s="169">
        <v>29.698699999999999</v>
      </c>
      <c r="DH59" s="169">
        <v>0</v>
      </c>
      <c r="DI59" s="169">
        <v>-5.9193833333333332</v>
      </c>
      <c r="DJ59" s="169">
        <v>-55.456410256410258</v>
      </c>
      <c r="DK59" s="169">
        <v>-56.55</v>
      </c>
      <c r="DL59" s="169">
        <v>-1.3437895833333333</v>
      </c>
      <c r="DM59" s="169">
        <v>12.417885416666666</v>
      </c>
      <c r="DN59" s="169">
        <v>13.979411111111112</v>
      </c>
      <c r="DO59" s="169">
        <v>24.985043749999999</v>
      </c>
      <c r="DP59" s="169">
        <v>13.476666666666665</v>
      </c>
      <c r="DQ59" s="169">
        <v>-3.3722916666666669</v>
      </c>
      <c r="DR59" s="169">
        <v>14.536093749999999</v>
      </c>
      <c r="DS59" s="169">
        <v>-21.73751935483871</v>
      </c>
      <c r="DT59" s="169">
        <v>-9.2156249999999993</v>
      </c>
      <c r="DU59" s="169">
        <v>-9.3049999999999997</v>
      </c>
      <c r="DV59" s="169">
        <v>29.589375</v>
      </c>
      <c r="DW59" s="169">
        <v>-9.3112499999999994</v>
      </c>
      <c r="DX59" s="169">
        <v>-27.309085416666665</v>
      </c>
      <c r="DY59" s="169">
        <v>-10.5079625</v>
      </c>
      <c r="DZ59" s="169">
        <v>-38.681237500000002</v>
      </c>
      <c r="EA59" s="169">
        <v>-37.590724999999999</v>
      </c>
      <c r="EB59" s="169">
        <v>42.047478947368418</v>
      </c>
      <c r="EC59" s="169">
        <v>4.0334916666666665</v>
      </c>
      <c r="ED59" s="169">
        <v>-6.1648708333333335</v>
      </c>
      <c r="EE59" s="169">
        <v>-5.759454166666667</v>
      </c>
      <c r="EF59" s="169">
        <v>-13.299829166666665</v>
      </c>
      <c r="EG59" s="169">
        <v>-22.106539583333333</v>
      </c>
      <c r="EH59" s="169">
        <v>-15.894020833333332</v>
      </c>
      <c r="EI59" s="169">
        <v>-46.349333333333334</v>
      </c>
      <c r="EJ59" s="169">
        <v>-47.699704166666663</v>
      </c>
      <c r="EK59" s="169">
        <v>0</v>
      </c>
      <c r="EL59" s="169">
        <v>-12.900393749999999</v>
      </c>
      <c r="EM59" s="169">
        <v>-12.308887500000001</v>
      </c>
      <c r="EN59" s="169">
        <v>25.6216875</v>
      </c>
      <c r="EO59" s="169">
        <v>-6.2594479166666668</v>
      </c>
      <c r="EP59" s="169">
        <v>-6.5993979166666668</v>
      </c>
      <c r="EQ59" s="169">
        <v>-7.1449999999999996</v>
      </c>
      <c r="ER59" s="169">
        <v>-35.471649999999997</v>
      </c>
      <c r="ES59" s="169">
        <v>-35.437712500000004</v>
      </c>
      <c r="ET59" s="169">
        <v>14.70184375</v>
      </c>
      <c r="EU59" s="169">
        <v>10.786304347826087</v>
      </c>
      <c r="EV59" s="169">
        <v>-12.755000000000001</v>
      </c>
      <c r="EW59" s="169">
        <v>1.03125</v>
      </c>
      <c r="EX59" s="169">
        <v>3.4701770833333336</v>
      </c>
      <c r="EY59" s="169">
        <v>-13.718066666666667</v>
      </c>
      <c r="EZ59" s="169">
        <v>-11.922847916666665</v>
      </c>
      <c r="FA59" s="169">
        <v>-12.047372916666665</v>
      </c>
      <c r="FB59" s="169">
        <v>7.7746812500000004</v>
      </c>
      <c r="FC59" s="169">
        <v>12.142733333333332</v>
      </c>
      <c r="FD59" s="169">
        <v>-26.14484375</v>
      </c>
      <c r="FE59" s="169">
        <v>4.6652958333333334</v>
      </c>
      <c r="FF59" s="169">
        <v>0</v>
      </c>
      <c r="FG59" s="169">
        <v>4.3940604166666661</v>
      </c>
      <c r="FH59" s="169">
        <v>4.2548916666666665</v>
      </c>
      <c r="FI59" s="169">
        <v>0</v>
      </c>
      <c r="FJ59" s="169">
        <v>3.5908136363636367</v>
      </c>
      <c r="FK59" s="169">
        <v>6.4889333333333337</v>
      </c>
      <c r="FL59" s="169">
        <v>6.4714854166666669</v>
      </c>
      <c r="FM59" s="169">
        <v>24.923075000000001</v>
      </c>
      <c r="FN59" s="169">
        <v>20.397172916666669</v>
      </c>
      <c r="FO59" s="169">
        <v>20.340191666666666</v>
      </c>
      <c r="FP59" s="169">
        <v>26.515464583333333</v>
      </c>
      <c r="FQ59" s="169">
        <v>34.498624999999997</v>
      </c>
      <c r="FR59" s="169">
        <v>9.9839749999999992</v>
      </c>
      <c r="FS59" s="169">
        <v>-10.289166666666667</v>
      </c>
      <c r="FT59" s="169">
        <v>-2.3824729166666665</v>
      </c>
      <c r="FU59" s="169">
        <v>0.20519791666666667</v>
      </c>
      <c r="FV59" s="169">
        <v>1.4395833333333334</v>
      </c>
      <c r="FW59" s="169">
        <v>0.86312500000000003</v>
      </c>
      <c r="FX59" s="169">
        <v>-8.0551553191489358</v>
      </c>
      <c r="FY59" s="169">
        <v>2.1522142857142859</v>
      </c>
      <c r="FZ59" s="169">
        <v>7.2639791666666671</v>
      </c>
      <c r="GA59" s="169">
        <v>0.6005625</v>
      </c>
      <c r="GB59" s="169">
        <v>2.6258400000000002</v>
      </c>
      <c r="GC59" s="169">
        <v>17.154791666666664</v>
      </c>
      <c r="GD59" s="169">
        <v>-37.666691666666665</v>
      </c>
      <c r="GE59" s="169">
        <v>-30.863847916666668</v>
      </c>
      <c r="GF59" s="169">
        <v>-2.1234146341463416</v>
      </c>
      <c r="GG59" s="169">
        <v>27.006318749999998</v>
      </c>
      <c r="GH59" s="169">
        <v>0</v>
      </c>
      <c r="GI59" s="169">
        <v>22.585441666666668</v>
      </c>
      <c r="GJ59" s="169">
        <v>-7.3529958333333338</v>
      </c>
      <c r="GK59" s="169">
        <v>-7.8713249999999997</v>
      </c>
      <c r="GL59" s="169">
        <v>2.4785520833333337</v>
      </c>
      <c r="GM59" s="169">
        <v>4.9355555555555562E-2</v>
      </c>
      <c r="GN59" s="169">
        <v>0</v>
      </c>
      <c r="GO59" s="169">
        <v>-9.9902690476190479</v>
      </c>
      <c r="GP59" s="169">
        <v>-30.648841666666666</v>
      </c>
      <c r="GQ59" s="169">
        <v>8.9681250000000006</v>
      </c>
      <c r="GR59" s="169">
        <v>-21.5060875</v>
      </c>
      <c r="GS59" s="169">
        <v>4.6322687499999997</v>
      </c>
      <c r="GT59" s="169">
        <v>4.5635833333333338</v>
      </c>
      <c r="GU59" s="169">
        <v>154.88789791666665</v>
      </c>
      <c r="GV59" s="169">
        <v>-2.6414380952380956</v>
      </c>
      <c r="GW59" s="169">
        <v>-7.0486520833333337</v>
      </c>
      <c r="GX59" s="169">
        <v>-6.9097375000000003</v>
      </c>
      <c r="GY59" s="169">
        <v>2.1323386363636367</v>
      </c>
      <c r="GZ59" s="169">
        <v>7.0123541666666664</v>
      </c>
      <c r="HA59" s="169">
        <v>9.7309659574468075</v>
      </c>
      <c r="HB59" s="169">
        <v>1.5500307692307693</v>
      </c>
      <c r="HC59" s="169">
        <v>-12.385225</v>
      </c>
      <c r="HD59" s="169">
        <v>-11.507999999999999</v>
      </c>
      <c r="HE59" s="169">
        <v>-7.8339130434782609</v>
      </c>
      <c r="HF59" s="169">
        <v>9.7036130434782599</v>
      </c>
      <c r="HG59" s="169">
        <v>-17.462256249999999</v>
      </c>
      <c r="HH59" s="169">
        <v>28.190429166666664</v>
      </c>
      <c r="HI59" s="169">
        <v>86.83440208333333</v>
      </c>
      <c r="HJ59" s="169">
        <v>-37.265799999999999</v>
      </c>
      <c r="HK59" s="169">
        <v>13.226277083333335</v>
      </c>
      <c r="HL59" s="169">
        <v>0</v>
      </c>
      <c r="HM59" s="169">
        <v>2.6386625000000001</v>
      </c>
      <c r="HN59" s="169">
        <v>-3.0907708333333335</v>
      </c>
      <c r="HO59" s="169">
        <v>-4.597539583333333</v>
      </c>
      <c r="HP59" s="169">
        <v>14.87965</v>
      </c>
      <c r="HQ59" s="169">
        <v>16.164590909090908</v>
      </c>
      <c r="HR59" s="169">
        <v>-15.211489583333332</v>
      </c>
      <c r="HS59" s="169">
        <v>-14.83188125</v>
      </c>
      <c r="HT59" s="169">
        <v>-12.92058125</v>
      </c>
      <c r="HU59" s="169">
        <v>-12.898810416666667</v>
      </c>
      <c r="HV59" s="169">
        <v>22.003541666666667</v>
      </c>
      <c r="HW59" s="169">
        <v>21.981874999999999</v>
      </c>
      <c r="HX59" s="169">
        <v>-28.397916666666667</v>
      </c>
      <c r="HY59" s="169">
        <v>-28.472916666666663</v>
      </c>
      <c r="HZ59" s="169">
        <v>0.20451250000000001</v>
      </c>
      <c r="IA59" s="169">
        <v>1.2116666666666667</v>
      </c>
      <c r="IB59" s="169">
        <v>57.070020833333338</v>
      </c>
      <c r="IC59" s="169">
        <v>23.9580375</v>
      </c>
      <c r="ID59" s="169">
        <v>23.8597</v>
      </c>
      <c r="IE59" s="169">
        <v>-14.072340425531914</v>
      </c>
      <c r="IF59" s="169">
        <v>-34.431249999999999</v>
      </c>
      <c r="IG59" s="169">
        <v>-1.7</v>
      </c>
      <c r="IH59" s="169">
        <v>-2.1354166666666665</v>
      </c>
      <c r="II59" s="169">
        <v>-18.136604545454546</v>
      </c>
      <c r="IJ59" s="169">
        <v>-18.056637037037035</v>
      </c>
      <c r="IK59" s="169">
        <v>-158.68024583333332</v>
      </c>
      <c r="IL59" s="169">
        <v>39.285354166666664</v>
      </c>
      <c r="IM59" s="169">
        <v>-250.94032916666666</v>
      </c>
      <c r="IN59" s="169">
        <v>-24.613691666666664</v>
      </c>
      <c r="IO59" s="169">
        <v>-34.059862500000001</v>
      </c>
      <c r="IP59" s="169">
        <v>0</v>
      </c>
      <c r="IQ59" s="169">
        <v>70.301970833333328</v>
      </c>
      <c r="IR59" s="169">
        <v>107.35721666666666</v>
      </c>
      <c r="IS59" s="169">
        <v>117.63123541666666</v>
      </c>
      <c r="IT59" s="169">
        <v>26.959800000000001</v>
      </c>
      <c r="IU59" s="169">
        <v>24.10663125</v>
      </c>
      <c r="IV59" s="169">
        <v>23.205289583333332</v>
      </c>
      <c r="IW59" s="169">
        <v>1.3941479166666668</v>
      </c>
      <c r="IX59" s="169">
        <v>164.75018541666665</v>
      </c>
      <c r="IY59" s="169">
        <v>-226.8854125</v>
      </c>
      <c r="IZ59" s="169">
        <v>6.8922479166666673</v>
      </c>
      <c r="JA59" s="169">
        <v>2.5165562499999998</v>
      </c>
      <c r="JB59" s="169">
        <v>-1.2574958333333333</v>
      </c>
      <c r="JC59" s="169">
        <v>6.5418958333333332</v>
      </c>
      <c r="JD59" s="169">
        <v>-7.5350000000000001</v>
      </c>
      <c r="JE59" s="169">
        <v>-2.162666666666667</v>
      </c>
      <c r="JF59" s="169">
        <v>-2.2168723404255317</v>
      </c>
      <c r="JG59" s="169">
        <v>2.7516666666666669</v>
      </c>
      <c r="JH59" s="169">
        <v>-1.4183333333333334</v>
      </c>
      <c r="JI59" s="169">
        <v>-2.5473583333333334</v>
      </c>
      <c r="JJ59" s="169">
        <v>-4.3626229166666661</v>
      </c>
      <c r="JK59" s="169">
        <v>4.0176375000000002</v>
      </c>
      <c r="JL59" s="169">
        <v>4.0458708333333337</v>
      </c>
      <c r="JM59" s="169">
        <v>5.3583333333333343</v>
      </c>
      <c r="JN59" s="169">
        <v>-0.64422916666666674</v>
      </c>
      <c r="JO59" s="169">
        <v>-0.73077083333333326</v>
      </c>
      <c r="JP59" s="169">
        <v>1.8818904761904762</v>
      </c>
      <c r="JQ59" s="169">
        <v>2.1122421052631579</v>
      </c>
      <c r="JR59" s="169">
        <v>3.9973479166666666</v>
      </c>
      <c r="JS59" s="169">
        <v>3.7229229166666666</v>
      </c>
      <c r="JT59" s="169">
        <v>3.4929291666666669</v>
      </c>
      <c r="JU59" s="169">
        <v>0</v>
      </c>
      <c r="JV59" s="169">
        <v>18.741666666666667</v>
      </c>
      <c r="JW59" s="169">
        <v>7.1302312499999996</v>
      </c>
      <c r="JX59" s="169">
        <v>0.67270833333333335</v>
      </c>
      <c r="JY59" s="169">
        <v>0</v>
      </c>
      <c r="JZ59" s="169">
        <v>-8.5729020833333323</v>
      </c>
      <c r="KA59" s="169">
        <v>-6.9500250000000001</v>
      </c>
      <c r="KB59" s="169">
        <v>-22.389608333333332</v>
      </c>
      <c r="KC59" s="169">
        <v>-5.4123916666666672</v>
      </c>
      <c r="KD59" s="169">
        <v>4.3850146341463416</v>
      </c>
      <c r="KE59" s="169">
        <v>-22.911529166666668</v>
      </c>
      <c r="KF59" s="169">
        <v>1.6121428571428571E-2</v>
      </c>
      <c r="KG59" s="169">
        <v>-14.404166666666667</v>
      </c>
      <c r="KH59" s="169">
        <v>-2.2770833333333331</v>
      </c>
      <c r="KI59" s="169">
        <v>13.502829166666668</v>
      </c>
      <c r="KJ59" s="169">
        <v>-54.066593750000003</v>
      </c>
    </row>
    <row r="60" spans="1:296" x14ac:dyDescent="0.3">
      <c r="A60" s="233" t="s">
        <v>2455</v>
      </c>
      <c r="B60" s="233"/>
      <c r="C60" s="159" t="s">
        <v>209</v>
      </c>
      <c r="D60" s="159" t="s">
        <v>209</v>
      </c>
      <c r="E60" s="159" t="s">
        <v>209</v>
      </c>
      <c r="F60" s="159" t="s">
        <v>209</v>
      </c>
      <c r="G60" s="159" t="s">
        <v>209</v>
      </c>
      <c r="H60" s="159" t="s">
        <v>209</v>
      </c>
      <c r="I60" s="159" t="s">
        <v>2456</v>
      </c>
      <c r="J60" s="159" t="s">
        <v>209</v>
      </c>
      <c r="K60" s="159" t="s">
        <v>209</v>
      </c>
      <c r="L60" s="159" t="s">
        <v>2456</v>
      </c>
      <c r="M60" s="159" t="s">
        <v>209</v>
      </c>
      <c r="N60" s="159" t="s">
        <v>209</v>
      </c>
      <c r="O60" s="159" t="s">
        <v>209</v>
      </c>
      <c r="P60" s="159" t="s">
        <v>209</v>
      </c>
      <c r="Q60" s="159" t="s">
        <v>209</v>
      </c>
      <c r="R60" s="159" t="s">
        <v>209</v>
      </c>
      <c r="S60" s="159" t="s">
        <v>209</v>
      </c>
      <c r="T60" s="159" t="s">
        <v>209</v>
      </c>
      <c r="U60" s="159" t="s">
        <v>209</v>
      </c>
      <c r="V60" s="159" t="s">
        <v>209</v>
      </c>
      <c r="W60" s="159" t="s">
        <v>209</v>
      </c>
      <c r="X60" s="159" t="s">
        <v>209</v>
      </c>
      <c r="Y60" s="159" t="s">
        <v>2456</v>
      </c>
      <c r="Z60" s="159" t="s">
        <v>2456</v>
      </c>
      <c r="AA60" s="159" t="s">
        <v>2456</v>
      </c>
      <c r="AB60" s="159" t="s">
        <v>209</v>
      </c>
      <c r="AC60" s="159" t="s">
        <v>2456</v>
      </c>
      <c r="AD60" s="159" t="s">
        <v>209</v>
      </c>
      <c r="AE60" s="159" t="s">
        <v>209</v>
      </c>
      <c r="AF60" s="159" t="s">
        <v>2456</v>
      </c>
      <c r="AG60" s="159" t="s">
        <v>209</v>
      </c>
      <c r="AH60" s="159" t="s">
        <v>209</v>
      </c>
      <c r="AI60" s="159" t="s">
        <v>209</v>
      </c>
      <c r="AJ60" s="159" t="s">
        <v>209</v>
      </c>
      <c r="AK60" s="159" t="s">
        <v>209</v>
      </c>
      <c r="AL60" s="159" t="s">
        <v>209</v>
      </c>
      <c r="AM60" s="159" t="s">
        <v>2456</v>
      </c>
      <c r="AN60" s="159" t="s">
        <v>209</v>
      </c>
      <c r="AO60" s="159" t="s">
        <v>209</v>
      </c>
      <c r="AP60" s="159" t="s">
        <v>209</v>
      </c>
      <c r="AQ60" s="159" t="s">
        <v>2456</v>
      </c>
      <c r="AR60" s="159" t="s">
        <v>209</v>
      </c>
      <c r="AS60" s="159" t="s">
        <v>209</v>
      </c>
      <c r="AT60" s="159" t="s">
        <v>209</v>
      </c>
      <c r="AU60" s="159" t="s">
        <v>209</v>
      </c>
      <c r="AV60" s="159" t="s">
        <v>209</v>
      </c>
      <c r="AW60" s="159" t="s">
        <v>2456</v>
      </c>
      <c r="AX60" s="159" t="s">
        <v>2456</v>
      </c>
      <c r="AY60" s="159" t="s">
        <v>209</v>
      </c>
      <c r="AZ60" s="159" t="s">
        <v>209</v>
      </c>
      <c r="BA60" s="159" t="s">
        <v>209</v>
      </c>
      <c r="BB60" s="159" t="s">
        <v>209</v>
      </c>
      <c r="BC60" s="159" t="s">
        <v>209</v>
      </c>
      <c r="BD60" s="159" t="s">
        <v>2456</v>
      </c>
      <c r="BE60" s="159" t="s">
        <v>2456</v>
      </c>
      <c r="BF60" s="159" t="s">
        <v>2456</v>
      </c>
      <c r="BG60" s="159" t="s">
        <v>209</v>
      </c>
      <c r="BH60" s="159" t="s">
        <v>209</v>
      </c>
      <c r="BI60" s="159" t="s">
        <v>2456</v>
      </c>
      <c r="BJ60" s="159" t="s">
        <v>2456</v>
      </c>
      <c r="BK60" s="159" t="s">
        <v>2456</v>
      </c>
      <c r="BL60" s="159" t="s">
        <v>2456</v>
      </c>
      <c r="BM60" s="159" t="s">
        <v>2456</v>
      </c>
      <c r="BN60" s="159" t="s">
        <v>2456</v>
      </c>
      <c r="BO60" s="159" t="s">
        <v>209</v>
      </c>
      <c r="BP60" s="159" t="s">
        <v>209</v>
      </c>
      <c r="BQ60" s="159" t="s">
        <v>209</v>
      </c>
      <c r="BR60" s="159" t="s">
        <v>2456</v>
      </c>
      <c r="BS60" s="159" t="s">
        <v>2456</v>
      </c>
      <c r="BT60" s="159" t="s">
        <v>2456</v>
      </c>
      <c r="BU60" s="159" t="s">
        <v>2456</v>
      </c>
      <c r="BV60" s="159" t="s">
        <v>2456</v>
      </c>
      <c r="BW60" s="159" t="s">
        <v>2456</v>
      </c>
      <c r="BX60" s="159" t="s">
        <v>2456</v>
      </c>
      <c r="BY60" s="159" t="s">
        <v>2457</v>
      </c>
      <c r="BZ60" s="159" t="s">
        <v>2456</v>
      </c>
      <c r="CA60" s="159" t="s">
        <v>2456</v>
      </c>
      <c r="CB60" s="159" t="s">
        <v>2456</v>
      </c>
      <c r="CC60" s="159" t="s">
        <v>2456</v>
      </c>
      <c r="CD60" s="159" t="s">
        <v>2456</v>
      </c>
      <c r="CE60" s="159" t="s">
        <v>2456</v>
      </c>
      <c r="CF60" s="159" t="s">
        <v>2456</v>
      </c>
      <c r="CG60" s="159" t="s">
        <v>2456</v>
      </c>
      <c r="CH60" s="159" t="s">
        <v>2456</v>
      </c>
      <c r="CI60" s="159" t="s">
        <v>2456</v>
      </c>
      <c r="CJ60" s="159" t="s">
        <v>2456</v>
      </c>
      <c r="CK60" s="159" t="s">
        <v>2456</v>
      </c>
      <c r="CL60" s="159" t="s">
        <v>2456</v>
      </c>
      <c r="CM60" s="159" t="s">
        <v>2456</v>
      </c>
      <c r="CN60" s="159" t="s">
        <v>2456</v>
      </c>
      <c r="CO60" s="159" t="s">
        <v>2456</v>
      </c>
      <c r="CP60" s="159" t="s">
        <v>2456</v>
      </c>
      <c r="CQ60" s="159" t="s">
        <v>2456</v>
      </c>
      <c r="CR60" s="159" t="s">
        <v>2456</v>
      </c>
      <c r="CS60" s="159" t="s">
        <v>2456</v>
      </c>
      <c r="CT60" s="159" t="s">
        <v>2456</v>
      </c>
      <c r="CU60" s="159" t="s">
        <v>2456</v>
      </c>
      <c r="CV60" s="159" t="s">
        <v>2456</v>
      </c>
      <c r="CW60" s="159" t="s">
        <v>2456</v>
      </c>
      <c r="CX60" s="159" t="s">
        <v>2456</v>
      </c>
      <c r="CY60" s="159" t="s">
        <v>2456</v>
      </c>
      <c r="CZ60" s="159" t="s">
        <v>2456</v>
      </c>
      <c r="DA60" s="159" t="s">
        <v>2456</v>
      </c>
      <c r="DB60" s="159" t="s">
        <v>2456</v>
      </c>
      <c r="DC60" s="159" t="s">
        <v>2456</v>
      </c>
      <c r="DD60" s="159" t="s">
        <v>2456</v>
      </c>
      <c r="DE60" s="159" t="s">
        <v>2456</v>
      </c>
      <c r="DF60" s="159" t="s">
        <v>2456</v>
      </c>
      <c r="DG60" s="159" t="s">
        <v>2456</v>
      </c>
      <c r="DH60" s="159" t="s">
        <v>2456</v>
      </c>
      <c r="DI60" s="159" t="s">
        <v>2456</v>
      </c>
      <c r="DJ60" s="159" t="s">
        <v>2456</v>
      </c>
      <c r="DK60" s="159" t="s">
        <v>2456</v>
      </c>
      <c r="DL60" s="159" t="s">
        <v>2456</v>
      </c>
      <c r="DM60" s="159" t="s">
        <v>2456</v>
      </c>
      <c r="DN60" s="159" t="s">
        <v>2456</v>
      </c>
      <c r="DO60" s="159" t="s">
        <v>2456</v>
      </c>
      <c r="DP60" s="159" t="s">
        <v>2456</v>
      </c>
      <c r="DQ60" s="159" t="s">
        <v>2456</v>
      </c>
      <c r="DR60" s="159" t="s">
        <v>2456</v>
      </c>
      <c r="DS60" s="159" t="s">
        <v>2456</v>
      </c>
      <c r="DT60" s="159" t="s">
        <v>2456</v>
      </c>
      <c r="DU60" s="159" t="s">
        <v>2456</v>
      </c>
      <c r="DV60" s="159" t="s">
        <v>2456</v>
      </c>
      <c r="DW60" s="159" t="s">
        <v>2456</v>
      </c>
      <c r="DX60" s="159" t="s">
        <v>2456</v>
      </c>
      <c r="DY60" s="159" t="s">
        <v>2456</v>
      </c>
      <c r="DZ60" s="159" t="s">
        <v>2456</v>
      </c>
      <c r="EA60" s="159" t="s">
        <v>2456</v>
      </c>
      <c r="EB60" s="159" t="s">
        <v>2456</v>
      </c>
      <c r="EC60" s="159" t="s">
        <v>2456</v>
      </c>
      <c r="ED60" s="159" t="s">
        <v>2456</v>
      </c>
      <c r="EE60" s="159" t="s">
        <v>2456</v>
      </c>
      <c r="EF60" s="159" t="s">
        <v>2456</v>
      </c>
      <c r="EG60" s="159" t="s">
        <v>2456</v>
      </c>
      <c r="EH60" s="159" t="s">
        <v>2456</v>
      </c>
      <c r="EI60" s="159" t="s">
        <v>2456</v>
      </c>
      <c r="EJ60" s="159" t="s">
        <v>2456</v>
      </c>
      <c r="EK60" s="159" t="s">
        <v>2456</v>
      </c>
      <c r="EL60" s="159" t="s">
        <v>2456</v>
      </c>
      <c r="EM60" s="159" t="s">
        <v>2456</v>
      </c>
      <c r="EN60" s="159" t="s">
        <v>2456</v>
      </c>
      <c r="EO60" s="159" t="s">
        <v>2456</v>
      </c>
      <c r="EP60" s="159" t="s">
        <v>2456</v>
      </c>
      <c r="EQ60" s="159" t="s">
        <v>2456</v>
      </c>
      <c r="ER60" s="159" t="s">
        <v>2456</v>
      </c>
      <c r="ES60" s="159" t="s">
        <v>2456</v>
      </c>
      <c r="ET60" s="159" t="s">
        <v>2456</v>
      </c>
      <c r="EU60" s="159" t="s">
        <v>2456</v>
      </c>
      <c r="EV60" s="159" t="s">
        <v>2456</v>
      </c>
      <c r="EW60" s="159" t="s">
        <v>2456</v>
      </c>
      <c r="EX60" s="159" t="s">
        <v>2456</v>
      </c>
      <c r="EY60" s="159" t="s">
        <v>2456</v>
      </c>
      <c r="EZ60" s="159" t="s">
        <v>2456</v>
      </c>
      <c r="FA60" s="159" t="s">
        <v>2456</v>
      </c>
      <c r="FB60" s="159" t="s">
        <v>2456</v>
      </c>
      <c r="FC60" s="159" t="s">
        <v>2456</v>
      </c>
      <c r="FD60" s="159" t="s">
        <v>2456</v>
      </c>
      <c r="FE60" s="159" t="s">
        <v>2456</v>
      </c>
      <c r="FF60" s="159" t="s">
        <v>2456</v>
      </c>
      <c r="FG60" s="159" t="s">
        <v>2456</v>
      </c>
      <c r="FH60" s="159" t="s">
        <v>2456</v>
      </c>
      <c r="FI60" s="159" t="s">
        <v>2456</v>
      </c>
      <c r="FJ60" s="159" t="s">
        <v>2456</v>
      </c>
      <c r="FK60" s="159" t="s">
        <v>2456</v>
      </c>
      <c r="FL60" s="159" t="s">
        <v>2456</v>
      </c>
      <c r="FM60" s="159" t="s">
        <v>2456</v>
      </c>
      <c r="FN60" s="159" t="s">
        <v>2456</v>
      </c>
      <c r="FO60" s="159" t="s">
        <v>2456</v>
      </c>
      <c r="FP60" s="159" t="s">
        <v>2456</v>
      </c>
      <c r="FQ60" s="159" t="s">
        <v>2456</v>
      </c>
      <c r="FR60" s="159" t="s">
        <v>2456</v>
      </c>
      <c r="FS60" s="159" t="s">
        <v>2456</v>
      </c>
      <c r="FT60" s="159" t="s">
        <v>2456</v>
      </c>
      <c r="FU60" s="159" t="s">
        <v>2456</v>
      </c>
      <c r="FV60" s="159" t="s">
        <v>2456</v>
      </c>
      <c r="FW60" s="159" t="s">
        <v>2456</v>
      </c>
      <c r="FX60" s="159" t="s">
        <v>2456</v>
      </c>
      <c r="FY60" s="159" t="s">
        <v>2456</v>
      </c>
      <c r="FZ60" s="159" t="s">
        <v>2456</v>
      </c>
      <c r="GA60" s="159" t="s">
        <v>2456</v>
      </c>
      <c r="GB60" s="159" t="s">
        <v>2456</v>
      </c>
      <c r="GC60" s="159" t="s">
        <v>2456</v>
      </c>
      <c r="GD60" s="159" t="s">
        <v>2456</v>
      </c>
      <c r="GE60" s="159" t="s">
        <v>2456</v>
      </c>
      <c r="GF60" s="159" t="s">
        <v>2456</v>
      </c>
      <c r="GG60" s="159" t="s">
        <v>2456</v>
      </c>
      <c r="GH60" s="159" t="s">
        <v>2456</v>
      </c>
      <c r="GI60" s="159" t="s">
        <v>2456</v>
      </c>
      <c r="GJ60" s="159" t="s">
        <v>2456</v>
      </c>
      <c r="GK60" s="159" t="s">
        <v>2456</v>
      </c>
      <c r="GL60" s="159" t="s">
        <v>2456</v>
      </c>
      <c r="GM60" s="159" t="s">
        <v>2456</v>
      </c>
      <c r="GN60" s="159" t="s">
        <v>2456</v>
      </c>
      <c r="GO60" s="159" t="s">
        <v>2456</v>
      </c>
      <c r="GP60" s="159" t="s">
        <v>2456</v>
      </c>
      <c r="GQ60" s="159" t="s">
        <v>2456</v>
      </c>
      <c r="GR60" s="159" t="s">
        <v>2456</v>
      </c>
      <c r="GS60" s="159" t="s">
        <v>2456</v>
      </c>
      <c r="GT60" s="159" t="s">
        <v>2456</v>
      </c>
      <c r="GU60" s="159" t="s">
        <v>2456</v>
      </c>
      <c r="GV60" s="159" t="s">
        <v>2456</v>
      </c>
      <c r="GW60" s="159" t="s">
        <v>2456</v>
      </c>
      <c r="GX60" s="159" t="s">
        <v>2456</v>
      </c>
      <c r="GY60" s="159" t="s">
        <v>2456</v>
      </c>
      <c r="GZ60" s="159" t="s">
        <v>2456</v>
      </c>
      <c r="HA60" s="159" t="s">
        <v>2456</v>
      </c>
      <c r="HB60" s="159" t="s">
        <v>2456</v>
      </c>
      <c r="HC60" s="159" t="s">
        <v>2456</v>
      </c>
      <c r="HD60" s="159" t="s">
        <v>2456</v>
      </c>
      <c r="HE60" s="159" t="s">
        <v>2456</v>
      </c>
      <c r="HF60" s="159" t="s">
        <v>2457</v>
      </c>
      <c r="HG60" s="159" t="s">
        <v>2457</v>
      </c>
      <c r="HH60" s="159" t="s">
        <v>2457</v>
      </c>
      <c r="HI60" s="159" t="s">
        <v>2457</v>
      </c>
      <c r="HJ60" s="159" t="s">
        <v>2457</v>
      </c>
      <c r="HK60" s="159" t="s">
        <v>2457</v>
      </c>
      <c r="HL60" s="159" t="s">
        <v>2457</v>
      </c>
      <c r="HM60" s="159" t="s">
        <v>2457</v>
      </c>
      <c r="HN60" s="159" t="s">
        <v>2457</v>
      </c>
      <c r="HO60" s="159" t="s">
        <v>2457</v>
      </c>
      <c r="HP60" s="159" t="s">
        <v>2457</v>
      </c>
      <c r="HQ60" s="159" t="s">
        <v>2457</v>
      </c>
      <c r="HR60" s="159" t="s">
        <v>2457</v>
      </c>
      <c r="HS60" s="159" t="s">
        <v>2457</v>
      </c>
      <c r="HT60" s="159" t="s">
        <v>2457</v>
      </c>
      <c r="HU60" s="159" t="s">
        <v>2457</v>
      </c>
      <c r="HV60" s="159" t="s">
        <v>2457</v>
      </c>
      <c r="HW60" s="159" t="s">
        <v>2457</v>
      </c>
      <c r="HX60" s="159" t="s">
        <v>2457</v>
      </c>
      <c r="HY60" s="159" t="s">
        <v>2457</v>
      </c>
      <c r="HZ60" s="159" t="s">
        <v>2457</v>
      </c>
      <c r="IA60" s="159" t="s">
        <v>2457</v>
      </c>
      <c r="IB60" s="159" t="s">
        <v>2457</v>
      </c>
      <c r="IC60" s="159" t="s">
        <v>2457</v>
      </c>
      <c r="ID60" s="159" t="s">
        <v>2457</v>
      </c>
      <c r="IE60" s="159" t="s">
        <v>2457</v>
      </c>
      <c r="IF60" s="159" t="s">
        <v>2457</v>
      </c>
      <c r="IG60" s="159" t="s">
        <v>2457</v>
      </c>
      <c r="IH60" s="159" t="s">
        <v>2457</v>
      </c>
      <c r="II60" s="159" t="s">
        <v>2457</v>
      </c>
      <c r="IJ60" s="159" t="s">
        <v>2457</v>
      </c>
      <c r="IK60" s="159" t="s">
        <v>2457</v>
      </c>
      <c r="IL60" s="159" t="s">
        <v>2457</v>
      </c>
      <c r="IM60" s="159" t="s">
        <v>2457</v>
      </c>
      <c r="IN60" s="159" t="s">
        <v>2457</v>
      </c>
      <c r="IO60" s="159" t="s">
        <v>2457</v>
      </c>
      <c r="IP60" s="159" t="s">
        <v>2457</v>
      </c>
      <c r="IQ60" s="159" t="s">
        <v>2457</v>
      </c>
      <c r="IR60" s="159" t="s">
        <v>2457</v>
      </c>
      <c r="IS60" s="159" t="s">
        <v>209</v>
      </c>
      <c r="IT60" s="159" t="s">
        <v>2456</v>
      </c>
      <c r="IU60" s="159" t="s">
        <v>2457</v>
      </c>
      <c r="IV60" s="159" t="s">
        <v>2457</v>
      </c>
      <c r="IW60" s="159" t="s">
        <v>2457</v>
      </c>
      <c r="IX60" s="159" t="s">
        <v>209</v>
      </c>
      <c r="IY60" s="159" t="s">
        <v>209</v>
      </c>
      <c r="IZ60" s="159" t="s">
        <v>209</v>
      </c>
      <c r="JA60" s="159" t="s">
        <v>209</v>
      </c>
      <c r="JB60" s="159" t="s">
        <v>2456</v>
      </c>
      <c r="JC60" s="159" t="s">
        <v>2457</v>
      </c>
      <c r="JD60" s="159" t="s">
        <v>2456</v>
      </c>
      <c r="JE60" s="159" t="s">
        <v>2457</v>
      </c>
      <c r="JF60" s="159" t="s">
        <v>2457</v>
      </c>
      <c r="JG60" s="159" t="s">
        <v>2457</v>
      </c>
      <c r="JH60" s="159" t="s">
        <v>2457</v>
      </c>
      <c r="JI60" s="159" t="s">
        <v>2456</v>
      </c>
      <c r="JJ60" s="159" t="s">
        <v>2456</v>
      </c>
      <c r="JK60" s="159" t="s">
        <v>2456</v>
      </c>
      <c r="JL60" s="159" t="s">
        <v>2456</v>
      </c>
      <c r="JM60" s="159" t="s">
        <v>2457</v>
      </c>
      <c r="JN60" s="159" t="s">
        <v>2456</v>
      </c>
      <c r="JO60" s="159" t="s">
        <v>2456</v>
      </c>
      <c r="JP60" s="159" t="s">
        <v>2457</v>
      </c>
      <c r="JQ60" s="159" t="s">
        <v>2457</v>
      </c>
      <c r="JR60" s="159" t="s">
        <v>2457</v>
      </c>
      <c r="JS60" s="159" t="s">
        <v>2457</v>
      </c>
      <c r="JT60" s="159" t="s">
        <v>2456</v>
      </c>
      <c r="JU60" s="159" t="s">
        <v>2456</v>
      </c>
      <c r="JV60" s="159" t="s">
        <v>2457</v>
      </c>
      <c r="JW60" s="159" t="s">
        <v>2457</v>
      </c>
      <c r="JX60" s="159" t="s">
        <v>2457</v>
      </c>
      <c r="JY60" s="159" t="s">
        <v>2457</v>
      </c>
      <c r="JZ60" s="159" t="s">
        <v>2457</v>
      </c>
      <c r="KA60" s="159" t="s">
        <v>2457</v>
      </c>
      <c r="KB60" s="159" t="s">
        <v>2457</v>
      </c>
      <c r="KC60" s="159" t="s">
        <v>2457</v>
      </c>
      <c r="KD60" s="159" t="s">
        <v>2457</v>
      </c>
      <c r="KE60" s="159" t="s">
        <v>2457</v>
      </c>
      <c r="KF60" s="159" t="s">
        <v>2457</v>
      </c>
      <c r="KG60" s="159" t="s">
        <v>2457</v>
      </c>
      <c r="KH60" s="159" t="s">
        <v>2457</v>
      </c>
      <c r="KI60" s="159" t="s">
        <v>2456</v>
      </c>
      <c r="KJ60" s="159" t="s">
        <v>2456</v>
      </c>
    </row>
    <row r="61" spans="1:296" ht="27" customHeight="1" x14ac:dyDescent="0.3">
      <c r="A61" s="233" t="s">
        <v>3</v>
      </c>
      <c r="B61" s="233"/>
      <c r="C61" s="232" t="s">
        <v>2458</v>
      </c>
      <c r="D61" s="232" t="s">
        <v>64</v>
      </c>
      <c r="E61" s="232"/>
      <c r="F61" s="232"/>
      <c r="G61" s="232"/>
      <c r="H61" s="232"/>
      <c r="I61" s="232"/>
      <c r="J61" s="232"/>
      <c r="K61" s="232"/>
      <c r="L61" s="232"/>
      <c r="M61" s="232"/>
      <c r="N61" s="232"/>
      <c r="O61" s="232" t="s">
        <v>2459</v>
      </c>
      <c r="P61" s="232"/>
      <c r="Q61" s="232"/>
      <c r="R61" s="232"/>
      <c r="S61" s="232"/>
      <c r="T61" s="232" t="s">
        <v>80</v>
      </c>
      <c r="U61" s="232" t="s">
        <v>64</v>
      </c>
      <c r="V61" s="232"/>
      <c r="W61" s="232"/>
      <c r="X61" s="232"/>
      <c r="Y61" s="232" t="s">
        <v>898</v>
      </c>
      <c r="Z61" s="232"/>
      <c r="AA61" s="232"/>
      <c r="AB61" s="232" t="s">
        <v>31</v>
      </c>
      <c r="AC61" s="232" t="s">
        <v>64</v>
      </c>
      <c r="AD61" s="232" t="s">
        <v>14</v>
      </c>
      <c r="AE61" s="232"/>
      <c r="AF61" s="232" t="s">
        <v>64</v>
      </c>
      <c r="AG61" s="232" t="s">
        <v>2459</v>
      </c>
      <c r="AH61" s="232"/>
      <c r="AI61" s="232" t="s">
        <v>376</v>
      </c>
      <c r="AJ61" s="232"/>
      <c r="AK61" s="232" t="s">
        <v>14</v>
      </c>
      <c r="AL61" s="232"/>
      <c r="AM61" s="232"/>
      <c r="AN61" s="232"/>
      <c r="AO61" s="232"/>
      <c r="AP61" s="232" t="s">
        <v>2460</v>
      </c>
      <c r="AQ61" s="232" t="s">
        <v>2461</v>
      </c>
      <c r="AR61" s="232" t="s">
        <v>64</v>
      </c>
      <c r="AS61" s="232"/>
      <c r="AT61" s="232"/>
      <c r="AU61" s="232"/>
      <c r="AV61" s="232"/>
      <c r="AW61" s="232"/>
      <c r="AX61" s="232"/>
      <c r="AY61" s="232"/>
      <c r="AZ61" s="232"/>
      <c r="BA61" s="232"/>
      <c r="BB61" s="232" t="s">
        <v>384</v>
      </c>
      <c r="BC61" s="232" t="s">
        <v>80</v>
      </c>
      <c r="BD61" s="232" t="s">
        <v>940</v>
      </c>
      <c r="BE61" s="232" t="s">
        <v>400</v>
      </c>
      <c r="BF61" s="232"/>
      <c r="BG61" s="232" t="s">
        <v>64</v>
      </c>
      <c r="BH61" s="232"/>
      <c r="BI61" s="232"/>
      <c r="BJ61" s="232"/>
      <c r="BK61" s="232"/>
      <c r="BL61" s="232"/>
      <c r="BM61" s="232"/>
      <c r="BN61" s="232"/>
      <c r="BO61" s="232" t="s">
        <v>80</v>
      </c>
      <c r="BP61" s="232"/>
      <c r="BQ61" s="232"/>
      <c r="BR61" s="232"/>
      <c r="BS61" s="232"/>
      <c r="BT61" s="232"/>
      <c r="BU61" s="232" t="s">
        <v>31</v>
      </c>
      <c r="BV61" s="232"/>
      <c r="BW61" s="232" t="s">
        <v>80</v>
      </c>
      <c r="BX61" s="232" t="s">
        <v>2462</v>
      </c>
      <c r="BY61" s="232"/>
      <c r="BZ61" s="232"/>
      <c r="CA61" s="232"/>
      <c r="CB61" s="232" t="s">
        <v>64</v>
      </c>
      <c r="CC61" s="232"/>
      <c r="CD61" s="232" t="s">
        <v>2463</v>
      </c>
      <c r="CE61" s="232"/>
      <c r="CF61" s="232" t="s">
        <v>151</v>
      </c>
      <c r="CG61" s="232" t="s">
        <v>64</v>
      </c>
      <c r="CH61" s="232"/>
      <c r="CI61" s="232"/>
      <c r="CJ61" s="232"/>
      <c r="CK61" s="232" t="s">
        <v>940</v>
      </c>
      <c r="CL61" s="232"/>
      <c r="CM61" s="232" t="s">
        <v>2462</v>
      </c>
      <c r="CN61" s="232"/>
      <c r="CO61" s="232"/>
      <c r="CP61" s="232" t="s">
        <v>64</v>
      </c>
      <c r="CQ61" s="232"/>
      <c r="CR61" s="232"/>
      <c r="CS61" s="232"/>
      <c r="CT61" s="232"/>
      <c r="CU61" s="232"/>
      <c r="CV61" s="232"/>
      <c r="CW61" s="232"/>
      <c r="CX61" s="232" t="s">
        <v>2463</v>
      </c>
      <c r="CY61" s="232" t="s">
        <v>2462</v>
      </c>
      <c r="CZ61" s="232"/>
      <c r="DA61" s="232" t="s">
        <v>408</v>
      </c>
      <c r="DB61" s="232"/>
      <c r="DC61" s="232"/>
      <c r="DD61" s="232"/>
      <c r="DE61" s="232" t="s">
        <v>64</v>
      </c>
      <c r="DF61" s="232"/>
      <c r="DG61" s="232"/>
      <c r="DH61" s="232" t="s">
        <v>408</v>
      </c>
      <c r="DI61" s="232"/>
      <c r="DJ61" s="232" t="s">
        <v>922</v>
      </c>
      <c r="DK61" s="232"/>
      <c r="DL61" s="232" t="s">
        <v>621</v>
      </c>
      <c r="DM61" s="232" t="s">
        <v>408</v>
      </c>
      <c r="DN61" s="232"/>
      <c r="DO61" s="232"/>
      <c r="DP61" s="232"/>
      <c r="DQ61" s="232" t="s">
        <v>621</v>
      </c>
      <c r="DR61" s="232" t="s">
        <v>408</v>
      </c>
      <c r="DS61" s="232" t="s">
        <v>621</v>
      </c>
      <c r="DT61" s="232" t="s">
        <v>408</v>
      </c>
      <c r="DU61" s="232"/>
      <c r="DV61" s="232"/>
      <c r="DW61" s="232"/>
      <c r="DX61" s="232" t="s">
        <v>64</v>
      </c>
      <c r="DY61" s="232" t="s">
        <v>621</v>
      </c>
      <c r="DZ61" s="232" t="s">
        <v>64</v>
      </c>
      <c r="EA61" s="232"/>
      <c r="EB61" s="232"/>
      <c r="EC61" s="232"/>
      <c r="ED61" s="232"/>
      <c r="EE61" s="232"/>
      <c r="EF61" s="232" t="s">
        <v>80</v>
      </c>
      <c r="EG61" s="232"/>
      <c r="EH61" s="232" t="s">
        <v>408</v>
      </c>
      <c r="EI61" s="232" t="s">
        <v>80</v>
      </c>
      <c r="EJ61" s="232" t="s">
        <v>2464</v>
      </c>
      <c r="EK61" s="232" t="s">
        <v>621</v>
      </c>
      <c r="EL61" s="232" t="s">
        <v>64</v>
      </c>
      <c r="EM61" s="232"/>
      <c r="EN61" s="232"/>
      <c r="EO61" s="232"/>
      <c r="EP61" s="232"/>
      <c r="EQ61" s="232"/>
      <c r="ER61" s="232"/>
      <c r="ES61" s="232"/>
      <c r="ET61" s="232"/>
      <c r="EU61" s="232" t="s">
        <v>917</v>
      </c>
      <c r="EV61" s="232"/>
      <c r="EW61" s="232"/>
      <c r="EX61" s="232" t="s">
        <v>64</v>
      </c>
      <c r="EY61" s="232"/>
      <c r="EZ61" s="232"/>
      <c r="FA61" s="232"/>
      <c r="FB61" s="232"/>
      <c r="FC61" s="232"/>
      <c r="FD61" s="232"/>
      <c r="FE61" s="232"/>
      <c r="FF61" s="232"/>
      <c r="FG61" s="232"/>
      <c r="FH61" s="232" t="s">
        <v>930</v>
      </c>
      <c r="FI61" s="232"/>
      <c r="FJ61" s="232"/>
      <c r="FK61" s="232" t="s">
        <v>64</v>
      </c>
      <c r="FL61" s="232"/>
      <c r="FM61" s="232"/>
      <c r="FN61" s="232"/>
      <c r="FO61" s="232"/>
      <c r="FP61" s="232"/>
      <c r="FQ61" s="232" t="s">
        <v>384</v>
      </c>
      <c r="FR61" s="232" t="s">
        <v>400</v>
      </c>
      <c r="FS61" s="232"/>
      <c r="FT61" s="232"/>
      <c r="FU61" s="232"/>
      <c r="FV61" s="232"/>
      <c r="FW61" s="232"/>
      <c r="FX61" s="232" t="s">
        <v>2463</v>
      </c>
      <c r="FY61" s="232" t="s">
        <v>660</v>
      </c>
      <c r="FZ61" s="232"/>
      <c r="GA61" s="232"/>
      <c r="GB61" s="232" t="s">
        <v>621</v>
      </c>
      <c r="GC61" s="232" t="s">
        <v>14</v>
      </c>
      <c r="GD61" s="232" t="s">
        <v>384</v>
      </c>
      <c r="GE61" s="232" t="s">
        <v>64</v>
      </c>
      <c r="GF61" s="232" t="s">
        <v>175</v>
      </c>
      <c r="GG61" s="232" t="s">
        <v>384</v>
      </c>
      <c r="GH61" s="232" t="s">
        <v>14</v>
      </c>
      <c r="GI61" s="232" t="s">
        <v>64</v>
      </c>
      <c r="GJ61" s="232" t="s">
        <v>384</v>
      </c>
      <c r="GK61" s="232" t="s">
        <v>64</v>
      </c>
      <c r="GL61" s="232"/>
      <c r="GM61" s="232" t="s">
        <v>2465</v>
      </c>
      <c r="GN61" s="232" t="s">
        <v>64</v>
      </c>
      <c r="GO61" s="232" t="s">
        <v>400</v>
      </c>
      <c r="GP61" s="232" t="s">
        <v>64</v>
      </c>
      <c r="GQ61" s="232"/>
      <c r="GR61" s="232"/>
      <c r="GS61" s="232" t="s">
        <v>928</v>
      </c>
      <c r="GT61" s="232"/>
      <c r="GU61" s="232" t="s">
        <v>384</v>
      </c>
      <c r="GV61" s="232"/>
      <c r="GW61" s="232" t="s">
        <v>64</v>
      </c>
      <c r="GX61" s="232" t="s">
        <v>384</v>
      </c>
      <c r="GY61" s="232" t="s">
        <v>625</v>
      </c>
      <c r="GZ61" s="232" t="s">
        <v>64</v>
      </c>
      <c r="HA61" s="232"/>
      <c r="HB61" s="232" t="s">
        <v>625</v>
      </c>
      <c r="HC61" s="232" t="s">
        <v>80</v>
      </c>
      <c r="HD61" s="232"/>
      <c r="HE61" s="232"/>
      <c r="HF61" s="232"/>
      <c r="HG61" s="232"/>
      <c r="HH61" s="232"/>
      <c r="HI61" s="232"/>
      <c r="HJ61" s="232"/>
      <c r="HK61" s="232"/>
      <c r="HL61" s="232"/>
      <c r="HM61" s="232"/>
      <c r="HN61" s="232" t="s">
        <v>2466</v>
      </c>
      <c r="HO61" s="232"/>
      <c r="HP61" s="232" t="s">
        <v>80</v>
      </c>
      <c r="HQ61" s="232"/>
      <c r="HR61" s="232" t="s">
        <v>518</v>
      </c>
      <c r="HS61" s="232"/>
      <c r="HT61" s="232" t="s">
        <v>80</v>
      </c>
      <c r="HU61" s="232"/>
      <c r="HV61" s="232" t="s">
        <v>419</v>
      </c>
      <c r="HW61" s="232"/>
      <c r="HX61" s="232" t="s">
        <v>2467</v>
      </c>
      <c r="HY61" s="232"/>
      <c r="HZ61" s="232" t="s">
        <v>419</v>
      </c>
      <c r="IA61" s="232" t="s">
        <v>64</v>
      </c>
      <c r="IB61" s="232" t="s">
        <v>219</v>
      </c>
      <c r="IC61" s="232" t="s">
        <v>116</v>
      </c>
      <c r="ID61" s="232"/>
      <c r="IE61" s="232" t="s">
        <v>518</v>
      </c>
      <c r="IF61" s="232"/>
      <c r="IG61" s="232"/>
      <c r="IH61" s="232"/>
      <c r="II61" s="232" t="s">
        <v>116</v>
      </c>
      <c r="IJ61" s="232"/>
      <c r="IK61" s="232" t="s">
        <v>80</v>
      </c>
      <c r="IL61" s="232" t="s">
        <v>219</v>
      </c>
      <c r="IM61" s="232" t="s">
        <v>80</v>
      </c>
      <c r="IN61" s="232" t="s">
        <v>219</v>
      </c>
      <c r="IO61" s="232"/>
      <c r="IP61" s="232"/>
      <c r="IQ61" s="232"/>
      <c r="IR61" s="232"/>
      <c r="IS61" s="232" t="s">
        <v>80</v>
      </c>
      <c r="IT61" s="232" t="s">
        <v>2464</v>
      </c>
      <c r="IU61" s="232" t="s">
        <v>419</v>
      </c>
      <c r="IV61" s="232"/>
      <c r="IW61" s="232" t="s">
        <v>219</v>
      </c>
      <c r="IX61" s="232" t="s">
        <v>80</v>
      </c>
      <c r="IY61" s="232"/>
      <c r="IZ61" s="232"/>
      <c r="JA61" s="232"/>
      <c r="JB61" s="232" t="s">
        <v>64</v>
      </c>
      <c r="JC61" s="232" t="s">
        <v>961</v>
      </c>
      <c r="JD61" s="232" t="s">
        <v>64</v>
      </c>
      <c r="JE61" s="232" t="s">
        <v>98</v>
      </c>
      <c r="JF61" s="232"/>
      <c r="JG61" s="232" t="s">
        <v>64</v>
      </c>
      <c r="JH61" s="232"/>
      <c r="JI61" s="232"/>
      <c r="JJ61" s="232"/>
      <c r="JK61" s="232"/>
      <c r="JL61" s="232"/>
      <c r="JM61" s="232" t="s">
        <v>2467</v>
      </c>
      <c r="JN61" s="232" t="s">
        <v>175</v>
      </c>
      <c r="JO61" s="232"/>
      <c r="JP61" s="232" t="s">
        <v>956</v>
      </c>
      <c r="JQ61" s="232"/>
      <c r="JR61" s="232" t="s">
        <v>958</v>
      </c>
      <c r="JS61" s="232"/>
      <c r="JT61" s="232"/>
      <c r="JU61" s="232" t="s">
        <v>64</v>
      </c>
      <c r="JV61" s="232" t="s">
        <v>518</v>
      </c>
      <c r="JW61" s="232" t="s">
        <v>615</v>
      </c>
      <c r="JX61" s="232" t="s">
        <v>2468</v>
      </c>
      <c r="JY61" s="232"/>
      <c r="JZ61" s="232" t="s">
        <v>80</v>
      </c>
      <c r="KA61" s="232"/>
      <c r="KB61" s="232"/>
      <c r="KC61" s="232"/>
      <c r="KD61" s="232"/>
      <c r="KE61" s="232"/>
      <c r="KF61" s="232"/>
      <c r="KG61" s="232" t="s">
        <v>518</v>
      </c>
      <c r="KH61" s="232"/>
      <c r="KI61" s="232" t="s">
        <v>80</v>
      </c>
      <c r="KJ61" s="232"/>
    </row>
    <row r="62" spans="1:296"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row>
    <row r="63" spans="1:296" x14ac:dyDescent="0.3">
      <c r="A63" s="114" t="s">
        <v>2469</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row>
    <row r="64" spans="1:296" x14ac:dyDescent="0.3">
      <c r="A64" s="170"/>
      <c r="B64" s="1" t="s">
        <v>2470</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row>
    <row r="65" spans="1:296" x14ac:dyDescent="0.3">
      <c r="A65" s="171"/>
      <c r="B65" s="1" t="s">
        <v>2471</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row>
    <row r="66" spans="1:296" x14ac:dyDescent="0.3">
      <c r="A66" s="172"/>
      <c r="B66" s="1" t="s">
        <v>2472</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row>
  </sheetData>
  <mergeCells count="255">
    <mergeCell ref="B3:G3"/>
    <mergeCell ref="A5:B5"/>
    <mergeCell ref="A6:B6"/>
    <mergeCell ref="A7:B7"/>
    <mergeCell ref="C7"/>
    <mergeCell ref="D7:F7"/>
    <mergeCell ref="G7"/>
    <mergeCell ref="T7:U7"/>
    <mergeCell ref="V7:X7"/>
    <mergeCell ref="Y7:AA7"/>
    <mergeCell ref="AB7:AJ7"/>
    <mergeCell ref="AK7:AM7"/>
    <mergeCell ref="H7:K7"/>
    <mergeCell ref="L7:N7"/>
    <mergeCell ref="O7"/>
    <mergeCell ref="P7:Q7"/>
    <mergeCell ref="R7:S7"/>
    <mergeCell ref="AY7:BA7"/>
    <mergeCell ref="BB7"/>
    <mergeCell ref="BC7"/>
    <mergeCell ref="BD7:BF7"/>
    <mergeCell ref="BG7:BK7"/>
    <mergeCell ref="AN7:AO7"/>
    <mergeCell ref="AP7:AQ7"/>
    <mergeCell ref="AR7:AT7"/>
    <mergeCell ref="AU7:AV7"/>
    <mergeCell ref="AW7:AX7"/>
    <mergeCell ref="BW7"/>
    <mergeCell ref="BX7:CA7"/>
    <mergeCell ref="CB7:CF7"/>
    <mergeCell ref="CG7:CJ7"/>
    <mergeCell ref="CK7:CL7"/>
    <mergeCell ref="BL7"/>
    <mergeCell ref="BM7:BN7"/>
    <mergeCell ref="BO7:BQ7"/>
    <mergeCell ref="BR7:BU7"/>
    <mergeCell ref="BV7"/>
    <mergeCell ref="CY7:DD7"/>
    <mergeCell ref="DE7:DG7"/>
    <mergeCell ref="DH7:DI7"/>
    <mergeCell ref="DJ7:DK7"/>
    <mergeCell ref="DL7"/>
    <mergeCell ref="CM7:CN7"/>
    <mergeCell ref="CO7"/>
    <mergeCell ref="CP7:CR7"/>
    <mergeCell ref="CS7:CW7"/>
    <mergeCell ref="CX7"/>
    <mergeCell ref="EC7:EE7"/>
    <mergeCell ref="EF7:EG7"/>
    <mergeCell ref="EH7"/>
    <mergeCell ref="EI7:EJ7"/>
    <mergeCell ref="EK7:ET7"/>
    <mergeCell ref="DM7:DQ7"/>
    <mergeCell ref="DR7"/>
    <mergeCell ref="DS7"/>
    <mergeCell ref="DT7:EA7"/>
    <mergeCell ref="EB7"/>
    <mergeCell ref="EZ7"/>
    <mergeCell ref="FA7:FB7"/>
    <mergeCell ref="FC7:FD7"/>
    <mergeCell ref="FE7:FG7"/>
    <mergeCell ref="FH7:FJ7"/>
    <mergeCell ref="EU7"/>
    <mergeCell ref="EV7"/>
    <mergeCell ref="EW7"/>
    <mergeCell ref="EX7"/>
    <mergeCell ref="EY7"/>
    <mergeCell ref="FY7"/>
    <mergeCell ref="FZ7"/>
    <mergeCell ref="GA7"/>
    <mergeCell ref="GB7"/>
    <mergeCell ref="GC7"/>
    <mergeCell ref="FK7:FM7"/>
    <mergeCell ref="FN7:FP7"/>
    <mergeCell ref="FQ7:FS7"/>
    <mergeCell ref="FT7"/>
    <mergeCell ref="FU7:FX7"/>
    <mergeCell ref="GJ7:GK7"/>
    <mergeCell ref="GL7"/>
    <mergeCell ref="GM7:GN7"/>
    <mergeCell ref="GO7"/>
    <mergeCell ref="GP7"/>
    <mergeCell ref="GD7:GE7"/>
    <mergeCell ref="GF7"/>
    <mergeCell ref="GG7"/>
    <mergeCell ref="GH7"/>
    <mergeCell ref="GI7"/>
    <mergeCell ref="GZ7:HA7"/>
    <mergeCell ref="HB7"/>
    <mergeCell ref="HC7:HD7"/>
    <mergeCell ref="HE7"/>
    <mergeCell ref="HF7"/>
    <mergeCell ref="GQ7:GR7"/>
    <mergeCell ref="GS7:GU7"/>
    <mergeCell ref="GV7"/>
    <mergeCell ref="GW7:GX7"/>
    <mergeCell ref="GY7"/>
    <mergeCell ref="JB7"/>
    <mergeCell ref="HZ7:IA7"/>
    <mergeCell ref="IB7:IJ7"/>
    <mergeCell ref="IK7:IO7"/>
    <mergeCell ref="IP7:IQ7"/>
    <mergeCell ref="IR7:IS7"/>
    <mergeCell ref="HG7"/>
    <mergeCell ref="HH7"/>
    <mergeCell ref="HI7"/>
    <mergeCell ref="HJ7:HO7"/>
    <mergeCell ref="HP7:HY7"/>
    <mergeCell ref="KH7"/>
    <mergeCell ref="KI7:KJ7"/>
    <mergeCell ref="A4:KJ4"/>
    <mergeCell ref="A57:B57"/>
    <mergeCell ref="A58:B58"/>
    <mergeCell ref="JY7"/>
    <mergeCell ref="JZ7"/>
    <mergeCell ref="KA7:KC7"/>
    <mergeCell ref="KD7:KF7"/>
    <mergeCell ref="KG7"/>
    <mergeCell ref="JR7:JT7"/>
    <mergeCell ref="JU7"/>
    <mergeCell ref="JV7"/>
    <mergeCell ref="JW7"/>
    <mergeCell ref="JX7"/>
    <mergeCell ref="JC7:JD7"/>
    <mergeCell ref="JE7:JF7"/>
    <mergeCell ref="JG7:JI7"/>
    <mergeCell ref="JJ7:JO7"/>
    <mergeCell ref="JP7:JQ7"/>
    <mergeCell ref="IT7:IW7"/>
    <mergeCell ref="IX7:IY7"/>
    <mergeCell ref="IZ7"/>
    <mergeCell ref="JA7"/>
    <mergeCell ref="O61:S61"/>
    <mergeCell ref="T61"/>
    <mergeCell ref="U61:X61"/>
    <mergeCell ref="Y61:AA61"/>
    <mergeCell ref="AB61"/>
    <mergeCell ref="A59:B59"/>
    <mergeCell ref="A60:B60"/>
    <mergeCell ref="A61:B61"/>
    <mergeCell ref="C61"/>
    <mergeCell ref="D61:N61"/>
    <mergeCell ref="AK61:AO61"/>
    <mergeCell ref="AP61"/>
    <mergeCell ref="AQ61"/>
    <mergeCell ref="AR61:BA61"/>
    <mergeCell ref="BB61"/>
    <mergeCell ref="AC61"/>
    <mergeCell ref="AD61:AE61"/>
    <mergeCell ref="AF61"/>
    <mergeCell ref="AG61:AH61"/>
    <mergeCell ref="AI61:AJ61"/>
    <mergeCell ref="BU61:BV61"/>
    <mergeCell ref="BW61"/>
    <mergeCell ref="BX61:CA61"/>
    <mergeCell ref="CB61:CC61"/>
    <mergeCell ref="CD61:CE61"/>
    <mergeCell ref="BC61"/>
    <mergeCell ref="BD61"/>
    <mergeCell ref="BE61:BF61"/>
    <mergeCell ref="BG61:BN61"/>
    <mergeCell ref="BO61:BT61"/>
    <mergeCell ref="CX61"/>
    <mergeCell ref="CY61:CZ61"/>
    <mergeCell ref="DA61:DD61"/>
    <mergeCell ref="DE61:DG61"/>
    <mergeCell ref="DH61:DI61"/>
    <mergeCell ref="CF61"/>
    <mergeCell ref="CG61:CJ61"/>
    <mergeCell ref="CK61:CL61"/>
    <mergeCell ref="CM61:CO61"/>
    <mergeCell ref="CP61:CW61"/>
    <mergeCell ref="DS61"/>
    <mergeCell ref="DT61:DW61"/>
    <mergeCell ref="DX61"/>
    <mergeCell ref="DY61"/>
    <mergeCell ref="DZ61:EE61"/>
    <mergeCell ref="DJ61:DK61"/>
    <mergeCell ref="DL61"/>
    <mergeCell ref="DM61:DP61"/>
    <mergeCell ref="DQ61"/>
    <mergeCell ref="DR61"/>
    <mergeCell ref="EL61:ET61"/>
    <mergeCell ref="EU61:EW61"/>
    <mergeCell ref="EX61:FG61"/>
    <mergeCell ref="FH61:FJ61"/>
    <mergeCell ref="FK61:FP61"/>
    <mergeCell ref="EF61:EG61"/>
    <mergeCell ref="EH61"/>
    <mergeCell ref="EI61"/>
    <mergeCell ref="EJ61"/>
    <mergeCell ref="EK61"/>
    <mergeCell ref="GC61"/>
    <mergeCell ref="GD61"/>
    <mergeCell ref="GE61"/>
    <mergeCell ref="GF61"/>
    <mergeCell ref="GG61"/>
    <mergeCell ref="FQ61"/>
    <mergeCell ref="FR61:FW61"/>
    <mergeCell ref="FX61"/>
    <mergeCell ref="FY61:GA61"/>
    <mergeCell ref="GB61"/>
    <mergeCell ref="GN61"/>
    <mergeCell ref="GO61"/>
    <mergeCell ref="GP61:GR61"/>
    <mergeCell ref="GS61:GT61"/>
    <mergeCell ref="GU61:GV61"/>
    <mergeCell ref="GH61"/>
    <mergeCell ref="GI61"/>
    <mergeCell ref="GJ61"/>
    <mergeCell ref="GK61:GL61"/>
    <mergeCell ref="GM61"/>
    <mergeCell ref="HC61:HM61"/>
    <mergeCell ref="HN61:HO61"/>
    <mergeCell ref="HP61:HQ61"/>
    <mergeCell ref="HR61:HS61"/>
    <mergeCell ref="HT61:HU61"/>
    <mergeCell ref="GW61"/>
    <mergeCell ref="GX61"/>
    <mergeCell ref="GY61"/>
    <mergeCell ref="GZ61:HA61"/>
    <mergeCell ref="HB61"/>
    <mergeCell ref="IC61:ID61"/>
    <mergeCell ref="IE61:IH61"/>
    <mergeCell ref="II61:IJ61"/>
    <mergeCell ref="IK61"/>
    <mergeCell ref="IL61"/>
    <mergeCell ref="HV61:HW61"/>
    <mergeCell ref="HX61:HY61"/>
    <mergeCell ref="HZ61"/>
    <mergeCell ref="IA61"/>
    <mergeCell ref="IB61"/>
    <mergeCell ref="IW61"/>
    <mergeCell ref="IX61:JA61"/>
    <mergeCell ref="JB61"/>
    <mergeCell ref="JC61"/>
    <mergeCell ref="JD61"/>
    <mergeCell ref="IM61"/>
    <mergeCell ref="IN61:IR61"/>
    <mergeCell ref="IS61"/>
    <mergeCell ref="IT61"/>
    <mergeCell ref="IU61:IV61"/>
    <mergeCell ref="JZ61:KF61"/>
    <mergeCell ref="KG61:KH61"/>
    <mergeCell ref="KI61:KJ61"/>
    <mergeCell ref="JR61:JT61"/>
    <mergeCell ref="JU61"/>
    <mergeCell ref="JV61"/>
    <mergeCell ref="JW61"/>
    <mergeCell ref="JX61:JY61"/>
    <mergeCell ref="JE61:JF61"/>
    <mergeCell ref="JG61:JL61"/>
    <mergeCell ref="JM61"/>
    <mergeCell ref="JN61:JO61"/>
    <mergeCell ref="JP61:JQ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8" t="s">
        <v>0</v>
      </c>
      <c r="C3" s="199"/>
      <c r="D3" s="199"/>
      <c r="E3" s="199"/>
      <c r="F3" s="199"/>
      <c r="G3" s="199"/>
      <c r="H3" s="1"/>
      <c r="I3" s="1"/>
      <c r="J3" s="1"/>
      <c r="K3" s="1"/>
      <c r="L3" s="1"/>
      <c r="M3" s="1"/>
    </row>
    <row r="4" spans="1:13" ht="30" customHeight="1" x14ac:dyDescent="0.3">
      <c r="A4" s="234" t="s">
        <v>2763</v>
      </c>
      <c r="B4" s="235"/>
      <c r="C4" s="235"/>
      <c r="D4" s="235"/>
      <c r="E4" s="235"/>
      <c r="F4" s="235"/>
      <c r="G4" s="235"/>
      <c r="H4" s="235"/>
      <c r="I4" s="235"/>
      <c r="J4" s="235"/>
      <c r="K4" s="235"/>
      <c r="L4" s="235"/>
      <c r="M4" s="235"/>
    </row>
    <row r="5" spans="1:13" ht="19.95" hidden="1" customHeight="1" x14ac:dyDescent="0.3">
      <c r="A5" s="233" t="s">
        <v>1816</v>
      </c>
      <c r="B5" s="233"/>
      <c r="C5" s="159">
        <v>43763</v>
      </c>
      <c r="D5" s="159">
        <v>43764</v>
      </c>
      <c r="E5" s="159">
        <v>42746</v>
      </c>
      <c r="F5" s="159">
        <v>42741</v>
      </c>
      <c r="G5" s="159">
        <v>43825</v>
      </c>
      <c r="H5" s="159"/>
      <c r="I5" s="159">
        <v>43822</v>
      </c>
      <c r="J5" s="159">
        <v>43823</v>
      </c>
      <c r="K5" s="159">
        <v>43839</v>
      </c>
      <c r="L5" s="159">
        <v>43749</v>
      </c>
      <c r="M5" s="159"/>
    </row>
    <row r="6" spans="1:13" ht="27" customHeight="1" x14ac:dyDescent="0.3">
      <c r="A6" s="233" t="s">
        <v>34</v>
      </c>
      <c r="B6" s="233"/>
      <c r="C6" s="232" t="s">
        <v>2764</v>
      </c>
      <c r="D6" s="232"/>
      <c r="E6" s="232"/>
      <c r="F6" s="232"/>
      <c r="G6" s="232"/>
      <c r="H6" s="232"/>
      <c r="I6" s="232" t="s">
        <v>2765</v>
      </c>
      <c r="J6" s="232"/>
      <c r="K6" s="232"/>
      <c r="L6" s="232"/>
      <c r="M6" s="232"/>
    </row>
    <row r="7" spans="1:13" ht="27" customHeight="1" x14ac:dyDescent="0.3">
      <c r="A7" s="158" t="s">
        <v>86</v>
      </c>
      <c r="B7" s="158" t="s">
        <v>604</v>
      </c>
      <c r="C7" s="159" t="s">
        <v>2766</v>
      </c>
      <c r="D7" s="159" t="s">
        <v>2767</v>
      </c>
      <c r="E7" s="159" t="s">
        <v>2768</v>
      </c>
      <c r="F7" s="159" t="s">
        <v>2769</v>
      </c>
      <c r="G7" s="159" t="s">
        <v>2770</v>
      </c>
      <c r="H7" s="159" t="s">
        <v>978</v>
      </c>
      <c r="I7" s="159" t="s">
        <v>2771</v>
      </c>
      <c r="J7" s="159" t="s">
        <v>2772</v>
      </c>
      <c r="K7" s="159" t="s">
        <v>2773</v>
      </c>
      <c r="L7" s="159" t="s">
        <v>2774</v>
      </c>
      <c r="M7" s="159" t="s">
        <v>978</v>
      </c>
    </row>
    <row r="8" spans="1:13" ht="18" customHeight="1" x14ac:dyDescent="0.3">
      <c r="A8" s="162" t="s">
        <v>90</v>
      </c>
      <c r="B8" s="162" t="s">
        <v>826</v>
      </c>
      <c r="C8" s="164">
        <v>0</v>
      </c>
      <c r="D8" s="164">
        <v>-55.38</v>
      </c>
      <c r="E8" s="164">
        <v>-52.725000000000001</v>
      </c>
      <c r="F8" s="164">
        <v>-52.564900000000002</v>
      </c>
      <c r="G8" s="164">
        <v>-321.09190000000001</v>
      </c>
      <c r="H8" s="164">
        <v>-481.76179999999999</v>
      </c>
      <c r="I8" s="164">
        <v>101.4689</v>
      </c>
      <c r="J8" s="164">
        <v>100.7865</v>
      </c>
      <c r="K8" s="164">
        <v>422.58049999999997</v>
      </c>
      <c r="L8" s="164">
        <v>346.69150000000002</v>
      </c>
      <c r="M8" s="164">
        <v>971.52739999999994</v>
      </c>
    </row>
    <row r="9" spans="1:13" ht="18" customHeight="1" x14ac:dyDescent="0.3">
      <c r="A9" s="162" t="s">
        <v>90</v>
      </c>
      <c r="B9" s="162" t="s">
        <v>827</v>
      </c>
      <c r="C9" s="166">
        <v>0</v>
      </c>
      <c r="D9" s="166">
        <v>-52.45</v>
      </c>
      <c r="E9" s="166">
        <v>-51.925800000000002</v>
      </c>
      <c r="F9" s="166">
        <v>-51.222099999999998</v>
      </c>
      <c r="G9" s="166">
        <v>-315.77999999999997</v>
      </c>
      <c r="H9" s="166">
        <v>-471.37790000000001</v>
      </c>
      <c r="I9" s="166">
        <v>85.780100000000004</v>
      </c>
      <c r="J9" s="166">
        <v>86.944800000000001</v>
      </c>
      <c r="K9" s="166">
        <v>426.04520000000002</v>
      </c>
      <c r="L9" s="166">
        <v>348.46890000000002</v>
      </c>
      <c r="M9" s="166">
        <v>947.23900000000003</v>
      </c>
    </row>
    <row r="10" spans="1:13" ht="18" customHeight="1" x14ac:dyDescent="0.3">
      <c r="A10" s="162" t="s">
        <v>90</v>
      </c>
      <c r="B10" s="162" t="s">
        <v>828</v>
      </c>
      <c r="C10" s="166">
        <v>0</v>
      </c>
      <c r="D10" s="166">
        <v>-56.04</v>
      </c>
      <c r="E10" s="166">
        <v>-55.073900000000002</v>
      </c>
      <c r="F10" s="166">
        <v>-54.352200000000003</v>
      </c>
      <c r="G10" s="166">
        <v>-336.37439999999998</v>
      </c>
      <c r="H10" s="166">
        <v>-501.84050000000002</v>
      </c>
      <c r="I10" s="166">
        <v>87.481499999999997</v>
      </c>
      <c r="J10" s="166">
        <v>89.334999999999994</v>
      </c>
      <c r="K10" s="166">
        <v>424.84100000000001</v>
      </c>
      <c r="L10" s="166">
        <v>346.22289999999998</v>
      </c>
      <c r="M10" s="166">
        <v>947.88040000000001</v>
      </c>
    </row>
    <row r="11" spans="1:13" ht="18" customHeight="1" x14ac:dyDescent="0.3">
      <c r="A11" s="162" t="s">
        <v>90</v>
      </c>
      <c r="B11" s="162" t="s">
        <v>829</v>
      </c>
      <c r="C11" s="166">
        <v>0</v>
      </c>
      <c r="D11" s="166">
        <v>-51.09</v>
      </c>
      <c r="E11" s="166">
        <v>-50.2864</v>
      </c>
      <c r="F11" s="166">
        <v>-49.81</v>
      </c>
      <c r="G11" s="166">
        <v>-309.40480000000002</v>
      </c>
      <c r="H11" s="166">
        <v>-460.59120000000001</v>
      </c>
      <c r="I11" s="166">
        <v>87.590999999999994</v>
      </c>
      <c r="J11" s="166">
        <v>87.968400000000003</v>
      </c>
      <c r="K11" s="166">
        <v>420.84320000000002</v>
      </c>
      <c r="L11" s="166">
        <v>340.83929999999998</v>
      </c>
      <c r="M11" s="166">
        <v>937.24189999999999</v>
      </c>
    </row>
    <row r="12" spans="1:13" ht="18" customHeight="1" x14ac:dyDescent="0.3">
      <c r="A12" s="162" t="s">
        <v>90</v>
      </c>
      <c r="B12" s="162" t="s">
        <v>830</v>
      </c>
      <c r="C12" s="166">
        <v>0</v>
      </c>
      <c r="D12" s="166">
        <v>-51.27</v>
      </c>
      <c r="E12" s="166">
        <v>-49.179499999999997</v>
      </c>
      <c r="F12" s="166">
        <v>-48.897300000000001</v>
      </c>
      <c r="G12" s="166">
        <v>-296.6123</v>
      </c>
      <c r="H12" s="166">
        <v>-445.95909999999998</v>
      </c>
      <c r="I12" s="166">
        <v>82.422300000000007</v>
      </c>
      <c r="J12" s="166">
        <v>82.812399999999997</v>
      </c>
      <c r="K12" s="166">
        <v>414.90449999999998</v>
      </c>
      <c r="L12" s="166">
        <v>341.08539999999999</v>
      </c>
      <c r="M12" s="166">
        <v>921.22460000000001</v>
      </c>
    </row>
    <row r="13" spans="1:13" ht="18" customHeight="1" x14ac:dyDescent="0.3">
      <c r="A13" s="162" t="s">
        <v>90</v>
      </c>
      <c r="B13" s="162" t="s">
        <v>831</v>
      </c>
      <c r="C13" s="166">
        <v>0</v>
      </c>
      <c r="D13" s="166">
        <v>-52.33</v>
      </c>
      <c r="E13" s="166">
        <v>-53.759900000000002</v>
      </c>
      <c r="F13" s="166">
        <v>-51.754100000000001</v>
      </c>
      <c r="G13" s="166">
        <v>-315.18669999999997</v>
      </c>
      <c r="H13" s="166">
        <v>-473.03070000000002</v>
      </c>
      <c r="I13" s="166">
        <v>81.532399999999996</v>
      </c>
      <c r="J13" s="166">
        <v>81.517600000000002</v>
      </c>
      <c r="K13" s="166">
        <v>413.61720000000003</v>
      </c>
      <c r="L13" s="166">
        <v>338.34800000000001</v>
      </c>
      <c r="M13" s="166">
        <v>915.01520000000005</v>
      </c>
    </row>
    <row r="14" spans="1:13" ht="18" customHeight="1" x14ac:dyDescent="0.3">
      <c r="A14" s="162" t="s">
        <v>90</v>
      </c>
      <c r="B14" s="162" t="s">
        <v>832</v>
      </c>
      <c r="C14" s="166">
        <v>0</v>
      </c>
      <c r="D14" s="166">
        <v>-46.37</v>
      </c>
      <c r="E14" s="166">
        <v>-47.535899999999998</v>
      </c>
      <c r="F14" s="166">
        <v>-47.5931</v>
      </c>
      <c r="G14" s="166">
        <v>-302.6961</v>
      </c>
      <c r="H14" s="166">
        <v>-444.19510000000002</v>
      </c>
      <c r="I14" s="166">
        <v>87.906599999999997</v>
      </c>
      <c r="J14" s="166">
        <v>86.176699999999997</v>
      </c>
      <c r="K14" s="166">
        <v>425.98570000000001</v>
      </c>
      <c r="L14" s="166">
        <v>344.79700000000003</v>
      </c>
      <c r="M14" s="166">
        <v>944.86599999999999</v>
      </c>
    </row>
    <row r="15" spans="1:13" ht="18" customHeight="1" x14ac:dyDescent="0.3">
      <c r="A15" s="162" t="s">
        <v>90</v>
      </c>
      <c r="B15" s="162" t="s">
        <v>833</v>
      </c>
      <c r="C15" s="168">
        <v>0</v>
      </c>
      <c r="D15" s="168">
        <v>-50.11</v>
      </c>
      <c r="E15" s="168">
        <v>-51.779200000000003</v>
      </c>
      <c r="F15" s="168">
        <v>-50.7117</v>
      </c>
      <c r="G15" s="168">
        <v>-324.2269</v>
      </c>
      <c r="H15" s="168">
        <v>-476.82780000000002</v>
      </c>
      <c r="I15" s="168">
        <v>86.701300000000003</v>
      </c>
      <c r="J15" s="168">
        <v>87.263000000000005</v>
      </c>
      <c r="K15" s="168">
        <v>428.7878</v>
      </c>
      <c r="L15" s="168">
        <v>347.4828</v>
      </c>
      <c r="M15" s="168">
        <v>950.23490000000004</v>
      </c>
    </row>
    <row r="16" spans="1:13" ht="18" customHeight="1" x14ac:dyDescent="0.3">
      <c r="A16" s="162" t="s">
        <v>90</v>
      </c>
      <c r="B16" s="162" t="s">
        <v>834</v>
      </c>
      <c r="C16" s="164">
        <v>0</v>
      </c>
      <c r="D16" s="164">
        <v>-47.95</v>
      </c>
      <c r="E16" s="164">
        <v>-48.130499999999998</v>
      </c>
      <c r="F16" s="164">
        <v>-47.55</v>
      </c>
      <c r="G16" s="164">
        <v>-302.52600000000001</v>
      </c>
      <c r="H16" s="164">
        <v>-446.15649999999999</v>
      </c>
      <c r="I16" s="164">
        <v>88.288600000000002</v>
      </c>
      <c r="J16" s="164">
        <v>89.9285</v>
      </c>
      <c r="K16" s="164">
        <v>433.73669999999998</v>
      </c>
      <c r="L16" s="164">
        <v>356.6028</v>
      </c>
      <c r="M16" s="164">
        <v>968.5566</v>
      </c>
    </row>
    <row r="17" spans="1:13" ht="18" customHeight="1" x14ac:dyDescent="0.3">
      <c r="A17" s="162" t="s">
        <v>90</v>
      </c>
      <c r="B17" s="162" t="s">
        <v>835</v>
      </c>
      <c r="C17" s="166">
        <v>0</v>
      </c>
      <c r="D17" s="166">
        <v>-48.27</v>
      </c>
      <c r="E17" s="166">
        <v>-48.325899999999997</v>
      </c>
      <c r="F17" s="166">
        <v>-48.420699999999997</v>
      </c>
      <c r="G17" s="166">
        <v>-309.60320000000002</v>
      </c>
      <c r="H17" s="166">
        <v>-454.6198</v>
      </c>
      <c r="I17" s="166">
        <v>86.869</v>
      </c>
      <c r="J17" s="166">
        <v>85.8005</v>
      </c>
      <c r="K17" s="166">
        <v>448.04129999999998</v>
      </c>
      <c r="L17" s="166">
        <v>351.5847</v>
      </c>
      <c r="M17" s="166">
        <v>972.29549999999995</v>
      </c>
    </row>
    <row r="18" spans="1:13" ht="18" customHeight="1" x14ac:dyDescent="0.3">
      <c r="A18" s="162" t="s">
        <v>90</v>
      </c>
      <c r="B18" s="162" t="s">
        <v>836</v>
      </c>
      <c r="C18" s="166">
        <v>0</v>
      </c>
      <c r="D18" s="166">
        <v>-54.69</v>
      </c>
      <c r="E18" s="166">
        <v>-54.175800000000002</v>
      </c>
      <c r="F18" s="166">
        <v>-53.887099999999997</v>
      </c>
      <c r="G18" s="166">
        <v>-357.5992</v>
      </c>
      <c r="H18" s="166">
        <v>-520.35209999999995</v>
      </c>
      <c r="I18" s="166">
        <v>90.142099999999999</v>
      </c>
      <c r="J18" s="166">
        <v>91.008499999999998</v>
      </c>
      <c r="K18" s="166">
        <v>442.90809999999999</v>
      </c>
      <c r="L18" s="166">
        <v>362.29669999999999</v>
      </c>
      <c r="M18" s="166">
        <v>986.35540000000003</v>
      </c>
    </row>
    <row r="19" spans="1:13" ht="18" customHeight="1" x14ac:dyDescent="0.3">
      <c r="A19" s="162" t="s">
        <v>90</v>
      </c>
      <c r="B19" s="162" t="s">
        <v>837</v>
      </c>
      <c r="C19" s="166">
        <v>0</v>
      </c>
      <c r="D19" s="166">
        <v>-56.97</v>
      </c>
      <c r="E19" s="166">
        <v>-56.397599999999997</v>
      </c>
      <c r="F19" s="166">
        <v>-56.4771</v>
      </c>
      <c r="G19" s="166">
        <v>-384.5301</v>
      </c>
      <c r="H19" s="166">
        <v>-554.37480000000005</v>
      </c>
      <c r="I19" s="166">
        <v>89.844899999999996</v>
      </c>
      <c r="J19" s="166">
        <v>91.295900000000003</v>
      </c>
      <c r="K19" s="166">
        <v>441.86290000000002</v>
      </c>
      <c r="L19" s="166">
        <v>355.1644</v>
      </c>
      <c r="M19" s="166">
        <v>978.16809999999998</v>
      </c>
    </row>
    <row r="20" spans="1:13" ht="18" customHeight="1" x14ac:dyDescent="0.3">
      <c r="A20" s="162" t="s">
        <v>90</v>
      </c>
      <c r="B20" s="162" t="s">
        <v>838</v>
      </c>
      <c r="C20" s="166">
        <v>0</v>
      </c>
      <c r="D20" s="166">
        <v>-63.34</v>
      </c>
      <c r="E20" s="166">
        <v>-59.9253</v>
      </c>
      <c r="F20" s="166">
        <v>-59.695099999999996</v>
      </c>
      <c r="G20" s="166">
        <v>-411.423</v>
      </c>
      <c r="H20" s="166">
        <v>-594.38340000000005</v>
      </c>
      <c r="I20" s="166">
        <v>77.054199999999994</v>
      </c>
      <c r="J20" s="166">
        <v>77.662499999999994</v>
      </c>
      <c r="K20" s="166">
        <v>394.4794</v>
      </c>
      <c r="L20" s="166">
        <v>314.99450000000002</v>
      </c>
      <c r="M20" s="166">
        <v>864.19060000000002</v>
      </c>
    </row>
    <row r="21" spans="1:13" ht="18" customHeight="1" x14ac:dyDescent="0.3">
      <c r="A21" s="162" t="s">
        <v>90</v>
      </c>
      <c r="B21" s="162" t="s">
        <v>839</v>
      </c>
      <c r="C21" s="166">
        <v>0</v>
      </c>
      <c r="D21" s="166">
        <v>-60.16</v>
      </c>
      <c r="E21" s="166">
        <v>-58.058</v>
      </c>
      <c r="F21" s="166">
        <v>-58.314</v>
      </c>
      <c r="G21" s="166">
        <v>-417.37509999999997</v>
      </c>
      <c r="H21" s="166">
        <v>-593.90710000000001</v>
      </c>
      <c r="I21" s="166">
        <v>55.927199999999999</v>
      </c>
      <c r="J21" s="166">
        <v>56.614899999999999</v>
      </c>
      <c r="K21" s="166">
        <v>262.11689999999999</v>
      </c>
      <c r="L21" s="166">
        <v>199.19560000000001</v>
      </c>
      <c r="M21" s="166">
        <v>573.8546</v>
      </c>
    </row>
    <row r="22" spans="1:13" ht="18" customHeight="1" x14ac:dyDescent="0.3">
      <c r="A22" s="162" t="s">
        <v>90</v>
      </c>
      <c r="B22" s="162" t="s">
        <v>840</v>
      </c>
      <c r="C22" s="166">
        <v>0</v>
      </c>
      <c r="D22" s="166">
        <v>-59.25</v>
      </c>
      <c r="E22" s="166">
        <v>-54.609900000000003</v>
      </c>
      <c r="F22" s="166">
        <v>-54.038400000000003</v>
      </c>
      <c r="G22" s="166">
        <v>-427.64670000000001</v>
      </c>
      <c r="H22" s="166">
        <v>-595.54499999999996</v>
      </c>
      <c r="I22" s="166">
        <v>23.867699999999999</v>
      </c>
      <c r="J22" s="166">
        <v>24.819500000000001</v>
      </c>
      <c r="K22" s="166">
        <v>104.521</v>
      </c>
      <c r="L22" s="166">
        <v>62.146000000000001</v>
      </c>
      <c r="M22" s="166">
        <v>215.35419999999999</v>
      </c>
    </row>
    <row r="23" spans="1:13" ht="18" customHeight="1" x14ac:dyDescent="0.3">
      <c r="A23" s="162" t="s">
        <v>90</v>
      </c>
      <c r="B23" s="162" t="s">
        <v>841</v>
      </c>
      <c r="C23" s="168">
        <v>0</v>
      </c>
      <c r="D23" s="168">
        <v>-67.22</v>
      </c>
      <c r="E23" s="168">
        <v>-62.263399999999997</v>
      </c>
      <c r="F23" s="168">
        <v>-61.2378</v>
      </c>
      <c r="G23" s="168">
        <v>-434.39530000000002</v>
      </c>
      <c r="H23" s="168">
        <v>-625.11649999999997</v>
      </c>
      <c r="I23" s="168">
        <v>17.3399</v>
      </c>
      <c r="J23" s="168">
        <v>17.308900000000001</v>
      </c>
      <c r="K23" s="168">
        <v>66.051100000000005</v>
      </c>
      <c r="L23" s="168">
        <v>27.799199999999999</v>
      </c>
      <c r="M23" s="168">
        <v>128.4991</v>
      </c>
    </row>
    <row r="24" spans="1:13" ht="18" customHeight="1" x14ac:dyDescent="0.3">
      <c r="A24" s="162" t="s">
        <v>90</v>
      </c>
      <c r="B24" s="162" t="s">
        <v>842</v>
      </c>
      <c r="C24" s="164">
        <v>0</v>
      </c>
      <c r="D24" s="164">
        <v>-63.53</v>
      </c>
      <c r="E24" s="164">
        <v>-59.482700000000001</v>
      </c>
      <c r="F24" s="164">
        <v>-60.545200000000001</v>
      </c>
      <c r="G24" s="164">
        <v>-457.9083</v>
      </c>
      <c r="H24" s="164">
        <v>-641.46619999999996</v>
      </c>
      <c r="I24" s="164">
        <v>14.54</v>
      </c>
      <c r="J24" s="164">
        <v>17.6127</v>
      </c>
      <c r="K24" s="164">
        <v>41.906399999999998</v>
      </c>
      <c r="L24" s="164">
        <v>13.773</v>
      </c>
      <c r="M24" s="164">
        <v>87.832099999999997</v>
      </c>
    </row>
    <row r="25" spans="1:13" ht="18" customHeight="1" x14ac:dyDescent="0.3">
      <c r="A25" s="162" t="s">
        <v>90</v>
      </c>
      <c r="B25" s="162" t="s">
        <v>843</v>
      </c>
      <c r="C25" s="166">
        <v>0</v>
      </c>
      <c r="D25" s="166">
        <v>-62.73</v>
      </c>
      <c r="E25" s="166">
        <v>-61.041800000000002</v>
      </c>
      <c r="F25" s="166">
        <v>-59.546199999999999</v>
      </c>
      <c r="G25" s="166">
        <v>-466.80990000000003</v>
      </c>
      <c r="H25" s="166">
        <v>-650.12789999999995</v>
      </c>
      <c r="I25" s="166">
        <v>7.9767000000000001</v>
      </c>
      <c r="J25" s="166">
        <v>8.3192000000000004</v>
      </c>
      <c r="K25" s="166">
        <v>0</v>
      </c>
      <c r="L25" s="166">
        <v>-9.8956999999999997</v>
      </c>
      <c r="M25" s="166">
        <v>6.4001999999999999</v>
      </c>
    </row>
    <row r="26" spans="1:13" ht="18" customHeight="1" x14ac:dyDescent="0.3">
      <c r="A26" s="162" t="s">
        <v>90</v>
      </c>
      <c r="B26" s="162" t="s">
        <v>844</v>
      </c>
      <c r="C26" s="166">
        <v>0</v>
      </c>
      <c r="D26" s="166">
        <v>-57.71</v>
      </c>
      <c r="E26" s="166">
        <v>-57.363399999999999</v>
      </c>
      <c r="F26" s="166">
        <v>-57.321800000000003</v>
      </c>
      <c r="G26" s="166">
        <v>-494.43790000000001</v>
      </c>
      <c r="H26" s="166">
        <v>-666.83309999999994</v>
      </c>
      <c r="I26" s="166">
        <v>5.3102999999999998</v>
      </c>
      <c r="J26" s="166">
        <v>5.7417999999999996</v>
      </c>
      <c r="K26" s="166">
        <v>0</v>
      </c>
      <c r="L26" s="166">
        <v>-23.366599999999998</v>
      </c>
      <c r="M26" s="166">
        <v>-12.314500000000001</v>
      </c>
    </row>
    <row r="27" spans="1:13" ht="18" customHeight="1" x14ac:dyDescent="0.3">
      <c r="A27" s="162" t="s">
        <v>90</v>
      </c>
      <c r="B27" s="162" t="s">
        <v>845</v>
      </c>
      <c r="C27" s="166">
        <v>0</v>
      </c>
      <c r="D27" s="166">
        <v>-63.16</v>
      </c>
      <c r="E27" s="166">
        <v>-63.964599999999997</v>
      </c>
      <c r="F27" s="166">
        <v>-63.178400000000003</v>
      </c>
      <c r="G27" s="166">
        <v>-535.51499999999999</v>
      </c>
      <c r="H27" s="166">
        <v>-725.81799999999998</v>
      </c>
      <c r="I27" s="166">
        <v>3.8898999999999999</v>
      </c>
      <c r="J27" s="166">
        <v>5.2154999999999996</v>
      </c>
      <c r="K27" s="166">
        <v>0</v>
      </c>
      <c r="L27" s="166">
        <v>-28.770099999999999</v>
      </c>
      <c r="M27" s="166">
        <v>-19.6647</v>
      </c>
    </row>
    <row r="28" spans="1:13" ht="18" customHeight="1" x14ac:dyDescent="0.3">
      <c r="A28" s="162" t="s">
        <v>90</v>
      </c>
      <c r="B28" s="162" t="s">
        <v>846</v>
      </c>
      <c r="C28" s="166">
        <v>0</v>
      </c>
      <c r="D28" s="166">
        <v>-69.430000000000007</v>
      </c>
      <c r="E28" s="166">
        <v>-66.347800000000007</v>
      </c>
      <c r="F28" s="166">
        <v>-66.119500000000002</v>
      </c>
      <c r="G28" s="166">
        <v>-571.00450000000001</v>
      </c>
      <c r="H28" s="166">
        <v>-772.90179999999998</v>
      </c>
      <c r="I28" s="166">
        <v>5.3768000000000002</v>
      </c>
      <c r="J28" s="166">
        <v>5.3479000000000001</v>
      </c>
      <c r="K28" s="166">
        <v>0</v>
      </c>
      <c r="L28" s="166">
        <v>-28.899799999999999</v>
      </c>
      <c r="M28" s="166">
        <v>-18.1751</v>
      </c>
    </row>
    <row r="29" spans="1:13" ht="18" customHeight="1" x14ac:dyDescent="0.3">
      <c r="A29" s="162" t="s">
        <v>90</v>
      </c>
      <c r="B29" s="162" t="s">
        <v>847</v>
      </c>
      <c r="C29" s="166">
        <v>0</v>
      </c>
      <c r="D29" s="166">
        <v>-62.47</v>
      </c>
      <c r="E29" s="166">
        <v>-62.236499999999999</v>
      </c>
      <c r="F29" s="166">
        <v>-62.0349</v>
      </c>
      <c r="G29" s="166">
        <v>-541.26350000000002</v>
      </c>
      <c r="H29" s="166">
        <v>-728.00490000000002</v>
      </c>
      <c r="I29" s="166">
        <v>3.3106</v>
      </c>
      <c r="J29" s="166">
        <v>4.7321999999999997</v>
      </c>
      <c r="K29" s="166">
        <v>0</v>
      </c>
      <c r="L29" s="166">
        <v>-30.554300000000001</v>
      </c>
      <c r="M29" s="166">
        <v>-22.511500000000002</v>
      </c>
    </row>
    <row r="30" spans="1:13" ht="18" customHeight="1" x14ac:dyDescent="0.3">
      <c r="A30" s="162" t="s">
        <v>90</v>
      </c>
      <c r="B30" s="162" t="s">
        <v>848</v>
      </c>
      <c r="C30" s="166">
        <v>0</v>
      </c>
      <c r="D30" s="166">
        <v>-64.819999999999993</v>
      </c>
      <c r="E30" s="166">
        <v>-65.489500000000007</v>
      </c>
      <c r="F30" s="166">
        <v>-64.782799999999995</v>
      </c>
      <c r="G30" s="166">
        <v>-563.66769999999997</v>
      </c>
      <c r="H30" s="166">
        <v>-758.76</v>
      </c>
      <c r="I30" s="166">
        <v>3.6000999999999999</v>
      </c>
      <c r="J30" s="166">
        <v>5.0350000000000001</v>
      </c>
      <c r="K30" s="166">
        <v>0</v>
      </c>
      <c r="L30" s="166">
        <v>-37.617199999999997</v>
      </c>
      <c r="M30" s="166">
        <v>-28.982099999999999</v>
      </c>
    </row>
    <row r="31" spans="1:13" ht="18" customHeight="1" x14ac:dyDescent="0.3">
      <c r="A31" s="162" t="s">
        <v>90</v>
      </c>
      <c r="B31" s="162" t="s">
        <v>849</v>
      </c>
      <c r="C31" s="168">
        <v>0</v>
      </c>
      <c r="D31" s="168">
        <v>-63.8</v>
      </c>
      <c r="E31" s="168">
        <v>-65.395399999999995</v>
      </c>
      <c r="F31" s="168">
        <v>-65.132300000000001</v>
      </c>
      <c r="G31" s="168">
        <v>-537.8972</v>
      </c>
      <c r="H31" s="168">
        <v>-732.22490000000005</v>
      </c>
      <c r="I31" s="168">
        <v>0</v>
      </c>
      <c r="J31" s="168">
        <v>0</v>
      </c>
      <c r="K31" s="168">
        <v>0</v>
      </c>
      <c r="L31" s="168">
        <v>-35.841099999999997</v>
      </c>
      <c r="M31" s="168">
        <v>-35.841099999999997</v>
      </c>
    </row>
    <row r="32" spans="1:13" ht="18" customHeight="1" x14ac:dyDescent="0.3">
      <c r="A32" s="162" t="s">
        <v>90</v>
      </c>
      <c r="B32" s="162" t="s">
        <v>850</v>
      </c>
      <c r="C32" s="164">
        <v>0</v>
      </c>
      <c r="D32" s="164">
        <v>-62.96</v>
      </c>
      <c r="E32" s="164">
        <v>-64.286699999999996</v>
      </c>
      <c r="F32" s="164">
        <v>-63.7164</v>
      </c>
      <c r="G32" s="164">
        <v>-530.71479999999997</v>
      </c>
      <c r="H32" s="164">
        <v>-721.67790000000002</v>
      </c>
      <c r="I32" s="164">
        <v>1.3823000000000001</v>
      </c>
      <c r="J32" s="164">
        <v>0</v>
      </c>
      <c r="K32" s="164">
        <v>0</v>
      </c>
      <c r="L32" s="164">
        <v>-26.107600000000001</v>
      </c>
      <c r="M32" s="164">
        <v>-24.725300000000001</v>
      </c>
    </row>
    <row r="33" spans="1:13" ht="18" customHeight="1" x14ac:dyDescent="0.3">
      <c r="A33" s="162" t="s">
        <v>90</v>
      </c>
      <c r="B33" s="162" t="s">
        <v>851</v>
      </c>
      <c r="C33" s="166">
        <v>0</v>
      </c>
      <c r="D33" s="166">
        <v>-62.96</v>
      </c>
      <c r="E33" s="166">
        <v>-65.988100000000003</v>
      </c>
      <c r="F33" s="166">
        <v>-65.491600000000005</v>
      </c>
      <c r="G33" s="166">
        <v>-530.31240000000003</v>
      </c>
      <c r="H33" s="166">
        <v>-724.75210000000004</v>
      </c>
      <c r="I33" s="166">
        <v>-4.0683999999999996</v>
      </c>
      <c r="J33" s="166">
        <v>0</v>
      </c>
      <c r="K33" s="166">
        <v>0</v>
      </c>
      <c r="L33" s="166">
        <v>-21.846900000000002</v>
      </c>
      <c r="M33" s="166">
        <v>-25.915299999999998</v>
      </c>
    </row>
    <row r="34" spans="1:13" ht="18" customHeight="1" x14ac:dyDescent="0.3">
      <c r="A34" s="162" t="s">
        <v>90</v>
      </c>
      <c r="B34" s="162" t="s">
        <v>852</v>
      </c>
      <c r="C34" s="166">
        <v>0</v>
      </c>
      <c r="D34" s="166">
        <v>-59.92</v>
      </c>
      <c r="E34" s="166">
        <v>-62.342500000000001</v>
      </c>
      <c r="F34" s="166">
        <v>-62.172899999999998</v>
      </c>
      <c r="G34" s="166">
        <v>-510.94850000000002</v>
      </c>
      <c r="H34" s="166">
        <v>-695.38390000000004</v>
      </c>
      <c r="I34" s="166">
        <v>2.0402999999999998</v>
      </c>
      <c r="J34" s="166">
        <v>0</v>
      </c>
      <c r="K34" s="166">
        <v>22.889800000000001</v>
      </c>
      <c r="L34" s="166">
        <v>-5.6981000000000002</v>
      </c>
      <c r="M34" s="166">
        <v>19.231999999999999</v>
      </c>
    </row>
    <row r="35" spans="1:13" ht="18" customHeight="1" x14ac:dyDescent="0.3">
      <c r="A35" s="162" t="s">
        <v>90</v>
      </c>
      <c r="B35" s="162" t="s">
        <v>853</v>
      </c>
      <c r="C35" s="166">
        <v>0</v>
      </c>
      <c r="D35" s="166">
        <v>-64.81</v>
      </c>
      <c r="E35" s="166">
        <v>-66.789000000000001</v>
      </c>
      <c r="F35" s="166">
        <v>-66.552499999999995</v>
      </c>
      <c r="G35" s="166">
        <v>-539.68299999999999</v>
      </c>
      <c r="H35" s="166">
        <v>-737.83450000000005</v>
      </c>
      <c r="I35" s="166">
        <v>14.5326</v>
      </c>
      <c r="J35" s="166">
        <v>14.8592</v>
      </c>
      <c r="K35" s="166">
        <v>50.230800000000002</v>
      </c>
      <c r="L35" s="166">
        <v>14.683400000000001</v>
      </c>
      <c r="M35" s="166">
        <v>94.305999999999997</v>
      </c>
    </row>
    <row r="36" spans="1:13" ht="18" customHeight="1" x14ac:dyDescent="0.3">
      <c r="A36" s="162" t="s">
        <v>90</v>
      </c>
      <c r="B36" s="162" t="s">
        <v>854</v>
      </c>
      <c r="C36" s="166">
        <v>0</v>
      </c>
      <c r="D36" s="166">
        <v>-66.58</v>
      </c>
      <c r="E36" s="166">
        <v>-66.910799999999995</v>
      </c>
      <c r="F36" s="166">
        <v>-66.527600000000007</v>
      </c>
      <c r="G36" s="166">
        <v>-543.13310000000001</v>
      </c>
      <c r="H36" s="166">
        <v>-743.15150000000006</v>
      </c>
      <c r="I36" s="166">
        <v>24.295400000000001</v>
      </c>
      <c r="J36" s="166">
        <v>26.813400000000001</v>
      </c>
      <c r="K36" s="166">
        <v>97.299899999999994</v>
      </c>
      <c r="L36" s="166">
        <v>58.081800000000001</v>
      </c>
      <c r="M36" s="166">
        <v>206.4905</v>
      </c>
    </row>
    <row r="37" spans="1:13" ht="18" customHeight="1" x14ac:dyDescent="0.3">
      <c r="A37" s="162" t="s">
        <v>90</v>
      </c>
      <c r="B37" s="162" t="s">
        <v>855</v>
      </c>
      <c r="C37" s="166">
        <v>0</v>
      </c>
      <c r="D37" s="166">
        <v>-64.53</v>
      </c>
      <c r="E37" s="166">
        <v>-65.453900000000004</v>
      </c>
      <c r="F37" s="166">
        <v>-65.166899999999998</v>
      </c>
      <c r="G37" s="166">
        <v>-540.48289999999997</v>
      </c>
      <c r="H37" s="166">
        <v>-735.63369999999998</v>
      </c>
      <c r="I37" s="166">
        <v>47.029400000000003</v>
      </c>
      <c r="J37" s="166">
        <v>47.6965</v>
      </c>
      <c r="K37" s="166">
        <v>212.04230000000001</v>
      </c>
      <c r="L37" s="166">
        <v>146.24350000000001</v>
      </c>
      <c r="M37" s="166">
        <v>453.01170000000002</v>
      </c>
    </row>
    <row r="38" spans="1:13" ht="18" customHeight="1" x14ac:dyDescent="0.3">
      <c r="A38" s="162" t="s">
        <v>90</v>
      </c>
      <c r="B38" s="162" t="s">
        <v>856</v>
      </c>
      <c r="C38" s="166">
        <v>0</v>
      </c>
      <c r="D38" s="166">
        <v>-69.8</v>
      </c>
      <c r="E38" s="166">
        <v>-69.601100000000002</v>
      </c>
      <c r="F38" s="166">
        <v>-69.459500000000006</v>
      </c>
      <c r="G38" s="166">
        <v>-569.41219999999998</v>
      </c>
      <c r="H38" s="166">
        <v>-778.27279999999996</v>
      </c>
      <c r="I38" s="166">
        <v>57.703899999999997</v>
      </c>
      <c r="J38" s="166">
        <v>58.345199999999998</v>
      </c>
      <c r="K38" s="166">
        <v>271.0215</v>
      </c>
      <c r="L38" s="166">
        <v>197.03710000000001</v>
      </c>
      <c r="M38" s="166">
        <v>584.10770000000002</v>
      </c>
    </row>
    <row r="39" spans="1:13" ht="18" customHeight="1" x14ac:dyDescent="0.3">
      <c r="A39" s="162" t="s">
        <v>90</v>
      </c>
      <c r="B39" s="162" t="s">
        <v>857</v>
      </c>
      <c r="C39" s="168">
        <v>0</v>
      </c>
      <c r="D39" s="168">
        <v>-71.42</v>
      </c>
      <c r="E39" s="168">
        <v>-68.322699999999998</v>
      </c>
      <c r="F39" s="168">
        <v>-68.002600000000001</v>
      </c>
      <c r="G39" s="168">
        <v>-525.99480000000005</v>
      </c>
      <c r="H39" s="168">
        <v>-733.74009999999998</v>
      </c>
      <c r="I39" s="168">
        <v>74.967399999999998</v>
      </c>
      <c r="J39" s="168">
        <v>75.962999999999994</v>
      </c>
      <c r="K39" s="168">
        <v>364.78519999999997</v>
      </c>
      <c r="L39" s="168">
        <v>274.89850000000001</v>
      </c>
      <c r="M39" s="168">
        <v>790.61410000000001</v>
      </c>
    </row>
    <row r="40" spans="1:13" ht="18" customHeight="1" x14ac:dyDescent="0.3">
      <c r="A40" s="162" t="s">
        <v>90</v>
      </c>
      <c r="B40" s="162" t="s">
        <v>858</v>
      </c>
      <c r="C40" s="164">
        <v>0</v>
      </c>
      <c r="D40" s="164">
        <v>-71.209999999999994</v>
      </c>
      <c r="E40" s="164">
        <v>-70.961200000000005</v>
      </c>
      <c r="F40" s="164">
        <v>-71.092200000000005</v>
      </c>
      <c r="G40" s="164">
        <v>-519.01779999999997</v>
      </c>
      <c r="H40" s="164">
        <v>-732.28120000000001</v>
      </c>
      <c r="I40" s="164">
        <v>78.757400000000004</v>
      </c>
      <c r="J40" s="164">
        <v>78.788200000000003</v>
      </c>
      <c r="K40" s="164">
        <v>381.51760000000002</v>
      </c>
      <c r="L40" s="164">
        <v>296.6669</v>
      </c>
      <c r="M40" s="164">
        <v>835.73009999999999</v>
      </c>
    </row>
    <row r="41" spans="1:13" ht="18" customHeight="1" x14ac:dyDescent="0.3">
      <c r="A41" s="162" t="s">
        <v>90</v>
      </c>
      <c r="B41" s="162" t="s">
        <v>859</v>
      </c>
      <c r="C41" s="166">
        <v>0</v>
      </c>
      <c r="D41" s="166">
        <v>-61.58</v>
      </c>
      <c r="E41" s="166">
        <v>-63.738</v>
      </c>
      <c r="F41" s="166">
        <v>-63.4482</v>
      </c>
      <c r="G41" s="166">
        <v>-493.79570000000001</v>
      </c>
      <c r="H41" s="166">
        <v>-682.56190000000004</v>
      </c>
      <c r="I41" s="166">
        <v>99.141900000000007</v>
      </c>
      <c r="J41" s="166">
        <v>100.14700000000001</v>
      </c>
      <c r="K41" s="166">
        <v>477.11340000000001</v>
      </c>
      <c r="L41" s="166">
        <v>373.00979999999998</v>
      </c>
      <c r="M41" s="166">
        <v>1049.4121</v>
      </c>
    </row>
    <row r="42" spans="1:13" ht="18" customHeight="1" x14ac:dyDescent="0.3">
      <c r="A42" s="162" t="s">
        <v>90</v>
      </c>
      <c r="B42" s="162" t="s">
        <v>860</v>
      </c>
      <c r="C42" s="166">
        <v>0</v>
      </c>
      <c r="D42" s="166">
        <v>-59.71</v>
      </c>
      <c r="E42" s="166">
        <v>-62.311500000000002</v>
      </c>
      <c r="F42" s="166">
        <v>-61.203800000000001</v>
      </c>
      <c r="G42" s="166">
        <v>-461.57440000000003</v>
      </c>
      <c r="H42" s="166">
        <v>-644.79970000000003</v>
      </c>
      <c r="I42" s="166">
        <v>106.50660000000001</v>
      </c>
      <c r="J42" s="166">
        <v>108.83880000000001</v>
      </c>
      <c r="K42" s="166">
        <v>513.86739999999998</v>
      </c>
      <c r="L42" s="166">
        <v>402.0401</v>
      </c>
      <c r="M42" s="166">
        <v>1131.2529</v>
      </c>
    </row>
    <row r="43" spans="1:13" ht="18" customHeight="1" x14ac:dyDescent="0.3">
      <c r="A43" s="162" t="s">
        <v>90</v>
      </c>
      <c r="B43" s="162" t="s">
        <v>861</v>
      </c>
      <c r="C43" s="166">
        <v>0</v>
      </c>
      <c r="D43" s="166">
        <v>-63.86</v>
      </c>
      <c r="E43" s="166">
        <v>-65.718199999999996</v>
      </c>
      <c r="F43" s="166">
        <v>-66.138999999999996</v>
      </c>
      <c r="G43" s="166">
        <v>-451.14980000000003</v>
      </c>
      <c r="H43" s="166">
        <v>-646.86699999999996</v>
      </c>
      <c r="I43" s="166">
        <v>116.17</v>
      </c>
      <c r="J43" s="166">
        <v>115.4376</v>
      </c>
      <c r="K43" s="166">
        <v>542.12239999999997</v>
      </c>
      <c r="L43" s="166">
        <v>425.79689999999999</v>
      </c>
      <c r="M43" s="166">
        <v>1199.5269000000001</v>
      </c>
    </row>
    <row r="44" spans="1:13" ht="18" customHeight="1" x14ac:dyDescent="0.3">
      <c r="A44" s="162" t="s">
        <v>90</v>
      </c>
      <c r="B44" s="162" t="s">
        <v>862</v>
      </c>
      <c r="C44" s="166">
        <v>0</v>
      </c>
      <c r="D44" s="166">
        <v>-72.959999999999994</v>
      </c>
      <c r="E44" s="166">
        <v>-68.416399999999996</v>
      </c>
      <c r="F44" s="166">
        <v>-67.815700000000007</v>
      </c>
      <c r="G44" s="166">
        <v>-489.60849999999999</v>
      </c>
      <c r="H44" s="166">
        <v>-698.80060000000003</v>
      </c>
      <c r="I44" s="166">
        <v>108.2239</v>
      </c>
      <c r="J44" s="166">
        <v>108.29649999999999</v>
      </c>
      <c r="K44" s="166">
        <v>523.21619999999996</v>
      </c>
      <c r="L44" s="166">
        <v>413.84100000000001</v>
      </c>
      <c r="M44" s="166">
        <v>1153.5776000000001</v>
      </c>
    </row>
    <row r="45" spans="1:13" ht="18" customHeight="1" x14ac:dyDescent="0.3">
      <c r="A45" s="162" t="s">
        <v>90</v>
      </c>
      <c r="B45" s="162" t="s">
        <v>863</v>
      </c>
      <c r="C45" s="166">
        <v>0</v>
      </c>
      <c r="D45" s="166">
        <v>-81.010000000000005</v>
      </c>
      <c r="E45" s="166">
        <v>-75.977099999999993</v>
      </c>
      <c r="F45" s="166">
        <v>-75.843900000000005</v>
      </c>
      <c r="G45" s="166">
        <v>-538.30510000000004</v>
      </c>
      <c r="H45" s="166">
        <v>-771.13610000000006</v>
      </c>
      <c r="I45" s="166">
        <v>110.76649999999999</v>
      </c>
      <c r="J45" s="166">
        <v>110.6927</v>
      </c>
      <c r="K45" s="166">
        <v>521.33709999999996</v>
      </c>
      <c r="L45" s="166">
        <v>411.45920000000001</v>
      </c>
      <c r="M45" s="166">
        <v>1154.2555</v>
      </c>
    </row>
    <row r="46" spans="1:13" ht="18" customHeight="1" x14ac:dyDescent="0.3">
      <c r="A46" s="162" t="s">
        <v>90</v>
      </c>
      <c r="B46" s="162" t="s">
        <v>864</v>
      </c>
      <c r="C46" s="166">
        <v>0</v>
      </c>
      <c r="D46" s="166">
        <v>-79.61</v>
      </c>
      <c r="E46" s="166">
        <v>-75.033900000000003</v>
      </c>
      <c r="F46" s="166">
        <v>-75.452200000000005</v>
      </c>
      <c r="G46" s="166">
        <v>-536.45039999999995</v>
      </c>
      <c r="H46" s="166">
        <v>-766.54650000000004</v>
      </c>
      <c r="I46" s="166">
        <v>112.0117</v>
      </c>
      <c r="J46" s="166">
        <v>112.12649999999999</v>
      </c>
      <c r="K46" s="166">
        <v>523.52700000000004</v>
      </c>
      <c r="L46" s="166">
        <v>410.9033</v>
      </c>
      <c r="M46" s="166">
        <v>1158.5685000000001</v>
      </c>
    </row>
    <row r="47" spans="1:13" ht="18" customHeight="1" x14ac:dyDescent="0.3">
      <c r="A47" s="162" t="s">
        <v>90</v>
      </c>
      <c r="B47" s="162" t="s">
        <v>865</v>
      </c>
      <c r="C47" s="168">
        <v>0</v>
      </c>
      <c r="D47" s="168">
        <v>-77.8</v>
      </c>
      <c r="E47" s="168">
        <v>-74.950999999999993</v>
      </c>
      <c r="F47" s="168">
        <v>-74.416399999999996</v>
      </c>
      <c r="G47" s="168">
        <v>-533.91610000000003</v>
      </c>
      <c r="H47" s="168">
        <v>-761.08349999999996</v>
      </c>
      <c r="I47" s="168">
        <v>114.0236</v>
      </c>
      <c r="J47" s="168">
        <v>112.39709999999999</v>
      </c>
      <c r="K47" s="168">
        <v>521.68370000000004</v>
      </c>
      <c r="L47" s="168">
        <v>415.60219999999998</v>
      </c>
      <c r="M47" s="168">
        <v>1163.7066</v>
      </c>
    </row>
    <row r="48" spans="1:13" ht="18" customHeight="1" x14ac:dyDescent="0.3">
      <c r="A48" s="162" t="s">
        <v>90</v>
      </c>
      <c r="B48" s="162" t="s">
        <v>866</v>
      </c>
      <c r="C48" s="164">
        <v>0</v>
      </c>
      <c r="D48" s="164">
        <v>-77.849999999999994</v>
      </c>
      <c r="E48" s="164">
        <v>-74.257000000000005</v>
      </c>
      <c r="F48" s="164">
        <v>-73.553700000000006</v>
      </c>
      <c r="G48" s="164">
        <v>-529.77369999999996</v>
      </c>
      <c r="H48" s="164">
        <v>-755.43439999999998</v>
      </c>
      <c r="I48" s="164">
        <v>112.8381</v>
      </c>
      <c r="J48" s="164">
        <v>112.7741</v>
      </c>
      <c r="K48" s="164">
        <v>518.01530000000002</v>
      </c>
      <c r="L48" s="164">
        <v>405.18819999999999</v>
      </c>
      <c r="M48" s="164">
        <v>1148.8157000000001</v>
      </c>
    </row>
    <row r="49" spans="1:13" ht="18" customHeight="1" x14ac:dyDescent="0.3">
      <c r="A49" s="162" t="s">
        <v>90</v>
      </c>
      <c r="B49" s="162" t="s">
        <v>867</v>
      </c>
      <c r="C49" s="166">
        <v>0</v>
      </c>
      <c r="D49" s="166">
        <v>-78.2</v>
      </c>
      <c r="E49" s="166">
        <v>-76.210899999999995</v>
      </c>
      <c r="F49" s="166">
        <v>-74.806200000000004</v>
      </c>
      <c r="G49" s="166">
        <v>-533.31989999999996</v>
      </c>
      <c r="H49" s="166">
        <v>-762.53700000000003</v>
      </c>
      <c r="I49" s="166">
        <v>114.2363</v>
      </c>
      <c r="J49" s="166">
        <v>115.3717</v>
      </c>
      <c r="K49" s="166">
        <v>517.18320000000006</v>
      </c>
      <c r="L49" s="166">
        <v>409.45510000000002</v>
      </c>
      <c r="M49" s="166">
        <v>1156.2463</v>
      </c>
    </row>
    <row r="50" spans="1:13" ht="18" customHeight="1" x14ac:dyDescent="0.3">
      <c r="A50" s="162" t="s">
        <v>90</v>
      </c>
      <c r="B50" s="162" t="s">
        <v>868</v>
      </c>
      <c r="C50" s="166">
        <v>0</v>
      </c>
      <c r="D50" s="166">
        <v>-72.27</v>
      </c>
      <c r="E50" s="166">
        <v>-70.464699999999993</v>
      </c>
      <c r="F50" s="166">
        <v>-69.716999999999999</v>
      </c>
      <c r="G50" s="166">
        <v>-496.10199999999998</v>
      </c>
      <c r="H50" s="166">
        <v>-708.55370000000005</v>
      </c>
      <c r="I50" s="166">
        <v>111.73269999999999</v>
      </c>
      <c r="J50" s="166">
        <v>113.91719999999999</v>
      </c>
      <c r="K50" s="166">
        <v>507.26310000000001</v>
      </c>
      <c r="L50" s="166">
        <v>401.51979999999998</v>
      </c>
      <c r="M50" s="166">
        <v>1134.4328</v>
      </c>
    </row>
    <row r="51" spans="1:13" ht="18" customHeight="1" x14ac:dyDescent="0.3">
      <c r="A51" s="162" t="s">
        <v>90</v>
      </c>
      <c r="B51" s="162" t="s">
        <v>869</v>
      </c>
      <c r="C51" s="166">
        <v>0</v>
      </c>
      <c r="D51" s="166">
        <v>-74.61</v>
      </c>
      <c r="E51" s="166">
        <v>-72.202100000000002</v>
      </c>
      <c r="F51" s="166">
        <v>-71.725899999999996</v>
      </c>
      <c r="G51" s="166">
        <v>-497.87439999999998</v>
      </c>
      <c r="H51" s="166">
        <v>-716.41240000000005</v>
      </c>
      <c r="I51" s="166">
        <v>109.6328</v>
      </c>
      <c r="J51" s="166">
        <v>108.6216</v>
      </c>
      <c r="K51" s="166">
        <v>494.91910000000001</v>
      </c>
      <c r="L51" s="166">
        <v>391.91579999999999</v>
      </c>
      <c r="M51" s="166">
        <v>1105.0893000000001</v>
      </c>
    </row>
    <row r="52" spans="1:13" ht="18" customHeight="1" x14ac:dyDescent="0.3">
      <c r="A52" s="162" t="s">
        <v>90</v>
      </c>
      <c r="B52" s="162" t="s">
        <v>870</v>
      </c>
      <c r="C52" s="166">
        <v>0</v>
      </c>
      <c r="D52" s="166">
        <v>-64.66</v>
      </c>
      <c r="E52" s="166">
        <v>-63.115499999999997</v>
      </c>
      <c r="F52" s="166">
        <v>-62.666899999999998</v>
      </c>
      <c r="G52" s="166">
        <v>-436.70620000000002</v>
      </c>
      <c r="H52" s="166">
        <v>-627.14859999999999</v>
      </c>
      <c r="I52" s="166">
        <v>109.5307</v>
      </c>
      <c r="J52" s="166">
        <v>110.72799999999999</v>
      </c>
      <c r="K52" s="166">
        <v>492.8152</v>
      </c>
      <c r="L52" s="166">
        <v>384.07330000000002</v>
      </c>
      <c r="M52" s="166">
        <v>1097.1472000000001</v>
      </c>
    </row>
    <row r="53" spans="1:13" ht="18" customHeight="1" x14ac:dyDescent="0.3">
      <c r="A53" s="162" t="s">
        <v>90</v>
      </c>
      <c r="B53" s="162" t="s">
        <v>871</v>
      </c>
      <c r="C53" s="166">
        <v>0</v>
      </c>
      <c r="D53" s="166">
        <v>-62.18</v>
      </c>
      <c r="E53" s="166">
        <v>-60.052399999999999</v>
      </c>
      <c r="F53" s="166">
        <v>-60.032299999999999</v>
      </c>
      <c r="G53" s="166">
        <v>-404.34440000000001</v>
      </c>
      <c r="H53" s="166">
        <v>-586.60910000000001</v>
      </c>
      <c r="I53" s="166">
        <v>103.6879</v>
      </c>
      <c r="J53" s="166">
        <v>102.1046</v>
      </c>
      <c r="K53" s="166">
        <v>462.73360000000002</v>
      </c>
      <c r="L53" s="166">
        <v>365.24709999999999</v>
      </c>
      <c r="M53" s="166">
        <v>1033.7732000000001</v>
      </c>
    </row>
    <row r="54" spans="1:13" ht="18" customHeight="1" x14ac:dyDescent="0.3">
      <c r="A54" s="162" t="s">
        <v>90</v>
      </c>
      <c r="B54" s="162" t="s">
        <v>872</v>
      </c>
      <c r="C54" s="166">
        <v>0</v>
      </c>
      <c r="D54" s="166">
        <v>-58.19</v>
      </c>
      <c r="E54" s="166">
        <v>-56.0989</v>
      </c>
      <c r="F54" s="166">
        <v>-56.4223</v>
      </c>
      <c r="G54" s="166">
        <v>-408.96350000000001</v>
      </c>
      <c r="H54" s="166">
        <v>-579.67470000000003</v>
      </c>
      <c r="I54" s="166">
        <v>95.157300000000006</v>
      </c>
      <c r="J54" s="166">
        <v>95.563699999999997</v>
      </c>
      <c r="K54" s="166">
        <v>430.51170000000002</v>
      </c>
      <c r="L54" s="166">
        <v>344.86669999999998</v>
      </c>
      <c r="M54" s="166">
        <v>966.09939999999995</v>
      </c>
    </row>
    <row r="55" spans="1:13" ht="18" customHeight="1" x14ac:dyDescent="0.3">
      <c r="A55" s="162" t="s">
        <v>873</v>
      </c>
      <c r="B55" s="162" t="s">
        <v>91</v>
      </c>
      <c r="C55" s="168">
        <v>0</v>
      </c>
      <c r="D55" s="168">
        <v>-56.46</v>
      </c>
      <c r="E55" s="168">
        <v>-54.576999999999998</v>
      </c>
      <c r="F55" s="168">
        <v>-54.369300000000003</v>
      </c>
      <c r="G55" s="168">
        <v>-402.6232</v>
      </c>
      <c r="H55" s="168">
        <v>-568.02949999999998</v>
      </c>
      <c r="I55" s="168">
        <v>94.453500000000005</v>
      </c>
      <c r="J55" s="168">
        <v>93.890299999999996</v>
      </c>
      <c r="K55" s="168">
        <v>416.6429</v>
      </c>
      <c r="L55" s="168">
        <v>337.50330000000002</v>
      </c>
      <c r="M55" s="168">
        <v>942.49</v>
      </c>
    </row>
    <row r="56" spans="1:13" x14ac:dyDescent="0.3">
      <c r="A56" s="233" t="s">
        <v>885</v>
      </c>
      <c r="B56" s="233"/>
      <c r="C56" s="169">
        <v>0</v>
      </c>
      <c r="D56" s="169">
        <v>-46.37</v>
      </c>
      <c r="E56" s="169">
        <v>-47.535899999999998</v>
      </c>
      <c r="F56" s="169">
        <v>-47.55</v>
      </c>
      <c r="G56" s="169">
        <v>-296.6123</v>
      </c>
      <c r="H56" s="169"/>
      <c r="I56" s="169">
        <v>116.17</v>
      </c>
      <c r="J56" s="169">
        <v>115.4376</v>
      </c>
      <c r="K56" s="169">
        <v>542.12239999999997</v>
      </c>
      <c r="L56" s="169">
        <v>425.79689999999999</v>
      </c>
      <c r="M56" s="169"/>
    </row>
    <row r="57" spans="1:13" x14ac:dyDescent="0.3">
      <c r="A57" s="233" t="s">
        <v>886</v>
      </c>
      <c r="B57" s="233"/>
      <c r="C57" s="169">
        <v>0</v>
      </c>
      <c r="D57" s="169">
        <v>-81.010000000000005</v>
      </c>
      <c r="E57" s="169">
        <v>-76.210899999999995</v>
      </c>
      <c r="F57" s="169">
        <v>-75.843900000000005</v>
      </c>
      <c r="G57" s="169">
        <v>-571.00450000000001</v>
      </c>
      <c r="H57" s="169"/>
      <c r="I57" s="169">
        <v>-4.0683999999999996</v>
      </c>
      <c r="J57" s="169">
        <v>0</v>
      </c>
      <c r="K57" s="169">
        <v>0</v>
      </c>
      <c r="L57" s="169">
        <v>-37.617199999999997</v>
      </c>
      <c r="M57" s="169"/>
    </row>
    <row r="58" spans="1:13" x14ac:dyDescent="0.3">
      <c r="A58" s="233" t="s">
        <v>887</v>
      </c>
      <c r="B58" s="233"/>
      <c r="C58" s="169">
        <v>0</v>
      </c>
      <c r="D58" s="169">
        <v>-62.826666666666661</v>
      </c>
      <c r="E58" s="169">
        <v>-61.859464583333335</v>
      </c>
      <c r="F58" s="169">
        <v>-61.478785416666661</v>
      </c>
      <c r="G58" s="169">
        <v>-453.31630208333331</v>
      </c>
      <c r="H58" s="169"/>
      <c r="I58" s="169">
        <v>66.43699791666667</v>
      </c>
      <c r="J58" s="169">
        <v>66.929599999999994</v>
      </c>
      <c r="K58" s="169">
        <v>309.91598541666667</v>
      </c>
      <c r="L58" s="169">
        <v>238.10267291666668</v>
      </c>
      <c r="M58" s="169"/>
    </row>
    <row r="59" spans="1:13" ht="27" customHeight="1" x14ac:dyDescent="0.3">
      <c r="A59" s="233" t="s">
        <v>3</v>
      </c>
      <c r="B59" s="233"/>
      <c r="C59" s="232" t="s">
        <v>14</v>
      </c>
      <c r="D59" s="232"/>
      <c r="E59" s="232" t="s">
        <v>64</v>
      </c>
      <c r="F59" s="232"/>
      <c r="G59" s="232" t="s">
        <v>80</v>
      </c>
      <c r="H59" s="232" t="s">
        <v>982</v>
      </c>
      <c r="I59" s="232" t="s">
        <v>80</v>
      </c>
      <c r="J59" s="232"/>
      <c r="K59" s="232"/>
      <c r="L59" s="232" t="s">
        <v>219</v>
      </c>
      <c r="M59" s="232" t="s">
        <v>982</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4" t="s">
        <v>2775</v>
      </c>
      <c r="B4" s="235"/>
      <c r="C4" s="235"/>
      <c r="D4" s="235"/>
      <c r="E4" s="235"/>
      <c r="F4" s="235"/>
      <c r="G4" s="235"/>
      <c r="H4" s="235"/>
      <c r="I4" s="235"/>
      <c r="J4" s="235"/>
      <c r="K4" s="235"/>
      <c r="L4" s="235"/>
      <c r="M4" s="235"/>
      <c r="N4" s="235"/>
      <c r="O4" s="235"/>
      <c r="P4" s="235"/>
      <c r="Q4" s="235"/>
      <c r="R4" s="235"/>
      <c r="S4" s="235"/>
      <c r="T4" s="235"/>
      <c r="U4" s="235"/>
      <c r="V4" s="235"/>
      <c r="W4" s="235"/>
      <c r="X4" s="235"/>
      <c r="Y4" s="235"/>
      <c r="Z4" s="235"/>
      <c r="AA4" s="235"/>
      <c r="AB4" s="235"/>
      <c r="AC4" s="235"/>
      <c r="AD4" s="235"/>
      <c r="AE4" s="235"/>
      <c r="AF4" s="235"/>
    </row>
    <row r="5" spans="1:32" ht="19.95" hidden="1" customHeight="1" x14ac:dyDescent="0.3">
      <c r="A5" s="233" t="s">
        <v>1816</v>
      </c>
      <c r="B5" s="233"/>
      <c r="C5" s="173">
        <v>43593</v>
      </c>
      <c r="D5" s="173">
        <v>43595</v>
      </c>
      <c r="E5" s="173">
        <v>43591</v>
      </c>
      <c r="F5" s="173">
        <v>43597</v>
      </c>
      <c r="G5" s="173">
        <v>60107</v>
      </c>
      <c r="H5" s="173">
        <v>43599</v>
      </c>
      <c r="I5" s="173">
        <v>43546</v>
      </c>
      <c r="J5" s="173">
        <v>43601</v>
      </c>
      <c r="K5" s="173">
        <v>43544</v>
      </c>
      <c r="L5" s="173">
        <v>43603</v>
      </c>
      <c r="M5" s="173">
        <v>43580</v>
      </c>
      <c r="N5" s="173">
        <v>43540</v>
      </c>
      <c r="O5" s="11">
        <v>43535</v>
      </c>
      <c r="P5" s="11">
        <v>60108</v>
      </c>
      <c r="Q5" s="11">
        <v>42877</v>
      </c>
      <c r="R5" s="11">
        <v>60109</v>
      </c>
      <c r="S5" s="11">
        <v>43516</v>
      </c>
      <c r="T5" s="11">
        <v>43614</v>
      </c>
      <c r="U5" s="11">
        <v>43585</v>
      </c>
      <c r="V5" s="11">
        <v>43742</v>
      </c>
      <c r="W5" s="11">
        <v>43584</v>
      </c>
      <c r="X5" s="174">
        <v>43507</v>
      </c>
      <c r="Y5" s="174">
        <v>43590</v>
      </c>
      <c r="Z5" s="174">
        <v>43494</v>
      </c>
      <c r="AA5" s="174">
        <v>43743</v>
      </c>
      <c r="AB5" s="174">
        <v>60110</v>
      </c>
      <c r="AC5" s="174">
        <v>60111</v>
      </c>
      <c r="AD5" s="174">
        <v>43573</v>
      </c>
      <c r="AE5" s="174">
        <v>43506</v>
      </c>
      <c r="AF5" s="174">
        <v>43513</v>
      </c>
    </row>
    <row r="6" spans="1:32" ht="15" hidden="1" customHeight="1" x14ac:dyDescent="0.3">
      <c r="A6" s="233" t="s">
        <v>1817</v>
      </c>
      <c r="B6" s="233"/>
      <c r="C6" s="173" t="s">
        <v>2776</v>
      </c>
      <c r="D6" s="173" t="s">
        <v>2777</v>
      </c>
      <c r="E6" s="173" t="s">
        <v>2778</v>
      </c>
      <c r="F6" s="173" t="s">
        <v>2779</v>
      </c>
      <c r="G6" s="173" t="s">
        <v>2780</v>
      </c>
      <c r="H6" s="173" t="s">
        <v>2781</v>
      </c>
      <c r="I6" s="173" t="s">
        <v>2782</v>
      </c>
      <c r="J6" s="173" t="s">
        <v>2783</v>
      </c>
      <c r="K6" s="173" t="s">
        <v>2784</v>
      </c>
      <c r="L6" s="173" t="s">
        <v>2785</v>
      </c>
      <c r="M6" s="173" t="s">
        <v>2786</v>
      </c>
      <c r="N6" s="173" t="s">
        <v>2787</v>
      </c>
      <c r="O6" s="11" t="s">
        <v>2788</v>
      </c>
      <c r="P6" s="11" t="s">
        <v>2789</v>
      </c>
      <c r="Q6" s="11" t="s">
        <v>2790</v>
      </c>
      <c r="R6" s="11" t="s">
        <v>2791</v>
      </c>
      <c r="S6" s="11" t="s">
        <v>2792</v>
      </c>
      <c r="T6" s="11" t="s">
        <v>2793</v>
      </c>
      <c r="U6" s="11" t="s">
        <v>2794</v>
      </c>
      <c r="V6" s="11" t="s">
        <v>2795</v>
      </c>
      <c r="W6" s="11" t="s">
        <v>2796</v>
      </c>
      <c r="X6" s="174" t="s">
        <v>2797</v>
      </c>
      <c r="Y6" s="174" t="s">
        <v>2798</v>
      </c>
      <c r="Z6" s="174" t="s">
        <v>2799</v>
      </c>
      <c r="AA6" s="174" t="s">
        <v>2800</v>
      </c>
      <c r="AB6" s="174" t="s">
        <v>2801</v>
      </c>
      <c r="AC6" s="174" t="s">
        <v>2802</v>
      </c>
      <c r="AD6" s="174" t="s">
        <v>2803</v>
      </c>
      <c r="AE6" s="174" t="s">
        <v>2804</v>
      </c>
      <c r="AF6" s="174" t="s">
        <v>2805</v>
      </c>
    </row>
    <row r="7" spans="1:32" ht="27" customHeight="1" x14ac:dyDescent="0.3">
      <c r="A7" s="233" t="s">
        <v>34</v>
      </c>
      <c r="B7" s="233"/>
      <c r="C7" s="237" t="s">
        <v>2806</v>
      </c>
      <c r="D7" s="237" t="s">
        <v>585</v>
      </c>
      <c r="E7" s="237" t="s">
        <v>2807</v>
      </c>
      <c r="F7" s="237" t="s">
        <v>554</v>
      </c>
      <c r="G7" s="237" t="s">
        <v>557</v>
      </c>
      <c r="H7" s="237" t="s">
        <v>564</v>
      </c>
      <c r="I7" s="237" t="s">
        <v>230</v>
      </c>
      <c r="J7" s="237" t="s">
        <v>569</v>
      </c>
      <c r="K7" s="237" t="s">
        <v>225</v>
      </c>
      <c r="L7" s="237" t="s">
        <v>589</v>
      </c>
      <c r="M7" s="237" t="s">
        <v>2808</v>
      </c>
      <c r="N7" s="237" t="s">
        <v>2809</v>
      </c>
      <c r="O7" s="230" t="s">
        <v>513</v>
      </c>
      <c r="P7" s="230" t="s">
        <v>510</v>
      </c>
      <c r="Q7" s="230" t="s">
        <v>455</v>
      </c>
      <c r="R7" s="230" t="s">
        <v>2810</v>
      </c>
      <c r="S7" s="230" t="s">
        <v>309</v>
      </c>
      <c r="T7" s="230" t="s">
        <v>2811</v>
      </c>
      <c r="U7" s="230" t="s">
        <v>202</v>
      </c>
      <c r="V7" s="230" t="s">
        <v>491</v>
      </c>
      <c r="W7" s="230" t="s">
        <v>2812</v>
      </c>
      <c r="X7" s="236" t="s">
        <v>2813</v>
      </c>
      <c r="Y7" s="236" t="s">
        <v>2814</v>
      </c>
      <c r="Z7" s="236" t="s">
        <v>2815</v>
      </c>
      <c r="AA7" s="236" t="s">
        <v>2816</v>
      </c>
      <c r="AB7" s="236" t="s">
        <v>2817</v>
      </c>
      <c r="AC7" s="236" t="s">
        <v>2818</v>
      </c>
      <c r="AD7" s="236" t="s">
        <v>202</v>
      </c>
      <c r="AE7" s="236" t="s">
        <v>2819</v>
      </c>
      <c r="AF7" s="236" t="s">
        <v>491</v>
      </c>
    </row>
    <row r="8" spans="1:32" x14ac:dyDescent="0.3">
      <c r="A8" s="233" t="s">
        <v>2820</v>
      </c>
      <c r="B8" s="233"/>
      <c r="C8" s="173" t="s">
        <v>2821</v>
      </c>
      <c r="D8" s="173" t="s">
        <v>2821</v>
      </c>
      <c r="E8" s="173" t="s">
        <v>2821</v>
      </c>
      <c r="F8" s="173" t="s">
        <v>2821</v>
      </c>
      <c r="G8" s="173" t="s">
        <v>2821</v>
      </c>
      <c r="H8" s="173" t="s">
        <v>2821</v>
      </c>
      <c r="I8" s="173" t="s">
        <v>2821</v>
      </c>
      <c r="J8" s="173" t="s">
        <v>2821</v>
      </c>
      <c r="K8" s="173" t="s">
        <v>2821</v>
      </c>
      <c r="L8" s="173" t="s">
        <v>2821</v>
      </c>
      <c r="M8" s="173" t="s">
        <v>2821</v>
      </c>
      <c r="N8" s="173" t="s">
        <v>2821</v>
      </c>
      <c r="O8" s="11" t="s">
        <v>2822</v>
      </c>
      <c r="P8" s="11" t="s">
        <v>2822</v>
      </c>
      <c r="Q8" s="11" t="s">
        <v>2822</v>
      </c>
      <c r="R8" s="11" t="s">
        <v>2822</v>
      </c>
      <c r="S8" s="11" t="s">
        <v>2822</v>
      </c>
      <c r="T8" s="11" t="s">
        <v>2822</v>
      </c>
      <c r="U8" s="11" t="s">
        <v>2822</v>
      </c>
      <c r="V8" s="11" t="s">
        <v>2822</v>
      </c>
      <c r="W8" s="11" t="s">
        <v>2822</v>
      </c>
      <c r="X8" s="174" t="s">
        <v>2823</v>
      </c>
      <c r="Y8" s="174" t="s">
        <v>2823</v>
      </c>
      <c r="Z8" s="174" t="s">
        <v>2823</v>
      </c>
      <c r="AA8" s="174" t="s">
        <v>2823</v>
      </c>
      <c r="AB8" s="174" t="s">
        <v>2823</v>
      </c>
      <c r="AC8" s="174" t="s">
        <v>2823</v>
      </c>
      <c r="AD8" s="174" t="s">
        <v>2823</v>
      </c>
      <c r="AE8" s="174" t="s">
        <v>2823</v>
      </c>
      <c r="AF8" s="174" t="s">
        <v>2823</v>
      </c>
    </row>
    <row r="9" spans="1:32" ht="27" customHeight="1" x14ac:dyDescent="0.3">
      <c r="A9" s="158" t="s">
        <v>86</v>
      </c>
      <c r="B9" s="158" t="s">
        <v>604</v>
      </c>
      <c r="C9" s="173" t="s">
        <v>2824</v>
      </c>
      <c r="D9" s="173" t="s">
        <v>2824</v>
      </c>
      <c r="E9" s="173" t="s">
        <v>2824</v>
      </c>
      <c r="F9" s="173" t="s">
        <v>2824</v>
      </c>
      <c r="G9" s="173" t="s">
        <v>2824</v>
      </c>
      <c r="H9" s="173" t="s">
        <v>2824</v>
      </c>
      <c r="I9" s="173" t="s">
        <v>2824</v>
      </c>
      <c r="J9" s="173" t="s">
        <v>2824</v>
      </c>
      <c r="K9" s="173" t="s">
        <v>2824</v>
      </c>
      <c r="L9" s="173" t="s">
        <v>2824</v>
      </c>
      <c r="M9" s="173" t="s">
        <v>2824</v>
      </c>
      <c r="N9" s="173" t="s">
        <v>2824</v>
      </c>
      <c r="O9" s="11" t="s">
        <v>2824</v>
      </c>
      <c r="P9" s="11" t="s">
        <v>2824</v>
      </c>
      <c r="Q9" s="11" t="s">
        <v>2824</v>
      </c>
      <c r="R9" s="11" t="s">
        <v>2824</v>
      </c>
      <c r="S9" s="11" t="s">
        <v>2824</v>
      </c>
      <c r="T9" s="11" t="s">
        <v>2824</v>
      </c>
      <c r="U9" s="11" t="s">
        <v>2824</v>
      </c>
      <c r="V9" s="11" t="s">
        <v>2824</v>
      </c>
      <c r="W9" s="11" t="s">
        <v>2824</v>
      </c>
      <c r="X9" s="174" t="s">
        <v>2824</v>
      </c>
      <c r="Y9" s="174" t="s">
        <v>2824</v>
      </c>
      <c r="Z9" s="174" t="s">
        <v>2824</v>
      </c>
      <c r="AA9" s="174" t="s">
        <v>2824</v>
      </c>
      <c r="AB9" s="174" t="s">
        <v>2824</v>
      </c>
      <c r="AC9" s="174" t="s">
        <v>2824</v>
      </c>
      <c r="AD9" s="174" t="s">
        <v>2824</v>
      </c>
      <c r="AE9" s="174" t="s">
        <v>2824</v>
      </c>
      <c r="AF9" s="174" t="s">
        <v>2824</v>
      </c>
    </row>
    <row r="10" spans="1:32" ht="18" customHeight="1" x14ac:dyDescent="0.3">
      <c r="A10" s="162" t="s">
        <v>90</v>
      </c>
      <c r="B10" s="162" t="s">
        <v>826</v>
      </c>
      <c r="C10" s="164">
        <v>498.23540000000003</v>
      </c>
      <c r="D10" s="164">
        <v>500.80720000000002</v>
      </c>
      <c r="E10" s="163"/>
      <c r="F10" s="164">
        <v>508.25970000000001</v>
      </c>
      <c r="G10" s="164">
        <v>510.37670000000003</v>
      </c>
      <c r="H10" s="164">
        <v>507.5018</v>
      </c>
      <c r="I10" s="163"/>
      <c r="J10" s="164">
        <v>504.63760000000002</v>
      </c>
      <c r="K10" s="163"/>
      <c r="L10" s="164">
        <v>487.87369999999999</v>
      </c>
      <c r="M10" s="164">
        <v>508.42020000000002</v>
      </c>
      <c r="N10" s="164">
        <v>495.76889999999997</v>
      </c>
      <c r="O10" s="164">
        <v>222.36269999999999</v>
      </c>
      <c r="P10" s="164">
        <v>225.6799</v>
      </c>
      <c r="Q10" s="164">
        <v>226.155</v>
      </c>
      <c r="R10" s="164">
        <v>221.89859999999999</v>
      </c>
      <c r="S10" s="164">
        <v>219.28389999999999</v>
      </c>
      <c r="T10" s="164">
        <v>222.86789999999999</v>
      </c>
      <c r="U10" s="164">
        <v>227.6</v>
      </c>
      <c r="V10" s="163"/>
      <c r="W10" s="164">
        <v>228.2</v>
      </c>
      <c r="X10" s="164">
        <v>141.43729999999999</v>
      </c>
      <c r="Y10" s="164">
        <v>140.81880000000001</v>
      </c>
      <c r="Z10" s="164">
        <v>138.92060000000001</v>
      </c>
      <c r="AA10" s="164">
        <v>139.66890000000001</v>
      </c>
      <c r="AB10" s="164">
        <v>136.06800000000001</v>
      </c>
      <c r="AC10" s="163"/>
      <c r="AD10" s="164">
        <v>142.20509999999999</v>
      </c>
      <c r="AE10" s="164">
        <v>130.35220000000001</v>
      </c>
      <c r="AF10" s="164">
        <v>141.33000000000001</v>
      </c>
    </row>
    <row r="11" spans="1:32" ht="18" customHeight="1" x14ac:dyDescent="0.3">
      <c r="A11" s="162" t="s">
        <v>90</v>
      </c>
      <c r="B11" s="162" t="s">
        <v>827</v>
      </c>
      <c r="C11" s="166">
        <v>498.55020000000002</v>
      </c>
      <c r="D11" s="166">
        <v>500.49209999999999</v>
      </c>
      <c r="E11" s="165"/>
      <c r="F11" s="166">
        <v>507.2525</v>
      </c>
      <c r="G11" s="166">
        <v>509.07010000000002</v>
      </c>
      <c r="H11" s="166">
        <v>506.51499999999999</v>
      </c>
      <c r="I11" s="165"/>
      <c r="J11" s="166">
        <v>505.92680000000001</v>
      </c>
      <c r="K11" s="165"/>
      <c r="L11" s="166">
        <v>487.61309999999997</v>
      </c>
      <c r="M11" s="166">
        <v>507.51080000000002</v>
      </c>
      <c r="N11" s="166">
        <v>494.82830000000001</v>
      </c>
      <c r="O11" s="166">
        <v>222.42840000000001</v>
      </c>
      <c r="P11" s="166">
        <v>225.71010000000001</v>
      </c>
      <c r="Q11" s="166">
        <v>226.4255</v>
      </c>
      <c r="R11" s="166">
        <v>221.7741</v>
      </c>
      <c r="S11" s="166">
        <v>219.01070000000001</v>
      </c>
      <c r="T11" s="166">
        <v>223.29249999999999</v>
      </c>
      <c r="U11" s="166">
        <v>227</v>
      </c>
      <c r="V11" s="165"/>
      <c r="W11" s="166">
        <v>228.3</v>
      </c>
      <c r="X11" s="166">
        <v>141.45140000000001</v>
      </c>
      <c r="Y11" s="166">
        <v>140.61189999999999</v>
      </c>
      <c r="Z11" s="166">
        <v>138.7533</v>
      </c>
      <c r="AA11" s="166">
        <v>139.42689999999999</v>
      </c>
      <c r="AB11" s="166">
        <v>136.2336</v>
      </c>
      <c r="AC11" s="165"/>
      <c r="AD11" s="166">
        <v>142.07329999999999</v>
      </c>
      <c r="AE11" s="166">
        <v>130.27690000000001</v>
      </c>
      <c r="AF11" s="166">
        <v>140.94200000000001</v>
      </c>
    </row>
    <row r="12" spans="1:32" ht="18" customHeight="1" x14ac:dyDescent="0.3">
      <c r="A12" s="162" t="s">
        <v>90</v>
      </c>
      <c r="B12" s="162" t="s">
        <v>828</v>
      </c>
      <c r="C12" s="166">
        <v>497.86829999999998</v>
      </c>
      <c r="D12" s="166">
        <v>499.7568</v>
      </c>
      <c r="E12" s="166">
        <v>496.93520000000001</v>
      </c>
      <c r="F12" s="166">
        <v>507.10329999999999</v>
      </c>
      <c r="G12" s="166">
        <v>509.24149999999997</v>
      </c>
      <c r="H12" s="166">
        <v>506.71</v>
      </c>
      <c r="I12" s="165"/>
      <c r="J12" s="166">
        <v>506.65379999999999</v>
      </c>
      <c r="K12" s="165"/>
      <c r="L12" s="166">
        <v>487.30029999999999</v>
      </c>
      <c r="M12" s="166">
        <v>508.2713</v>
      </c>
      <c r="N12" s="166">
        <v>495.50819999999999</v>
      </c>
      <c r="O12" s="166">
        <v>222.3922</v>
      </c>
      <c r="P12" s="166">
        <v>224.93270000000001</v>
      </c>
      <c r="Q12" s="166">
        <v>226.02950000000001</v>
      </c>
      <c r="R12" s="166">
        <v>222.47890000000001</v>
      </c>
      <c r="S12" s="166">
        <v>219.2396</v>
      </c>
      <c r="T12" s="166">
        <v>223.13720000000001</v>
      </c>
      <c r="U12" s="166">
        <v>227.6</v>
      </c>
      <c r="V12" s="165"/>
      <c r="W12" s="166">
        <v>227.9</v>
      </c>
      <c r="X12" s="166">
        <v>141.09520000000001</v>
      </c>
      <c r="Y12" s="166">
        <v>140.07419999999999</v>
      </c>
      <c r="Z12" s="166">
        <v>138.89320000000001</v>
      </c>
      <c r="AA12" s="166">
        <v>139.59520000000001</v>
      </c>
      <c r="AB12" s="166">
        <v>136.4958</v>
      </c>
      <c r="AC12" s="165"/>
      <c r="AD12" s="166">
        <v>142.02940000000001</v>
      </c>
      <c r="AE12" s="166">
        <v>129.8982</v>
      </c>
      <c r="AF12" s="166">
        <v>141.35040000000001</v>
      </c>
    </row>
    <row r="13" spans="1:32" ht="18" customHeight="1" x14ac:dyDescent="0.3">
      <c r="A13" s="162" t="s">
        <v>90</v>
      </c>
      <c r="B13" s="162" t="s">
        <v>829</v>
      </c>
      <c r="C13" s="166">
        <v>498.8125</v>
      </c>
      <c r="D13" s="166">
        <v>503.69569999999999</v>
      </c>
      <c r="E13" s="166">
        <v>501.60939999999999</v>
      </c>
      <c r="F13" s="166">
        <v>509.70800000000003</v>
      </c>
      <c r="G13" s="166">
        <v>511.47309999999999</v>
      </c>
      <c r="H13" s="166">
        <v>508.75779999999997</v>
      </c>
      <c r="I13" s="165"/>
      <c r="J13" s="166">
        <v>507.6182</v>
      </c>
      <c r="K13" s="165"/>
      <c r="L13" s="166">
        <v>489.0068</v>
      </c>
      <c r="M13" s="166">
        <v>509.54140000000001</v>
      </c>
      <c r="N13" s="166">
        <v>496.2989</v>
      </c>
      <c r="O13" s="166">
        <v>222.75630000000001</v>
      </c>
      <c r="P13" s="166">
        <v>226.7697</v>
      </c>
      <c r="Q13" s="166">
        <v>227.21889999999999</v>
      </c>
      <c r="R13" s="166">
        <v>223.33199999999999</v>
      </c>
      <c r="S13" s="166">
        <v>220.40610000000001</v>
      </c>
      <c r="T13" s="166">
        <v>223.93119999999999</v>
      </c>
      <c r="U13" s="166">
        <v>228.1</v>
      </c>
      <c r="V13" s="165"/>
      <c r="W13" s="166">
        <v>229</v>
      </c>
      <c r="X13" s="166">
        <v>141.9547</v>
      </c>
      <c r="Y13" s="166">
        <v>141.39330000000001</v>
      </c>
      <c r="Z13" s="166">
        <v>139.3322</v>
      </c>
      <c r="AA13" s="166">
        <v>140.0283</v>
      </c>
      <c r="AB13" s="166">
        <v>136.64760000000001</v>
      </c>
      <c r="AC13" s="165"/>
      <c r="AD13" s="166">
        <v>142.84909999999999</v>
      </c>
      <c r="AE13" s="166">
        <v>129.8553</v>
      </c>
      <c r="AF13" s="166">
        <v>141.4117</v>
      </c>
    </row>
    <row r="14" spans="1:32" ht="18" customHeight="1" x14ac:dyDescent="0.3">
      <c r="A14" s="162" t="s">
        <v>90</v>
      </c>
      <c r="B14" s="162" t="s">
        <v>830</v>
      </c>
      <c r="C14" s="166">
        <v>500.1764</v>
      </c>
      <c r="D14" s="166">
        <v>507.26679999999999</v>
      </c>
      <c r="E14" s="166">
        <v>506.65120000000002</v>
      </c>
      <c r="F14" s="166">
        <v>514.399</v>
      </c>
      <c r="G14" s="166">
        <v>515.19290000000001</v>
      </c>
      <c r="H14" s="166">
        <v>511.40109999999999</v>
      </c>
      <c r="I14" s="165"/>
      <c r="J14" s="166">
        <v>509.33179999999999</v>
      </c>
      <c r="K14" s="165"/>
      <c r="L14" s="166">
        <v>488.88080000000002</v>
      </c>
      <c r="M14" s="166">
        <v>509.28050000000002</v>
      </c>
      <c r="N14" s="166">
        <v>496.3974</v>
      </c>
      <c r="O14" s="166">
        <v>222.8349</v>
      </c>
      <c r="P14" s="166">
        <v>225.1455</v>
      </c>
      <c r="Q14" s="166">
        <v>226.88409999999999</v>
      </c>
      <c r="R14" s="166">
        <v>221.70670000000001</v>
      </c>
      <c r="S14" s="166">
        <v>220.1181</v>
      </c>
      <c r="T14" s="166">
        <v>223.00810000000001</v>
      </c>
      <c r="U14" s="166">
        <v>228.2</v>
      </c>
      <c r="V14" s="165"/>
      <c r="W14" s="166">
        <v>229</v>
      </c>
      <c r="X14" s="166">
        <v>141.81569999999999</v>
      </c>
      <c r="Y14" s="166">
        <v>141.13059999999999</v>
      </c>
      <c r="Z14" s="166">
        <v>138.9521</v>
      </c>
      <c r="AA14" s="166">
        <v>139.87979999999999</v>
      </c>
      <c r="AB14" s="166">
        <v>135.86099999999999</v>
      </c>
      <c r="AC14" s="165"/>
      <c r="AD14" s="166">
        <v>142.7174</v>
      </c>
      <c r="AE14" s="166">
        <v>130.2551</v>
      </c>
      <c r="AF14" s="166">
        <v>141.71799999999999</v>
      </c>
    </row>
    <row r="15" spans="1:32" ht="18" customHeight="1" x14ac:dyDescent="0.3">
      <c r="A15" s="162" t="s">
        <v>90</v>
      </c>
      <c r="B15" s="162" t="s">
        <v>831</v>
      </c>
      <c r="C15" s="166">
        <v>499.33710000000002</v>
      </c>
      <c r="D15" s="166">
        <v>506.42649999999998</v>
      </c>
      <c r="E15" s="166">
        <v>502.65969999999999</v>
      </c>
      <c r="F15" s="166">
        <v>514.553</v>
      </c>
      <c r="G15" s="166">
        <v>515.0865</v>
      </c>
      <c r="H15" s="166">
        <v>510.41030000000001</v>
      </c>
      <c r="I15" s="165"/>
      <c r="J15" s="166">
        <v>507.49919999999997</v>
      </c>
      <c r="K15" s="165"/>
      <c r="L15" s="166">
        <v>489.07060000000001</v>
      </c>
      <c r="M15" s="166">
        <v>509.9796</v>
      </c>
      <c r="N15" s="166">
        <v>495.89600000000002</v>
      </c>
      <c r="O15" s="166">
        <v>222.65799999999999</v>
      </c>
      <c r="P15" s="166">
        <v>225.10980000000001</v>
      </c>
      <c r="Q15" s="166">
        <v>226.49709999999999</v>
      </c>
      <c r="R15" s="166">
        <v>221.5232</v>
      </c>
      <c r="S15" s="166">
        <v>219.62350000000001</v>
      </c>
      <c r="T15" s="166">
        <v>222.7801</v>
      </c>
      <c r="U15" s="166">
        <v>227.6</v>
      </c>
      <c r="V15" s="165"/>
      <c r="W15" s="166">
        <v>228.5</v>
      </c>
      <c r="X15" s="166">
        <v>140.96289999999999</v>
      </c>
      <c r="Y15" s="166">
        <v>140.81710000000001</v>
      </c>
      <c r="Z15" s="166">
        <v>138.78620000000001</v>
      </c>
      <c r="AA15" s="166">
        <v>139.34129999999999</v>
      </c>
      <c r="AB15" s="166">
        <v>135.40559999999999</v>
      </c>
      <c r="AC15" s="165"/>
      <c r="AD15" s="166">
        <v>142.41</v>
      </c>
      <c r="AE15" s="166">
        <v>130.1397</v>
      </c>
      <c r="AF15" s="166">
        <v>141.33000000000001</v>
      </c>
    </row>
    <row r="16" spans="1:32" ht="18" customHeight="1" x14ac:dyDescent="0.3">
      <c r="A16" s="162" t="s">
        <v>90</v>
      </c>
      <c r="B16" s="162" t="s">
        <v>832</v>
      </c>
      <c r="C16" s="166">
        <v>500.7534</v>
      </c>
      <c r="D16" s="166">
        <v>508.6848</v>
      </c>
      <c r="E16" s="166">
        <v>507.85919999999999</v>
      </c>
      <c r="F16" s="166">
        <v>515.90520000000004</v>
      </c>
      <c r="G16" s="166">
        <v>515.95609999999999</v>
      </c>
      <c r="H16" s="166">
        <v>511.50779999999997</v>
      </c>
      <c r="I16" s="165"/>
      <c r="J16" s="166">
        <v>509.79809999999998</v>
      </c>
      <c r="K16" s="165"/>
      <c r="L16" s="166">
        <v>488.88240000000002</v>
      </c>
      <c r="M16" s="166">
        <v>508.80020000000002</v>
      </c>
      <c r="N16" s="166">
        <v>495.57979999999998</v>
      </c>
      <c r="O16" s="166">
        <v>223.05969999999999</v>
      </c>
      <c r="P16" s="166">
        <v>225.69710000000001</v>
      </c>
      <c r="Q16" s="166">
        <v>227.00020000000001</v>
      </c>
      <c r="R16" s="166">
        <v>222.12729999999999</v>
      </c>
      <c r="S16" s="166">
        <v>220.67179999999999</v>
      </c>
      <c r="T16" s="166">
        <v>223.10669999999999</v>
      </c>
      <c r="U16" s="166">
        <v>227.6</v>
      </c>
      <c r="V16" s="165"/>
      <c r="W16" s="166">
        <v>228.5</v>
      </c>
      <c r="X16" s="166">
        <v>141.27459999999999</v>
      </c>
      <c r="Y16" s="166">
        <v>140.9332</v>
      </c>
      <c r="Z16" s="166">
        <v>138.74539999999999</v>
      </c>
      <c r="AA16" s="166">
        <v>139.4263</v>
      </c>
      <c r="AB16" s="166">
        <v>135.59880000000001</v>
      </c>
      <c r="AC16" s="165"/>
      <c r="AD16" s="166">
        <v>142.46860000000001</v>
      </c>
      <c r="AE16" s="166">
        <v>131.28649999999999</v>
      </c>
      <c r="AF16" s="166">
        <v>141.37090000000001</v>
      </c>
    </row>
    <row r="17" spans="1:32" ht="18" customHeight="1" x14ac:dyDescent="0.3">
      <c r="A17" s="162" t="s">
        <v>90</v>
      </c>
      <c r="B17" s="162" t="s">
        <v>833</v>
      </c>
      <c r="C17" s="168">
        <v>499.44200000000001</v>
      </c>
      <c r="D17" s="168">
        <v>507.58190000000002</v>
      </c>
      <c r="E17" s="168">
        <v>502.50220000000002</v>
      </c>
      <c r="F17" s="168">
        <v>514.01480000000004</v>
      </c>
      <c r="G17" s="168">
        <v>514.17650000000003</v>
      </c>
      <c r="H17" s="168">
        <v>510.82940000000002</v>
      </c>
      <c r="I17" s="167"/>
      <c r="J17" s="168">
        <v>507.68450000000001</v>
      </c>
      <c r="K17" s="167"/>
      <c r="L17" s="168">
        <v>487.4205</v>
      </c>
      <c r="M17" s="168">
        <v>509.20389999999998</v>
      </c>
      <c r="N17" s="168">
        <v>494.98559999999998</v>
      </c>
      <c r="O17" s="168">
        <v>222.81870000000001</v>
      </c>
      <c r="P17" s="168">
        <v>223.98230000000001</v>
      </c>
      <c r="Q17" s="168">
        <v>226.29900000000001</v>
      </c>
      <c r="R17" s="168">
        <v>221.24529999999999</v>
      </c>
      <c r="S17" s="168">
        <v>219.88929999999999</v>
      </c>
      <c r="T17" s="168">
        <v>222.56120000000001</v>
      </c>
      <c r="U17" s="168">
        <v>227</v>
      </c>
      <c r="V17" s="167"/>
      <c r="W17" s="168">
        <v>228.1</v>
      </c>
      <c r="X17" s="168">
        <v>141.30619999999999</v>
      </c>
      <c r="Y17" s="168">
        <v>140.60059999999999</v>
      </c>
      <c r="Z17" s="168">
        <v>138.70140000000001</v>
      </c>
      <c r="AA17" s="168">
        <v>139.38310000000001</v>
      </c>
      <c r="AB17" s="168">
        <v>135.4332</v>
      </c>
      <c r="AC17" s="167"/>
      <c r="AD17" s="168">
        <v>142.35149999999999</v>
      </c>
      <c r="AE17" s="168">
        <v>130.31229999999999</v>
      </c>
      <c r="AF17" s="168">
        <v>140.94200000000001</v>
      </c>
    </row>
    <row r="18" spans="1:32" ht="18" customHeight="1" x14ac:dyDescent="0.3">
      <c r="A18" s="162" t="s">
        <v>90</v>
      </c>
      <c r="B18" s="162" t="s">
        <v>834</v>
      </c>
      <c r="C18" s="164">
        <v>500.28129999999999</v>
      </c>
      <c r="D18" s="164">
        <v>507.68700000000001</v>
      </c>
      <c r="E18" s="164">
        <v>507.0188</v>
      </c>
      <c r="F18" s="164">
        <v>514.30939999999998</v>
      </c>
      <c r="G18" s="164">
        <v>514.65980000000002</v>
      </c>
      <c r="H18" s="164">
        <v>510.92309999999998</v>
      </c>
      <c r="I18" s="163"/>
      <c r="J18" s="164">
        <v>507.21319999999997</v>
      </c>
      <c r="K18" s="163"/>
      <c r="L18" s="164">
        <v>487.53140000000002</v>
      </c>
      <c r="M18" s="164">
        <v>508.7534</v>
      </c>
      <c r="N18" s="164">
        <v>495.1275</v>
      </c>
      <c r="O18" s="164">
        <v>222.97810000000001</v>
      </c>
      <c r="P18" s="164">
        <v>224.85159999999999</v>
      </c>
      <c r="Q18" s="164">
        <v>226.65860000000001</v>
      </c>
      <c r="R18" s="164">
        <v>221.27959999999999</v>
      </c>
      <c r="S18" s="164">
        <v>219.71209999999999</v>
      </c>
      <c r="T18" s="164">
        <v>222.60550000000001</v>
      </c>
      <c r="U18" s="164">
        <v>227</v>
      </c>
      <c r="V18" s="163"/>
      <c r="W18" s="164">
        <v>227.6</v>
      </c>
      <c r="X18" s="164">
        <v>141.27279999999999</v>
      </c>
      <c r="Y18" s="164">
        <v>140.53729999999999</v>
      </c>
      <c r="Z18" s="164">
        <v>138.3621</v>
      </c>
      <c r="AA18" s="164">
        <v>139.4008</v>
      </c>
      <c r="AB18" s="164">
        <v>135.5574</v>
      </c>
      <c r="AC18" s="163"/>
      <c r="AD18" s="164">
        <v>142.21969999999999</v>
      </c>
      <c r="AE18" s="164">
        <v>130.2448</v>
      </c>
      <c r="AF18" s="164">
        <v>141.33000000000001</v>
      </c>
    </row>
    <row r="19" spans="1:32" ht="18" customHeight="1" x14ac:dyDescent="0.3">
      <c r="A19" s="162" t="s">
        <v>90</v>
      </c>
      <c r="B19" s="162" t="s">
        <v>835</v>
      </c>
      <c r="C19" s="166">
        <v>500.28129999999999</v>
      </c>
      <c r="D19" s="166">
        <v>506.47910000000002</v>
      </c>
      <c r="E19" s="165"/>
      <c r="F19" s="166">
        <v>513.5385</v>
      </c>
      <c r="G19" s="166">
        <v>514.62660000000005</v>
      </c>
      <c r="H19" s="166">
        <v>510.8904</v>
      </c>
      <c r="I19" s="165"/>
      <c r="J19" s="166">
        <v>506.55450000000002</v>
      </c>
      <c r="K19" s="165"/>
      <c r="L19" s="166">
        <v>487.1703</v>
      </c>
      <c r="M19" s="166">
        <v>507.67320000000001</v>
      </c>
      <c r="N19" s="166">
        <v>494.64830000000001</v>
      </c>
      <c r="O19" s="166">
        <v>222.93639999999999</v>
      </c>
      <c r="P19" s="166">
        <v>224.6482</v>
      </c>
      <c r="Q19" s="166">
        <v>226.33269999999999</v>
      </c>
      <c r="R19" s="166">
        <v>221.1377</v>
      </c>
      <c r="S19" s="166">
        <v>219.43889999999999</v>
      </c>
      <c r="T19" s="166">
        <v>222.75729999999999</v>
      </c>
      <c r="U19" s="166">
        <v>227</v>
      </c>
      <c r="V19" s="165"/>
      <c r="W19" s="166">
        <v>227.6</v>
      </c>
      <c r="X19" s="166">
        <v>141.28980000000001</v>
      </c>
      <c r="Y19" s="166">
        <v>140.49610000000001</v>
      </c>
      <c r="Z19" s="166">
        <v>138.20590000000001</v>
      </c>
      <c r="AA19" s="166">
        <v>139.08699999999999</v>
      </c>
      <c r="AB19" s="166">
        <v>135.309</v>
      </c>
      <c r="AC19" s="165"/>
      <c r="AD19" s="166">
        <v>142.1465</v>
      </c>
      <c r="AE19" s="166">
        <v>130.43889999999999</v>
      </c>
      <c r="AF19" s="166">
        <v>140.94200000000001</v>
      </c>
    </row>
    <row r="20" spans="1:32" ht="18" customHeight="1" x14ac:dyDescent="0.3">
      <c r="A20" s="162" t="s">
        <v>90</v>
      </c>
      <c r="B20" s="162" t="s">
        <v>836</v>
      </c>
      <c r="C20" s="166">
        <v>498.86489999999998</v>
      </c>
      <c r="D20" s="166">
        <v>503.06549999999999</v>
      </c>
      <c r="E20" s="166">
        <v>504.2353</v>
      </c>
      <c r="F20" s="166">
        <v>510.80439999999999</v>
      </c>
      <c r="G20" s="166">
        <v>511.32339999999999</v>
      </c>
      <c r="H20" s="166">
        <v>508.01690000000002</v>
      </c>
      <c r="I20" s="165"/>
      <c r="J20" s="166">
        <v>504.63569999999999</v>
      </c>
      <c r="K20" s="165"/>
      <c r="L20" s="166">
        <v>485.67009999999999</v>
      </c>
      <c r="M20" s="166">
        <v>506.35770000000002</v>
      </c>
      <c r="N20" s="166">
        <v>493.20229999999998</v>
      </c>
      <c r="O20" s="166">
        <v>221.79050000000001</v>
      </c>
      <c r="P20" s="166">
        <v>222.95939999999999</v>
      </c>
      <c r="Q20" s="166">
        <v>225.34960000000001</v>
      </c>
      <c r="R20" s="166">
        <v>219.88239999999999</v>
      </c>
      <c r="S20" s="166">
        <v>218.33150000000001</v>
      </c>
      <c r="T20" s="166">
        <v>222.44759999999999</v>
      </c>
      <c r="U20" s="166">
        <v>226.3</v>
      </c>
      <c r="V20" s="165"/>
      <c r="W20" s="166">
        <v>226.7</v>
      </c>
      <c r="X20" s="166">
        <v>140.87799999999999</v>
      </c>
      <c r="Y20" s="166">
        <v>139.7713</v>
      </c>
      <c r="Z20" s="166">
        <v>137.8784</v>
      </c>
      <c r="AA20" s="166">
        <v>138.98689999999999</v>
      </c>
      <c r="AB20" s="166">
        <v>135.01920000000001</v>
      </c>
      <c r="AC20" s="165"/>
      <c r="AD20" s="166">
        <v>141.5025</v>
      </c>
      <c r="AE20" s="166">
        <v>130.1626</v>
      </c>
      <c r="AF20" s="166">
        <v>140.5335</v>
      </c>
    </row>
    <row r="21" spans="1:32" ht="18" customHeight="1" x14ac:dyDescent="0.3">
      <c r="A21" s="162" t="s">
        <v>90</v>
      </c>
      <c r="B21" s="162" t="s">
        <v>837</v>
      </c>
      <c r="C21" s="166">
        <v>497.13389999999998</v>
      </c>
      <c r="D21" s="166">
        <v>498.0763</v>
      </c>
      <c r="E21" s="166">
        <v>495.20209999999997</v>
      </c>
      <c r="F21" s="166">
        <v>508.4144</v>
      </c>
      <c r="G21" s="166">
        <v>509.96379999999999</v>
      </c>
      <c r="H21" s="166">
        <v>507.24040000000002</v>
      </c>
      <c r="I21" s="165"/>
      <c r="J21" s="166">
        <v>504.22680000000003</v>
      </c>
      <c r="K21" s="165"/>
      <c r="L21" s="166">
        <v>485.89069999999998</v>
      </c>
      <c r="M21" s="166">
        <v>506.387</v>
      </c>
      <c r="N21" s="166">
        <v>493.6848</v>
      </c>
      <c r="O21" s="166">
        <v>220.9135</v>
      </c>
      <c r="P21" s="166">
        <v>222.00049999999999</v>
      </c>
      <c r="Q21" s="166">
        <v>224.15129999999999</v>
      </c>
      <c r="R21" s="166">
        <v>218.9512</v>
      </c>
      <c r="S21" s="166">
        <v>217.23150000000001</v>
      </c>
      <c r="T21" s="166">
        <v>222.0789</v>
      </c>
      <c r="U21" s="166">
        <v>226.3</v>
      </c>
      <c r="V21" s="165"/>
      <c r="W21" s="166">
        <v>226.5</v>
      </c>
      <c r="X21" s="166">
        <v>140.72030000000001</v>
      </c>
      <c r="Y21" s="166">
        <v>139.6849</v>
      </c>
      <c r="Z21" s="166">
        <v>138.0701</v>
      </c>
      <c r="AA21" s="166">
        <v>138.90899999999999</v>
      </c>
      <c r="AB21" s="166">
        <v>134.71559999999999</v>
      </c>
      <c r="AC21" s="165"/>
      <c r="AD21" s="166">
        <v>141.25360000000001</v>
      </c>
      <c r="AE21" s="166">
        <v>130.48670000000001</v>
      </c>
      <c r="AF21" s="166">
        <v>140.5335</v>
      </c>
    </row>
    <row r="22" spans="1:32" ht="18" customHeight="1" x14ac:dyDescent="0.3">
      <c r="A22" s="162" t="s">
        <v>90</v>
      </c>
      <c r="B22" s="162" t="s">
        <v>838</v>
      </c>
      <c r="C22" s="166">
        <v>496.76670000000001</v>
      </c>
      <c r="D22" s="166">
        <v>497.23599999999999</v>
      </c>
      <c r="E22" s="166">
        <v>495.04450000000003</v>
      </c>
      <c r="F22" s="166">
        <v>508.25</v>
      </c>
      <c r="G22" s="166">
        <v>509.79880000000003</v>
      </c>
      <c r="H22" s="166">
        <v>506.77699999999999</v>
      </c>
      <c r="I22" s="165"/>
      <c r="J22" s="166">
        <v>505.4914</v>
      </c>
      <c r="K22" s="165"/>
      <c r="L22" s="166">
        <v>487.08460000000002</v>
      </c>
      <c r="M22" s="166">
        <v>508.61610000000002</v>
      </c>
      <c r="N22" s="166">
        <v>495.0754</v>
      </c>
      <c r="O22" s="166">
        <v>222.09690000000001</v>
      </c>
      <c r="P22" s="166">
        <v>222.63939999999999</v>
      </c>
      <c r="Q22" s="166">
        <v>225.47460000000001</v>
      </c>
      <c r="R22" s="166">
        <v>219.07480000000001</v>
      </c>
      <c r="S22" s="166">
        <v>216.72200000000001</v>
      </c>
      <c r="T22" s="166">
        <v>222.85740000000001</v>
      </c>
      <c r="U22" s="166">
        <v>227</v>
      </c>
      <c r="V22" s="165"/>
      <c r="W22" s="166">
        <v>226.4</v>
      </c>
      <c r="X22" s="166">
        <v>140.78020000000001</v>
      </c>
      <c r="Y22" s="166">
        <v>140.33359999999999</v>
      </c>
      <c r="Z22" s="166">
        <v>138.11490000000001</v>
      </c>
      <c r="AA22" s="166">
        <v>139.53579999999999</v>
      </c>
      <c r="AB22" s="166">
        <v>134.35679999999999</v>
      </c>
      <c r="AC22" s="165"/>
      <c r="AD22" s="166">
        <v>141.78059999999999</v>
      </c>
      <c r="AE22" s="166">
        <v>130.93879999999999</v>
      </c>
      <c r="AF22" s="166">
        <v>141.71799999999999</v>
      </c>
    </row>
    <row r="23" spans="1:32" ht="18" customHeight="1" x14ac:dyDescent="0.3">
      <c r="A23" s="162" t="s">
        <v>90</v>
      </c>
      <c r="B23" s="162" t="s">
        <v>839</v>
      </c>
      <c r="C23" s="166">
        <v>499.65190000000001</v>
      </c>
      <c r="D23" s="166">
        <v>507.4769</v>
      </c>
      <c r="E23" s="166">
        <v>506.5462</v>
      </c>
      <c r="F23" s="166">
        <v>507.73770000000002</v>
      </c>
      <c r="G23" s="166">
        <v>510.06209999999999</v>
      </c>
      <c r="H23" s="166">
        <v>507.76100000000002</v>
      </c>
      <c r="I23" s="166">
        <v>515.56100000000004</v>
      </c>
      <c r="J23" s="166">
        <v>510.02749999999997</v>
      </c>
      <c r="K23" s="165"/>
      <c r="L23" s="166">
        <v>485.14420000000001</v>
      </c>
      <c r="M23" s="166">
        <v>510.2278</v>
      </c>
      <c r="N23" s="166">
        <v>495.66109999999998</v>
      </c>
      <c r="O23" s="166">
        <v>223.5343</v>
      </c>
      <c r="P23" s="166">
        <v>225.8904</v>
      </c>
      <c r="Q23" s="166">
        <v>225.6104</v>
      </c>
      <c r="R23" s="166">
        <v>221.7646</v>
      </c>
      <c r="S23" s="166">
        <v>218.52350000000001</v>
      </c>
      <c r="T23" s="166">
        <v>223.03819999999999</v>
      </c>
      <c r="U23" s="166">
        <v>227.6</v>
      </c>
      <c r="V23" s="165"/>
      <c r="W23" s="166">
        <v>227.3</v>
      </c>
      <c r="X23" s="166">
        <v>141.29750000000001</v>
      </c>
      <c r="Y23" s="166">
        <v>139.63140000000001</v>
      </c>
      <c r="Z23" s="166">
        <v>138.5147</v>
      </c>
      <c r="AA23" s="166">
        <v>140.42320000000001</v>
      </c>
      <c r="AB23" s="166">
        <v>135.00540000000001</v>
      </c>
      <c r="AC23" s="165"/>
      <c r="AD23" s="166">
        <v>140.68279999999999</v>
      </c>
      <c r="AE23" s="166">
        <v>128.98159999999999</v>
      </c>
      <c r="AF23" s="166">
        <v>141.6568</v>
      </c>
    </row>
    <row r="24" spans="1:32" ht="18" customHeight="1" x14ac:dyDescent="0.3">
      <c r="A24" s="162" t="s">
        <v>90</v>
      </c>
      <c r="B24" s="162" t="s">
        <v>840</v>
      </c>
      <c r="C24" s="166">
        <v>500.01900000000001</v>
      </c>
      <c r="D24" s="166">
        <v>509.05250000000001</v>
      </c>
      <c r="E24" s="166">
        <v>509.48719999999997</v>
      </c>
      <c r="F24" s="166">
        <v>508.34769999999997</v>
      </c>
      <c r="G24" s="166">
        <v>510.77319999999997</v>
      </c>
      <c r="H24" s="166">
        <v>508.10079999999999</v>
      </c>
      <c r="I24" s="166">
        <v>518.99599999999998</v>
      </c>
      <c r="J24" s="166">
        <v>512.25369999999998</v>
      </c>
      <c r="K24" s="165"/>
      <c r="L24" s="166">
        <v>487.93860000000001</v>
      </c>
      <c r="M24" s="166">
        <v>511.66849999999999</v>
      </c>
      <c r="N24" s="166">
        <v>497.5455</v>
      </c>
      <c r="O24" s="166">
        <v>222.7576</v>
      </c>
      <c r="P24" s="166">
        <v>225.3227</v>
      </c>
      <c r="Q24" s="166">
        <v>225.4966</v>
      </c>
      <c r="R24" s="166">
        <v>221.6371</v>
      </c>
      <c r="S24" s="166">
        <v>219.56440000000001</v>
      </c>
      <c r="T24" s="166">
        <v>223.3826</v>
      </c>
      <c r="U24" s="166">
        <v>228.3</v>
      </c>
      <c r="V24" s="165"/>
      <c r="W24" s="166">
        <v>227.8</v>
      </c>
      <c r="X24" s="166">
        <v>141.2398</v>
      </c>
      <c r="Y24" s="166">
        <v>139.86019999999999</v>
      </c>
      <c r="Z24" s="166">
        <v>138.77500000000001</v>
      </c>
      <c r="AA24" s="166">
        <v>140.42760000000001</v>
      </c>
      <c r="AB24" s="166">
        <v>134.7432</v>
      </c>
      <c r="AC24" s="165"/>
      <c r="AD24" s="166">
        <v>141.01939999999999</v>
      </c>
      <c r="AE24" s="166">
        <v>129.75720000000001</v>
      </c>
      <c r="AF24" s="166">
        <v>141.73849999999999</v>
      </c>
    </row>
    <row r="25" spans="1:32" ht="18" customHeight="1" x14ac:dyDescent="0.3">
      <c r="A25" s="162" t="s">
        <v>90</v>
      </c>
      <c r="B25" s="162" t="s">
        <v>841</v>
      </c>
      <c r="C25" s="168">
        <v>498.13060000000002</v>
      </c>
      <c r="D25" s="168">
        <v>503.22300000000001</v>
      </c>
      <c r="E25" s="168">
        <v>502.55470000000003</v>
      </c>
      <c r="F25" s="168">
        <v>502.96640000000002</v>
      </c>
      <c r="G25" s="168">
        <v>505.59480000000002</v>
      </c>
      <c r="H25" s="168">
        <v>505.2396</v>
      </c>
      <c r="I25" s="168">
        <v>518.73689999999999</v>
      </c>
      <c r="J25" s="168">
        <v>507.9597</v>
      </c>
      <c r="K25" s="167"/>
      <c r="L25" s="168">
        <v>485.56599999999997</v>
      </c>
      <c r="M25" s="168">
        <v>510.37360000000001</v>
      </c>
      <c r="N25" s="168">
        <v>495.86520000000002</v>
      </c>
      <c r="O25" s="168">
        <v>221.33410000000001</v>
      </c>
      <c r="P25" s="168">
        <v>222.2869</v>
      </c>
      <c r="Q25" s="168">
        <v>223.1309</v>
      </c>
      <c r="R25" s="168">
        <v>218.93780000000001</v>
      </c>
      <c r="S25" s="168">
        <v>216.3972</v>
      </c>
      <c r="T25" s="168">
        <v>222.80099999999999</v>
      </c>
      <c r="U25" s="168">
        <v>227</v>
      </c>
      <c r="V25" s="167"/>
      <c r="W25" s="168">
        <v>226.3</v>
      </c>
      <c r="X25" s="168">
        <v>140.95349999999999</v>
      </c>
      <c r="Y25" s="168">
        <v>139.37540000000001</v>
      </c>
      <c r="Z25" s="168">
        <v>137.8793</v>
      </c>
      <c r="AA25" s="168">
        <v>139.49440000000001</v>
      </c>
      <c r="AB25" s="168">
        <v>134.136</v>
      </c>
      <c r="AC25" s="167"/>
      <c r="AD25" s="168">
        <v>140.1412</v>
      </c>
      <c r="AE25" s="168">
        <v>128.3835</v>
      </c>
      <c r="AF25" s="168">
        <v>140.94200000000001</v>
      </c>
    </row>
    <row r="26" spans="1:32" ht="18" customHeight="1" x14ac:dyDescent="0.3">
      <c r="A26" s="162" t="s">
        <v>90</v>
      </c>
      <c r="B26" s="162" t="s">
        <v>842</v>
      </c>
      <c r="C26" s="164">
        <v>500.01900000000001</v>
      </c>
      <c r="D26" s="164">
        <v>501.85750000000002</v>
      </c>
      <c r="E26" s="164">
        <v>503.50009999999997</v>
      </c>
      <c r="F26" s="164">
        <v>501.28460000000001</v>
      </c>
      <c r="G26" s="164">
        <v>504.0598</v>
      </c>
      <c r="H26" s="164">
        <v>504.86169999999998</v>
      </c>
      <c r="I26" s="164">
        <v>518.65700000000004</v>
      </c>
      <c r="J26" s="164">
        <v>506.5478</v>
      </c>
      <c r="K26" s="163"/>
      <c r="L26" s="164">
        <v>484.56270000000001</v>
      </c>
      <c r="M26" s="164">
        <v>509.4735</v>
      </c>
      <c r="N26" s="164">
        <v>494.13549999999998</v>
      </c>
      <c r="O26" s="164">
        <v>222.49340000000001</v>
      </c>
      <c r="P26" s="164">
        <v>223.35489999999999</v>
      </c>
      <c r="Q26" s="164">
        <v>224.05459999999999</v>
      </c>
      <c r="R26" s="164">
        <v>217.3604</v>
      </c>
      <c r="S26" s="164">
        <v>214.6549</v>
      </c>
      <c r="T26" s="164">
        <v>222.39699999999999</v>
      </c>
      <c r="U26" s="164">
        <v>225</v>
      </c>
      <c r="V26" s="163"/>
      <c r="W26" s="164">
        <v>224.8</v>
      </c>
      <c r="X26" s="164">
        <v>140.1996</v>
      </c>
      <c r="Y26" s="164">
        <v>140.03540000000001</v>
      </c>
      <c r="Z26" s="164">
        <v>137.6567</v>
      </c>
      <c r="AA26" s="164">
        <v>139.13800000000001</v>
      </c>
      <c r="AB26" s="164">
        <v>133.94280000000001</v>
      </c>
      <c r="AC26" s="163"/>
      <c r="AD26" s="164">
        <v>141.12190000000001</v>
      </c>
      <c r="AE26" s="164">
        <v>128.03700000000001</v>
      </c>
      <c r="AF26" s="164">
        <v>140.20679999999999</v>
      </c>
    </row>
    <row r="27" spans="1:32" ht="18" customHeight="1" x14ac:dyDescent="0.3">
      <c r="A27" s="162" t="s">
        <v>90</v>
      </c>
      <c r="B27" s="162" t="s">
        <v>843</v>
      </c>
      <c r="C27" s="166">
        <v>500.80579999999998</v>
      </c>
      <c r="D27" s="166">
        <v>504.32589999999999</v>
      </c>
      <c r="E27" s="166">
        <v>503.55259999999998</v>
      </c>
      <c r="F27" s="166">
        <v>499.78699999999998</v>
      </c>
      <c r="G27" s="166">
        <v>502.7944</v>
      </c>
      <c r="H27" s="166">
        <v>502.95060000000001</v>
      </c>
      <c r="I27" s="165"/>
      <c r="J27" s="166">
        <v>504.86219999999997</v>
      </c>
      <c r="K27" s="165"/>
      <c r="L27" s="166">
        <v>483.61219999999997</v>
      </c>
      <c r="M27" s="166">
        <v>509.1669</v>
      </c>
      <c r="N27" s="166">
        <v>493.87990000000002</v>
      </c>
      <c r="O27" s="166">
        <v>220.8124</v>
      </c>
      <c r="P27" s="166">
        <v>221.9896</v>
      </c>
      <c r="Q27" s="166">
        <v>222.77780000000001</v>
      </c>
      <c r="R27" s="166">
        <v>216.64830000000001</v>
      </c>
      <c r="S27" s="166">
        <v>215.3784</v>
      </c>
      <c r="T27" s="166">
        <v>221.45689999999999</v>
      </c>
      <c r="U27" s="166">
        <v>224.5</v>
      </c>
      <c r="V27" s="165"/>
      <c r="W27" s="166">
        <v>223.5</v>
      </c>
      <c r="X27" s="166">
        <v>140.0942</v>
      </c>
      <c r="Y27" s="166">
        <v>138.892</v>
      </c>
      <c r="Z27" s="166">
        <v>137.39930000000001</v>
      </c>
      <c r="AA27" s="166">
        <v>138.45099999999999</v>
      </c>
      <c r="AB27" s="166">
        <v>133.3494</v>
      </c>
      <c r="AC27" s="165"/>
      <c r="AD27" s="166">
        <v>140.37540000000001</v>
      </c>
      <c r="AE27" s="166">
        <v>126.92619999999999</v>
      </c>
      <c r="AF27" s="166">
        <v>139.73699999999999</v>
      </c>
    </row>
    <row r="28" spans="1:32" ht="18" customHeight="1" x14ac:dyDescent="0.3">
      <c r="A28" s="162" t="s">
        <v>90</v>
      </c>
      <c r="B28" s="162" t="s">
        <v>844</v>
      </c>
      <c r="C28" s="166">
        <v>509.51369999999997</v>
      </c>
      <c r="D28" s="166">
        <v>505.42869999999999</v>
      </c>
      <c r="E28" s="166">
        <v>505.28570000000002</v>
      </c>
      <c r="F28" s="166">
        <v>497.44690000000003</v>
      </c>
      <c r="G28" s="166">
        <v>500.84679999999997</v>
      </c>
      <c r="H28" s="166">
        <v>502.16980000000001</v>
      </c>
      <c r="I28" s="166">
        <v>513.34709999999995</v>
      </c>
      <c r="J28" s="166">
        <v>503.94119999999998</v>
      </c>
      <c r="K28" s="165"/>
      <c r="L28" s="166">
        <v>483.74770000000001</v>
      </c>
      <c r="M28" s="166">
        <v>509.18810000000002</v>
      </c>
      <c r="N28" s="166">
        <v>494.04129999999998</v>
      </c>
      <c r="O28" s="166">
        <v>223.06950000000001</v>
      </c>
      <c r="P28" s="166">
        <v>224.90039999999999</v>
      </c>
      <c r="Q28" s="166">
        <v>224.815</v>
      </c>
      <c r="R28" s="166">
        <v>217.81909999999999</v>
      </c>
      <c r="S28" s="166">
        <v>215.20859999999999</v>
      </c>
      <c r="T28" s="166">
        <v>222.02080000000001</v>
      </c>
      <c r="U28" s="166">
        <v>224.4</v>
      </c>
      <c r="V28" s="165"/>
      <c r="W28" s="166">
        <v>223.4</v>
      </c>
      <c r="X28" s="166">
        <v>140.04939999999999</v>
      </c>
      <c r="Y28" s="166">
        <v>139.27459999999999</v>
      </c>
      <c r="Z28" s="166">
        <v>137.09819999999999</v>
      </c>
      <c r="AA28" s="166">
        <v>138.97239999999999</v>
      </c>
      <c r="AB28" s="166">
        <v>133.4736</v>
      </c>
      <c r="AC28" s="165"/>
      <c r="AD28" s="166">
        <v>140.27289999999999</v>
      </c>
      <c r="AE28" s="166">
        <v>127.6999</v>
      </c>
      <c r="AF28" s="166">
        <v>139.8596</v>
      </c>
    </row>
    <row r="29" spans="1:32" ht="18" customHeight="1" x14ac:dyDescent="0.3">
      <c r="A29" s="162" t="s">
        <v>90</v>
      </c>
      <c r="B29" s="162" t="s">
        <v>845</v>
      </c>
      <c r="C29" s="166">
        <v>507.88749999999999</v>
      </c>
      <c r="D29" s="166">
        <v>501.96260000000001</v>
      </c>
      <c r="E29" s="166">
        <v>502.8698</v>
      </c>
      <c r="F29" s="166">
        <v>497.12920000000003</v>
      </c>
      <c r="G29" s="166">
        <v>501.22969999999998</v>
      </c>
      <c r="H29" s="166">
        <v>503.1216</v>
      </c>
      <c r="I29" s="165"/>
      <c r="J29" s="166">
        <v>504.64780000000002</v>
      </c>
      <c r="K29" s="165"/>
      <c r="L29" s="166">
        <v>483.71300000000002</v>
      </c>
      <c r="M29" s="166">
        <v>508.53809999999999</v>
      </c>
      <c r="N29" s="166">
        <v>493.60939999999999</v>
      </c>
      <c r="O29" s="166">
        <v>222.32820000000001</v>
      </c>
      <c r="P29" s="166">
        <v>222.46539999999999</v>
      </c>
      <c r="Q29" s="166">
        <v>223.40170000000001</v>
      </c>
      <c r="R29" s="166">
        <v>217.99359999999999</v>
      </c>
      <c r="S29" s="166">
        <v>214.8468</v>
      </c>
      <c r="T29" s="166">
        <v>221.7715</v>
      </c>
      <c r="U29" s="166">
        <v>224.4</v>
      </c>
      <c r="V29" s="166">
        <v>0</v>
      </c>
      <c r="W29" s="166">
        <v>223.2</v>
      </c>
      <c r="X29" s="166">
        <v>139.36519999999999</v>
      </c>
      <c r="Y29" s="166">
        <v>138.93360000000001</v>
      </c>
      <c r="Z29" s="166">
        <v>136.79990000000001</v>
      </c>
      <c r="AA29" s="166">
        <v>138.4588</v>
      </c>
      <c r="AB29" s="166">
        <v>133.54259999999999</v>
      </c>
      <c r="AC29" s="165"/>
      <c r="AD29" s="166">
        <v>140.19970000000001</v>
      </c>
      <c r="AE29" s="166">
        <v>127.28749999999999</v>
      </c>
      <c r="AF29" s="166">
        <v>139.73699999999999</v>
      </c>
    </row>
    <row r="30" spans="1:32" ht="18" customHeight="1" x14ac:dyDescent="0.3">
      <c r="A30" s="162" t="s">
        <v>90</v>
      </c>
      <c r="B30" s="162" t="s">
        <v>846</v>
      </c>
      <c r="C30" s="166">
        <v>505.8417</v>
      </c>
      <c r="D30" s="166">
        <v>497.02589999999998</v>
      </c>
      <c r="E30" s="166">
        <v>495.77969999999999</v>
      </c>
      <c r="F30" s="166">
        <v>495.30540000000002</v>
      </c>
      <c r="G30" s="166">
        <v>498.8141</v>
      </c>
      <c r="H30" s="166">
        <v>501.60489999999999</v>
      </c>
      <c r="I30" s="165"/>
      <c r="J30" s="166">
        <v>503.53019999999998</v>
      </c>
      <c r="K30" s="165"/>
      <c r="L30" s="166">
        <v>483.12950000000001</v>
      </c>
      <c r="M30" s="166">
        <v>508.97649999999999</v>
      </c>
      <c r="N30" s="166">
        <v>493.3141</v>
      </c>
      <c r="O30" s="166">
        <v>221.39609999999999</v>
      </c>
      <c r="P30" s="166">
        <v>221.29519999999999</v>
      </c>
      <c r="Q30" s="166">
        <v>221.47890000000001</v>
      </c>
      <c r="R30" s="166">
        <v>216.99959999999999</v>
      </c>
      <c r="S30" s="166">
        <v>213.53270000000001</v>
      </c>
      <c r="T30" s="166">
        <v>221.75960000000001</v>
      </c>
      <c r="U30" s="166">
        <v>224.4</v>
      </c>
      <c r="V30" s="165"/>
      <c r="W30" s="166">
        <v>223.3</v>
      </c>
      <c r="X30" s="166">
        <v>139.41120000000001</v>
      </c>
      <c r="Y30" s="166">
        <v>138.92359999999999</v>
      </c>
      <c r="Z30" s="166">
        <v>136.3939</v>
      </c>
      <c r="AA30" s="166">
        <v>138.38589999999999</v>
      </c>
      <c r="AB30" s="166">
        <v>133.41839999999999</v>
      </c>
      <c r="AC30" s="165"/>
      <c r="AD30" s="166">
        <v>140.08260000000001</v>
      </c>
      <c r="AE30" s="166">
        <v>126.6751</v>
      </c>
      <c r="AF30" s="166">
        <v>139.75749999999999</v>
      </c>
    </row>
    <row r="31" spans="1:32" ht="18" customHeight="1" x14ac:dyDescent="0.3">
      <c r="A31" s="162" t="s">
        <v>90</v>
      </c>
      <c r="B31" s="162" t="s">
        <v>847</v>
      </c>
      <c r="C31" s="166">
        <v>506.52370000000002</v>
      </c>
      <c r="D31" s="166">
        <v>499.23160000000001</v>
      </c>
      <c r="E31" s="166">
        <v>496.2</v>
      </c>
      <c r="F31" s="166">
        <v>494.57859999999999</v>
      </c>
      <c r="G31" s="166">
        <v>498.50560000000002</v>
      </c>
      <c r="H31" s="166">
        <v>500.9126</v>
      </c>
      <c r="I31" s="165"/>
      <c r="J31" s="166">
        <v>501.75920000000002</v>
      </c>
      <c r="K31" s="165"/>
      <c r="L31" s="166">
        <v>483.517</v>
      </c>
      <c r="M31" s="166">
        <v>508.60660000000001</v>
      </c>
      <c r="N31" s="166">
        <v>493.19009999999997</v>
      </c>
      <c r="O31" s="166">
        <v>221.35579999999999</v>
      </c>
      <c r="P31" s="166">
        <v>221.63030000000001</v>
      </c>
      <c r="Q31" s="166">
        <v>221.43129999999999</v>
      </c>
      <c r="R31" s="166">
        <v>216.41669999999999</v>
      </c>
      <c r="S31" s="166">
        <v>213.23</v>
      </c>
      <c r="T31" s="166">
        <v>221.65430000000001</v>
      </c>
      <c r="U31" s="166">
        <v>223.8</v>
      </c>
      <c r="V31" s="165"/>
      <c r="W31" s="166">
        <v>222.6</v>
      </c>
      <c r="X31" s="166">
        <v>139.4479</v>
      </c>
      <c r="Y31" s="166">
        <v>140.14840000000001</v>
      </c>
      <c r="Z31" s="166">
        <v>136.29</v>
      </c>
      <c r="AA31" s="166">
        <v>137.84450000000001</v>
      </c>
      <c r="AB31" s="166">
        <v>133.39080000000001</v>
      </c>
      <c r="AC31" s="165"/>
      <c r="AD31" s="166">
        <v>141.73670000000001</v>
      </c>
      <c r="AE31" s="166">
        <v>126.56440000000001</v>
      </c>
      <c r="AF31" s="166">
        <v>139.34899999999999</v>
      </c>
    </row>
    <row r="32" spans="1:32" ht="18" customHeight="1" x14ac:dyDescent="0.3">
      <c r="A32" s="162" t="s">
        <v>90</v>
      </c>
      <c r="B32" s="162" t="s">
        <v>848</v>
      </c>
      <c r="C32" s="166">
        <v>508.93669999999997</v>
      </c>
      <c r="D32" s="166">
        <v>497.07839999999999</v>
      </c>
      <c r="E32" s="166">
        <v>492.05090000000001</v>
      </c>
      <c r="F32" s="166">
        <v>492.77300000000002</v>
      </c>
      <c r="G32" s="166">
        <v>497.6259</v>
      </c>
      <c r="H32" s="166">
        <v>500.48110000000003</v>
      </c>
      <c r="I32" s="165"/>
      <c r="J32" s="166">
        <v>505.43040000000002</v>
      </c>
      <c r="K32" s="165"/>
      <c r="L32" s="166">
        <v>483.31229999999999</v>
      </c>
      <c r="M32" s="166">
        <v>509.142</v>
      </c>
      <c r="N32" s="166">
        <v>493.9502</v>
      </c>
      <c r="O32" s="166">
        <v>222.10650000000001</v>
      </c>
      <c r="P32" s="166">
        <v>222.89019999999999</v>
      </c>
      <c r="Q32" s="166">
        <v>222.46969999999999</v>
      </c>
      <c r="R32" s="166">
        <v>218.23390000000001</v>
      </c>
      <c r="S32" s="166">
        <v>213.60650000000001</v>
      </c>
      <c r="T32" s="166">
        <v>222.1275</v>
      </c>
      <c r="U32" s="166">
        <v>224.4</v>
      </c>
      <c r="V32" s="165"/>
      <c r="W32" s="166">
        <v>222.7</v>
      </c>
      <c r="X32" s="166">
        <v>140.3297</v>
      </c>
      <c r="Y32" s="166">
        <v>140.27119999999999</v>
      </c>
      <c r="Z32" s="166">
        <v>136.35560000000001</v>
      </c>
      <c r="AA32" s="166">
        <v>139.16069999999999</v>
      </c>
      <c r="AB32" s="166">
        <v>133.70820000000001</v>
      </c>
      <c r="AC32" s="165"/>
      <c r="AD32" s="166">
        <v>141.72200000000001</v>
      </c>
      <c r="AE32" s="166">
        <v>126.4795</v>
      </c>
      <c r="AF32" s="166">
        <v>140.1455</v>
      </c>
    </row>
    <row r="33" spans="1:32" ht="18" customHeight="1" x14ac:dyDescent="0.3">
      <c r="A33" s="162" t="s">
        <v>90</v>
      </c>
      <c r="B33" s="162" t="s">
        <v>849</v>
      </c>
      <c r="C33" s="168">
        <v>509.09410000000003</v>
      </c>
      <c r="D33" s="168">
        <v>498.33890000000002</v>
      </c>
      <c r="E33" s="167"/>
      <c r="F33" s="168">
        <v>493.54129999999998</v>
      </c>
      <c r="G33" s="168">
        <v>497.90620000000001</v>
      </c>
      <c r="H33" s="168">
        <v>501.3297</v>
      </c>
      <c r="I33" s="167"/>
      <c r="J33" s="168">
        <v>505.91449999999998</v>
      </c>
      <c r="K33" s="167"/>
      <c r="L33" s="168">
        <v>483.42059999999998</v>
      </c>
      <c r="M33" s="168">
        <v>508.9973</v>
      </c>
      <c r="N33" s="168">
        <v>493.59539999999998</v>
      </c>
      <c r="O33" s="168">
        <v>221.83500000000001</v>
      </c>
      <c r="P33" s="168">
        <v>223.20949999999999</v>
      </c>
      <c r="Q33" s="168">
        <v>223.0479</v>
      </c>
      <c r="R33" s="168">
        <v>218.39340000000001</v>
      </c>
      <c r="S33" s="168">
        <v>213.56960000000001</v>
      </c>
      <c r="T33" s="168">
        <v>221.6035</v>
      </c>
      <c r="U33" s="168">
        <v>224.4</v>
      </c>
      <c r="V33" s="167"/>
      <c r="W33" s="168">
        <v>222.8</v>
      </c>
      <c r="X33" s="168">
        <v>139.4564</v>
      </c>
      <c r="Y33" s="168">
        <v>140.52459999999999</v>
      </c>
      <c r="Z33" s="168">
        <v>136.3098</v>
      </c>
      <c r="AA33" s="168">
        <v>138.29509999999999</v>
      </c>
      <c r="AB33" s="168">
        <v>133.54259999999999</v>
      </c>
      <c r="AC33" s="167"/>
      <c r="AD33" s="168">
        <v>141.8099</v>
      </c>
      <c r="AE33" s="168">
        <v>129.15880000000001</v>
      </c>
      <c r="AF33" s="168">
        <v>139.73699999999999</v>
      </c>
    </row>
    <row r="34" spans="1:32" ht="18" customHeight="1" x14ac:dyDescent="0.3">
      <c r="A34" s="162" t="s">
        <v>90</v>
      </c>
      <c r="B34" s="162" t="s">
        <v>850</v>
      </c>
      <c r="C34" s="164">
        <v>509.40879999999999</v>
      </c>
      <c r="D34" s="164">
        <v>500.80720000000002</v>
      </c>
      <c r="E34" s="164">
        <v>499.40359999999998</v>
      </c>
      <c r="F34" s="164">
        <v>495.37299999999999</v>
      </c>
      <c r="G34" s="164">
        <v>499.61110000000002</v>
      </c>
      <c r="H34" s="164">
        <v>501.38350000000003</v>
      </c>
      <c r="I34" s="163"/>
      <c r="J34" s="164">
        <v>507.65190000000001</v>
      </c>
      <c r="K34" s="163"/>
      <c r="L34" s="164">
        <v>483.82960000000003</v>
      </c>
      <c r="M34" s="164">
        <v>509.34480000000002</v>
      </c>
      <c r="N34" s="164">
        <v>494.07569999999998</v>
      </c>
      <c r="O34" s="164">
        <v>221.90029999999999</v>
      </c>
      <c r="P34" s="164">
        <v>224.9152</v>
      </c>
      <c r="Q34" s="164">
        <v>224.3991</v>
      </c>
      <c r="R34" s="164">
        <v>219.53399999999999</v>
      </c>
      <c r="S34" s="164">
        <v>214.3152</v>
      </c>
      <c r="T34" s="164">
        <v>221.95050000000001</v>
      </c>
      <c r="U34" s="164">
        <v>224.4</v>
      </c>
      <c r="V34" s="163"/>
      <c r="W34" s="164">
        <v>223.3</v>
      </c>
      <c r="X34" s="164">
        <v>140.90479999999999</v>
      </c>
      <c r="Y34" s="164">
        <v>140.56020000000001</v>
      </c>
      <c r="Z34" s="164">
        <v>136.66800000000001</v>
      </c>
      <c r="AA34" s="164">
        <v>139.19390000000001</v>
      </c>
      <c r="AB34" s="164">
        <v>134.41200000000001</v>
      </c>
      <c r="AC34" s="163"/>
      <c r="AD34" s="164">
        <v>142.05869999999999</v>
      </c>
      <c r="AE34" s="164">
        <v>129.30950000000001</v>
      </c>
      <c r="AF34" s="164">
        <v>140.5335</v>
      </c>
    </row>
    <row r="35" spans="1:32" ht="18" customHeight="1" x14ac:dyDescent="0.3">
      <c r="A35" s="162" t="s">
        <v>90</v>
      </c>
      <c r="B35" s="162" t="s">
        <v>851</v>
      </c>
      <c r="C35" s="166">
        <v>511.03489999999999</v>
      </c>
      <c r="D35" s="166">
        <v>502.06760000000003</v>
      </c>
      <c r="E35" s="166">
        <v>499.87619999999998</v>
      </c>
      <c r="F35" s="166">
        <v>496.02940000000001</v>
      </c>
      <c r="G35" s="166">
        <v>500.983</v>
      </c>
      <c r="H35" s="166">
        <v>502.99689999999998</v>
      </c>
      <c r="I35" s="165"/>
      <c r="J35" s="166">
        <v>506.50979999999998</v>
      </c>
      <c r="K35" s="165"/>
      <c r="L35" s="166">
        <v>484.39069999999998</v>
      </c>
      <c r="M35" s="166">
        <v>507.84160000000003</v>
      </c>
      <c r="N35" s="166">
        <v>495.17250000000001</v>
      </c>
      <c r="O35" s="166">
        <v>222.70330000000001</v>
      </c>
      <c r="P35" s="166">
        <v>225.2818</v>
      </c>
      <c r="Q35" s="166">
        <v>225.3468</v>
      </c>
      <c r="R35" s="166">
        <v>220.37610000000001</v>
      </c>
      <c r="S35" s="166">
        <v>215.4153</v>
      </c>
      <c r="T35" s="166">
        <v>221.73070000000001</v>
      </c>
      <c r="U35" s="166">
        <v>224.4</v>
      </c>
      <c r="V35" s="165"/>
      <c r="W35" s="166">
        <v>223.6</v>
      </c>
      <c r="X35" s="166">
        <v>140.602</v>
      </c>
      <c r="Y35" s="166">
        <v>140.83090000000001</v>
      </c>
      <c r="Z35" s="166">
        <v>136.86089999999999</v>
      </c>
      <c r="AA35" s="166">
        <v>138.33250000000001</v>
      </c>
      <c r="AB35" s="166">
        <v>134.4948</v>
      </c>
      <c r="AC35" s="165"/>
      <c r="AD35" s="166">
        <v>142.249</v>
      </c>
      <c r="AE35" s="166">
        <v>129.6431</v>
      </c>
      <c r="AF35" s="166">
        <v>140.92160000000001</v>
      </c>
    </row>
    <row r="36" spans="1:32" ht="18" customHeight="1" x14ac:dyDescent="0.3">
      <c r="A36" s="162" t="s">
        <v>90</v>
      </c>
      <c r="B36" s="162" t="s">
        <v>852</v>
      </c>
      <c r="C36" s="166">
        <v>511.61200000000002</v>
      </c>
      <c r="D36" s="166">
        <v>503.22300000000001</v>
      </c>
      <c r="E36" s="166">
        <v>499.71870000000001</v>
      </c>
      <c r="F36" s="166">
        <v>494.93770000000001</v>
      </c>
      <c r="G36" s="166">
        <v>499.34280000000001</v>
      </c>
      <c r="H36" s="166">
        <v>500.97789999999998</v>
      </c>
      <c r="I36" s="166">
        <v>518.60029999999995</v>
      </c>
      <c r="J36" s="166">
        <v>506.95249999999999</v>
      </c>
      <c r="K36" s="165"/>
      <c r="L36" s="166">
        <v>483.25779999999997</v>
      </c>
      <c r="M36" s="166">
        <v>509.45580000000001</v>
      </c>
      <c r="N36" s="166">
        <v>494.3793</v>
      </c>
      <c r="O36" s="166">
        <v>223.57490000000001</v>
      </c>
      <c r="P36" s="166">
        <v>226.1276</v>
      </c>
      <c r="Q36" s="166">
        <v>226.4263</v>
      </c>
      <c r="R36" s="166">
        <v>220.32589999999999</v>
      </c>
      <c r="S36" s="166">
        <v>215.28980000000001</v>
      </c>
      <c r="T36" s="166">
        <v>222.03989999999999</v>
      </c>
      <c r="U36" s="166">
        <v>224.5</v>
      </c>
      <c r="V36" s="165"/>
      <c r="W36" s="166">
        <v>223.6</v>
      </c>
      <c r="X36" s="166">
        <v>140.24090000000001</v>
      </c>
      <c r="Y36" s="166">
        <v>141.40940000000001</v>
      </c>
      <c r="Z36" s="166">
        <v>136.8152</v>
      </c>
      <c r="AA36" s="166">
        <v>138.57589999999999</v>
      </c>
      <c r="AB36" s="166">
        <v>134.46719999999999</v>
      </c>
      <c r="AC36" s="165"/>
      <c r="AD36" s="166">
        <v>142.51249999999999</v>
      </c>
      <c r="AE36" s="166">
        <v>129.71090000000001</v>
      </c>
      <c r="AF36" s="166">
        <v>140.1455</v>
      </c>
    </row>
    <row r="37" spans="1:32" ht="18" customHeight="1" x14ac:dyDescent="0.3">
      <c r="A37" s="162" t="s">
        <v>90</v>
      </c>
      <c r="B37" s="162" t="s">
        <v>853</v>
      </c>
      <c r="C37" s="166">
        <v>508.98910000000001</v>
      </c>
      <c r="D37" s="166">
        <v>499.7568</v>
      </c>
      <c r="E37" s="166">
        <v>498.35320000000002</v>
      </c>
      <c r="F37" s="166">
        <v>493.68340000000001</v>
      </c>
      <c r="G37" s="166">
        <v>497.48790000000002</v>
      </c>
      <c r="H37" s="166">
        <v>500.23140000000001</v>
      </c>
      <c r="I37" s="166">
        <v>513.28510000000006</v>
      </c>
      <c r="J37" s="166">
        <v>504.6148</v>
      </c>
      <c r="K37" s="165"/>
      <c r="L37" s="166">
        <v>483.36020000000002</v>
      </c>
      <c r="M37" s="166">
        <v>509.08699999999999</v>
      </c>
      <c r="N37" s="166">
        <v>493.48430000000002</v>
      </c>
      <c r="O37" s="166">
        <v>222.38919999999999</v>
      </c>
      <c r="P37" s="166">
        <v>225.17080000000001</v>
      </c>
      <c r="Q37" s="166">
        <v>225.20609999999999</v>
      </c>
      <c r="R37" s="166">
        <v>219.59190000000001</v>
      </c>
      <c r="S37" s="166">
        <v>214.83199999999999</v>
      </c>
      <c r="T37" s="166">
        <v>222.08680000000001</v>
      </c>
      <c r="U37" s="166">
        <v>224.4</v>
      </c>
      <c r="V37" s="165"/>
      <c r="W37" s="166">
        <v>223.5</v>
      </c>
      <c r="X37" s="166">
        <v>139.49889999999999</v>
      </c>
      <c r="Y37" s="166">
        <v>140.91030000000001</v>
      </c>
      <c r="Z37" s="166">
        <v>136.99440000000001</v>
      </c>
      <c r="AA37" s="166">
        <v>138.5943</v>
      </c>
      <c r="AB37" s="166">
        <v>134.12219999999999</v>
      </c>
      <c r="AC37" s="165"/>
      <c r="AD37" s="166">
        <v>142.1319</v>
      </c>
      <c r="AE37" s="166">
        <v>128.66839999999999</v>
      </c>
      <c r="AF37" s="166">
        <v>140.1251</v>
      </c>
    </row>
    <row r="38" spans="1:32" ht="18" customHeight="1" x14ac:dyDescent="0.3">
      <c r="A38" s="162" t="s">
        <v>90</v>
      </c>
      <c r="B38" s="162" t="s">
        <v>854</v>
      </c>
      <c r="C38" s="166">
        <v>509.09410000000003</v>
      </c>
      <c r="D38" s="166">
        <v>496.8159</v>
      </c>
      <c r="E38" s="166">
        <v>491.3682</v>
      </c>
      <c r="F38" s="166">
        <v>488.23759999999999</v>
      </c>
      <c r="G38" s="166">
        <v>492.14080000000001</v>
      </c>
      <c r="H38" s="166">
        <v>496.75490000000002</v>
      </c>
      <c r="I38" s="165"/>
      <c r="J38" s="166">
        <v>499.61419999999998</v>
      </c>
      <c r="K38" s="165"/>
      <c r="L38" s="166">
        <v>481.3365</v>
      </c>
      <c r="M38" s="166">
        <v>507.572</v>
      </c>
      <c r="N38" s="166">
        <v>493.17809999999997</v>
      </c>
      <c r="O38" s="166">
        <v>221.3193</v>
      </c>
      <c r="P38" s="166">
        <v>221.2466</v>
      </c>
      <c r="Q38" s="166">
        <v>222.63140000000001</v>
      </c>
      <c r="R38" s="166">
        <v>216.93199999999999</v>
      </c>
      <c r="S38" s="166">
        <v>212.7722</v>
      </c>
      <c r="T38" s="166">
        <v>221.45349999999999</v>
      </c>
      <c r="U38" s="166">
        <v>224.3</v>
      </c>
      <c r="V38" s="165"/>
      <c r="W38" s="166">
        <v>223</v>
      </c>
      <c r="X38" s="166">
        <v>139.5343</v>
      </c>
      <c r="Y38" s="166">
        <v>140.33369999999999</v>
      </c>
      <c r="Z38" s="166">
        <v>136.95910000000001</v>
      </c>
      <c r="AA38" s="166">
        <v>138.3638</v>
      </c>
      <c r="AB38" s="166">
        <v>133.98419999999999</v>
      </c>
      <c r="AC38" s="165"/>
      <c r="AD38" s="166">
        <v>141.88300000000001</v>
      </c>
      <c r="AE38" s="166">
        <v>126.04940000000001</v>
      </c>
      <c r="AF38" s="166">
        <v>139.36940000000001</v>
      </c>
    </row>
    <row r="39" spans="1:32" ht="18" customHeight="1" x14ac:dyDescent="0.3">
      <c r="A39" s="162" t="s">
        <v>90</v>
      </c>
      <c r="B39" s="162" t="s">
        <v>855</v>
      </c>
      <c r="C39" s="166">
        <v>508.517</v>
      </c>
      <c r="D39" s="166">
        <v>495.50290000000001</v>
      </c>
      <c r="E39" s="166">
        <v>493.15379999999999</v>
      </c>
      <c r="F39" s="166">
        <v>487.3193</v>
      </c>
      <c r="G39" s="166">
        <v>491.69260000000003</v>
      </c>
      <c r="H39" s="166">
        <v>495.17770000000002</v>
      </c>
      <c r="I39" s="166">
        <v>507.73750000000001</v>
      </c>
      <c r="J39" s="166">
        <v>498.3057</v>
      </c>
      <c r="K39" s="165"/>
      <c r="L39" s="166">
        <v>480.14679999999998</v>
      </c>
      <c r="M39" s="166">
        <v>506.00139999999999</v>
      </c>
      <c r="N39" s="166">
        <v>491.40570000000002</v>
      </c>
      <c r="O39" s="166">
        <v>221.392</v>
      </c>
      <c r="P39" s="166">
        <v>222.21420000000001</v>
      </c>
      <c r="Q39" s="166">
        <v>222.5155</v>
      </c>
      <c r="R39" s="166">
        <v>216.4392</v>
      </c>
      <c r="S39" s="166">
        <v>212.17420000000001</v>
      </c>
      <c r="T39" s="166">
        <v>221.25909999999999</v>
      </c>
      <c r="U39" s="166">
        <v>223.8</v>
      </c>
      <c r="V39" s="165"/>
      <c r="W39" s="166">
        <v>222.7</v>
      </c>
      <c r="X39" s="166">
        <v>142.29140000000001</v>
      </c>
      <c r="Y39" s="166">
        <v>140.19929999999999</v>
      </c>
      <c r="Z39" s="166">
        <v>136.85400000000001</v>
      </c>
      <c r="AA39" s="166">
        <v>139.78290000000001</v>
      </c>
      <c r="AB39" s="166">
        <v>133.54259999999999</v>
      </c>
      <c r="AC39" s="165"/>
      <c r="AD39" s="166">
        <v>141.61959999999999</v>
      </c>
      <c r="AE39" s="166">
        <v>129.18100000000001</v>
      </c>
      <c r="AF39" s="166">
        <v>142.35120000000001</v>
      </c>
    </row>
    <row r="40" spans="1:32" ht="18" customHeight="1" x14ac:dyDescent="0.3">
      <c r="A40" s="162" t="s">
        <v>90</v>
      </c>
      <c r="B40" s="162" t="s">
        <v>856</v>
      </c>
      <c r="C40" s="166">
        <v>508.04500000000002</v>
      </c>
      <c r="D40" s="166">
        <v>492.0367</v>
      </c>
      <c r="E40" s="166">
        <v>485.43349999999998</v>
      </c>
      <c r="F40" s="166">
        <v>487.33870000000002</v>
      </c>
      <c r="G40" s="166">
        <v>491.34969999999998</v>
      </c>
      <c r="H40" s="166">
        <v>493.55939999999998</v>
      </c>
      <c r="I40" s="165"/>
      <c r="J40" s="166">
        <v>498.82080000000002</v>
      </c>
      <c r="K40" s="165"/>
      <c r="L40" s="166">
        <v>479.07780000000002</v>
      </c>
      <c r="M40" s="166">
        <v>505.70159999999998</v>
      </c>
      <c r="N40" s="166">
        <v>490.55829999999997</v>
      </c>
      <c r="O40" s="166">
        <v>221.4777</v>
      </c>
      <c r="P40" s="166">
        <v>221.80619999999999</v>
      </c>
      <c r="Q40" s="166">
        <v>222.32140000000001</v>
      </c>
      <c r="R40" s="166">
        <v>216.47579999999999</v>
      </c>
      <c r="S40" s="166">
        <v>213.79849999999999</v>
      </c>
      <c r="T40" s="166">
        <v>221.12989999999999</v>
      </c>
      <c r="U40" s="166">
        <v>224</v>
      </c>
      <c r="V40" s="165"/>
      <c r="W40" s="166">
        <v>222.9</v>
      </c>
      <c r="X40" s="166">
        <v>142.44880000000001</v>
      </c>
      <c r="Y40" s="166">
        <v>140.7852</v>
      </c>
      <c r="Z40" s="166">
        <v>136.90899999999999</v>
      </c>
      <c r="AA40" s="166">
        <v>139.78550000000001</v>
      </c>
      <c r="AB40" s="166">
        <v>133.791</v>
      </c>
      <c r="AC40" s="165"/>
      <c r="AD40" s="166">
        <v>141.9709</v>
      </c>
      <c r="AE40" s="166">
        <v>129.32380000000001</v>
      </c>
      <c r="AF40" s="166">
        <v>142.5145</v>
      </c>
    </row>
    <row r="41" spans="1:32" ht="18" customHeight="1" x14ac:dyDescent="0.3">
      <c r="A41" s="162" t="s">
        <v>90</v>
      </c>
      <c r="B41" s="162" t="s">
        <v>857</v>
      </c>
      <c r="C41" s="168">
        <v>509.19889999999998</v>
      </c>
      <c r="D41" s="168">
        <v>497.18349999999998</v>
      </c>
      <c r="E41" s="168">
        <v>492.89120000000003</v>
      </c>
      <c r="F41" s="168">
        <v>488.54390000000001</v>
      </c>
      <c r="G41" s="168">
        <v>492.99400000000003</v>
      </c>
      <c r="H41" s="168">
        <v>494.61860000000001</v>
      </c>
      <c r="I41" s="167"/>
      <c r="J41" s="168">
        <v>499.12150000000003</v>
      </c>
      <c r="K41" s="167"/>
      <c r="L41" s="168">
        <v>477.58569999999997</v>
      </c>
      <c r="M41" s="168">
        <v>504.92649999999998</v>
      </c>
      <c r="N41" s="168">
        <v>490.06990000000002</v>
      </c>
      <c r="O41" s="168">
        <v>221.5489</v>
      </c>
      <c r="P41" s="168">
        <v>223.37950000000001</v>
      </c>
      <c r="Q41" s="168">
        <v>223.2961</v>
      </c>
      <c r="R41" s="168">
        <v>217.2938</v>
      </c>
      <c r="S41" s="168">
        <v>214.4777</v>
      </c>
      <c r="T41" s="168">
        <v>221.47620000000001</v>
      </c>
      <c r="U41" s="168">
        <v>223.8</v>
      </c>
      <c r="V41" s="167"/>
      <c r="W41" s="168">
        <v>222.9</v>
      </c>
      <c r="X41" s="168">
        <v>142.4111</v>
      </c>
      <c r="Y41" s="168">
        <v>140.63290000000001</v>
      </c>
      <c r="Z41" s="168">
        <v>136.9058</v>
      </c>
      <c r="AA41" s="168">
        <v>140.51849999999999</v>
      </c>
      <c r="AB41" s="168">
        <v>134.88120000000001</v>
      </c>
      <c r="AC41" s="167"/>
      <c r="AD41" s="168">
        <v>141.94159999999999</v>
      </c>
      <c r="AE41" s="168">
        <v>130.1901</v>
      </c>
      <c r="AF41" s="168">
        <v>142.5145</v>
      </c>
    </row>
    <row r="42" spans="1:32" ht="18" customHeight="1" x14ac:dyDescent="0.3">
      <c r="A42" s="162" t="s">
        <v>90</v>
      </c>
      <c r="B42" s="162" t="s">
        <v>858</v>
      </c>
      <c r="C42" s="164">
        <v>508.7269</v>
      </c>
      <c r="D42" s="164">
        <v>494.61009999999999</v>
      </c>
      <c r="E42" s="163"/>
      <c r="F42" s="164">
        <v>491.1234</v>
      </c>
      <c r="G42" s="164">
        <v>494.82740000000001</v>
      </c>
      <c r="H42" s="164">
        <v>496.15890000000002</v>
      </c>
      <c r="I42" s="163"/>
      <c r="J42" s="164">
        <v>499.74619999999999</v>
      </c>
      <c r="K42" s="163"/>
      <c r="L42" s="164">
        <v>477.51499999999999</v>
      </c>
      <c r="M42" s="164">
        <v>505.82190000000003</v>
      </c>
      <c r="N42" s="164">
        <v>489.2885</v>
      </c>
      <c r="O42" s="164">
        <v>222.04949999999999</v>
      </c>
      <c r="P42" s="164">
        <v>223.83969999999999</v>
      </c>
      <c r="Q42" s="164">
        <v>223.83590000000001</v>
      </c>
      <c r="R42" s="164">
        <v>218.63290000000001</v>
      </c>
      <c r="S42" s="164">
        <v>215.2012</v>
      </c>
      <c r="T42" s="164">
        <v>221.76060000000001</v>
      </c>
      <c r="U42" s="164">
        <v>223.8</v>
      </c>
      <c r="V42" s="163"/>
      <c r="W42" s="164">
        <v>222.8</v>
      </c>
      <c r="X42" s="164">
        <v>142.93770000000001</v>
      </c>
      <c r="Y42" s="164">
        <v>140.58240000000001</v>
      </c>
      <c r="Z42" s="164">
        <v>138.29839999999999</v>
      </c>
      <c r="AA42" s="164">
        <v>140.5796</v>
      </c>
      <c r="AB42" s="164">
        <v>134.82599999999999</v>
      </c>
      <c r="AC42" s="163"/>
      <c r="AD42" s="164">
        <v>141.9562</v>
      </c>
      <c r="AE42" s="164">
        <v>129.76779999999999</v>
      </c>
      <c r="AF42" s="164">
        <v>142.5145</v>
      </c>
    </row>
    <row r="43" spans="1:32" ht="18" customHeight="1" x14ac:dyDescent="0.3">
      <c r="A43" s="162" t="s">
        <v>90</v>
      </c>
      <c r="B43" s="162" t="s">
        <v>859</v>
      </c>
      <c r="C43" s="166">
        <v>511.71690000000001</v>
      </c>
      <c r="D43" s="166">
        <v>503.48559999999998</v>
      </c>
      <c r="E43" s="166">
        <v>497.5129</v>
      </c>
      <c r="F43" s="166">
        <v>493.58730000000003</v>
      </c>
      <c r="G43" s="166">
        <v>497.06939999999997</v>
      </c>
      <c r="H43" s="166">
        <v>498.59109999999998</v>
      </c>
      <c r="I43" s="165"/>
      <c r="J43" s="166">
        <v>499.53379999999999</v>
      </c>
      <c r="K43" s="165"/>
      <c r="L43" s="166">
        <v>474.32</v>
      </c>
      <c r="M43" s="166">
        <v>500.79149999999998</v>
      </c>
      <c r="N43" s="166">
        <v>486.16649999999998</v>
      </c>
      <c r="O43" s="166">
        <v>223.7037</v>
      </c>
      <c r="P43" s="166">
        <v>225.19640000000001</v>
      </c>
      <c r="Q43" s="166">
        <v>226.0282</v>
      </c>
      <c r="R43" s="166">
        <v>219.68610000000001</v>
      </c>
      <c r="S43" s="166">
        <v>216.4932</v>
      </c>
      <c r="T43" s="166">
        <v>220.65190000000001</v>
      </c>
      <c r="U43" s="166">
        <v>223.2</v>
      </c>
      <c r="V43" s="165"/>
      <c r="W43" s="166">
        <v>221.8</v>
      </c>
      <c r="X43" s="166">
        <v>142.14930000000001</v>
      </c>
      <c r="Y43" s="166">
        <v>139.8501</v>
      </c>
      <c r="Z43" s="166">
        <v>137.17339999999999</v>
      </c>
      <c r="AA43" s="166">
        <v>140.0463</v>
      </c>
      <c r="AB43" s="166">
        <v>134.59139999999999</v>
      </c>
      <c r="AC43" s="165"/>
      <c r="AD43" s="166">
        <v>141.16579999999999</v>
      </c>
      <c r="AE43" s="166">
        <v>130.21190000000001</v>
      </c>
      <c r="AF43" s="166">
        <v>142.12649999999999</v>
      </c>
    </row>
    <row r="44" spans="1:32" ht="18" customHeight="1" x14ac:dyDescent="0.3">
      <c r="A44" s="162" t="s">
        <v>90</v>
      </c>
      <c r="B44" s="162" t="s">
        <v>860</v>
      </c>
      <c r="C44" s="166">
        <v>507.99250000000001</v>
      </c>
      <c r="D44" s="166">
        <v>503.6431</v>
      </c>
      <c r="E44" s="166">
        <v>503.6576</v>
      </c>
      <c r="F44" s="166">
        <v>495.72089999999997</v>
      </c>
      <c r="G44" s="166">
        <v>499.38069999999999</v>
      </c>
      <c r="H44" s="166">
        <v>498.7321</v>
      </c>
      <c r="I44" s="165"/>
      <c r="J44" s="166">
        <v>499.53100000000001</v>
      </c>
      <c r="K44" s="165"/>
      <c r="L44" s="166">
        <v>473.41770000000002</v>
      </c>
      <c r="M44" s="166">
        <v>500.78930000000003</v>
      </c>
      <c r="N44" s="166">
        <v>485.02670000000001</v>
      </c>
      <c r="O44" s="166">
        <v>224.3347</v>
      </c>
      <c r="P44" s="166">
        <v>226.18109999999999</v>
      </c>
      <c r="Q44" s="166">
        <v>226.01130000000001</v>
      </c>
      <c r="R44" s="166">
        <v>221.1694</v>
      </c>
      <c r="S44" s="166">
        <v>217.93279999999999</v>
      </c>
      <c r="T44" s="166">
        <v>220.59880000000001</v>
      </c>
      <c r="U44" s="166">
        <v>222.6</v>
      </c>
      <c r="V44" s="165"/>
      <c r="W44" s="166">
        <v>221.4</v>
      </c>
      <c r="X44" s="166">
        <v>142.02969999999999</v>
      </c>
      <c r="Y44" s="166">
        <v>140.15129999999999</v>
      </c>
      <c r="Z44" s="166">
        <v>137.32310000000001</v>
      </c>
      <c r="AA44" s="166">
        <v>139.92259999999999</v>
      </c>
      <c r="AB44" s="166">
        <v>134.93639999999999</v>
      </c>
      <c r="AC44" s="165"/>
      <c r="AD44" s="166">
        <v>141.1951</v>
      </c>
      <c r="AE44" s="166">
        <v>130.3793</v>
      </c>
      <c r="AF44" s="166">
        <v>142.0652</v>
      </c>
    </row>
    <row r="45" spans="1:32" ht="18" customHeight="1" x14ac:dyDescent="0.3">
      <c r="A45" s="162" t="s">
        <v>90</v>
      </c>
      <c r="B45" s="162" t="s">
        <v>861</v>
      </c>
      <c r="C45" s="166">
        <v>506.62860000000001</v>
      </c>
      <c r="D45" s="166">
        <v>499.86180000000002</v>
      </c>
      <c r="E45" s="166">
        <v>500.66399999999999</v>
      </c>
      <c r="F45" s="166">
        <v>495.39839999999998</v>
      </c>
      <c r="G45" s="166">
        <v>499.10570000000001</v>
      </c>
      <c r="H45" s="166">
        <v>498.95659999999998</v>
      </c>
      <c r="I45" s="166">
        <v>505.4862</v>
      </c>
      <c r="J45" s="166">
        <v>497.68549999999999</v>
      </c>
      <c r="K45" s="165"/>
      <c r="L45" s="166">
        <v>480.42259999999999</v>
      </c>
      <c r="M45" s="166">
        <v>502.76889999999997</v>
      </c>
      <c r="N45" s="166">
        <v>489.1234</v>
      </c>
      <c r="O45" s="166">
        <v>223.2885</v>
      </c>
      <c r="P45" s="166">
        <v>225.47989999999999</v>
      </c>
      <c r="Q45" s="166">
        <v>225.8229</v>
      </c>
      <c r="R45" s="166">
        <v>222.02250000000001</v>
      </c>
      <c r="S45" s="166">
        <v>219.77850000000001</v>
      </c>
      <c r="T45" s="166">
        <v>221.40780000000001</v>
      </c>
      <c r="U45" s="166">
        <v>223.8</v>
      </c>
      <c r="V45" s="165"/>
      <c r="W45" s="166">
        <v>223.7</v>
      </c>
      <c r="X45" s="166">
        <v>142.05619999999999</v>
      </c>
      <c r="Y45" s="166">
        <v>141.61869999999999</v>
      </c>
      <c r="Z45" s="166">
        <v>137.3861</v>
      </c>
      <c r="AA45" s="166">
        <v>139.92679999999999</v>
      </c>
      <c r="AB45" s="166">
        <v>134.82599999999999</v>
      </c>
      <c r="AC45" s="165"/>
      <c r="AD45" s="166">
        <v>142.1319</v>
      </c>
      <c r="AE45" s="166">
        <v>130.8348</v>
      </c>
      <c r="AF45" s="166">
        <v>142.14689999999999</v>
      </c>
    </row>
    <row r="46" spans="1:32" ht="18" customHeight="1" x14ac:dyDescent="0.3">
      <c r="A46" s="162" t="s">
        <v>90</v>
      </c>
      <c r="B46" s="162" t="s">
        <v>862</v>
      </c>
      <c r="C46" s="166">
        <v>505.00240000000002</v>
      </c>
      <c r="D46" s="166">
        <v>501.5949</v>
      </c>
      <c r="E46" s="166">
        <v>500.08629999999999</v>
      </c>
      <c r="F46" s="166">
        <v>498.12860000000001</v>
      </c>
      <c r="G46" s="166">
        <v>501.40640000000002</v>
      </c>
      <c r="H46" s="166">
        <v>502.1977</v>
      </c>
      <c r="I46" s="165"/>
      <c r="J46" s="166">
        <v>499.6592</v>
      </c>
      <c r="K46" s="165"/>
      <c r="L46" s="166">
        <v>481.92259999999999</v>
      </c>
      <c r="M46" s="166">
        <v>504.22919999999999</v>
      </c>
      <c r="N46" s="166">
        <v>490.16669999999999</v>
      </c>
      <c r="O46" s="166">
        <v>222.8373</v>
      </c>
      <c r="P46" s="166">
        <v>224.97049999999999</v>
      </c>
      <c r="Q46" s="166">
        <v>225.37880000000001</v>
      </c>
      <c r="R46" s="166">
        <v>222.32040000000001</v>
      </c>
      <c r="S46" s="166">
        <v>219.67519999999999</v>
      </c>
      <c r="T46" s="166">
        <v>221.60040000000001</v>
      </c>
      <c r="U46" s="166">
        <v>224.5</v>
      </c>
      <c r="V46" s="165"/>
      <c r="W46" s="166">
        <v>224.1</v>
      </c>
      <c r="X46" s="165"/>
      <c r="Y46" s="166">
        <v>141.5899</v>
      </c>
      <c r="Z46" s="166">
        <v>137.45670000000001</v>
      </c>
      <c r="AA46" s="166">
        <v>140.44759999999999</v>
      </c>
      <c r="AB46" s="166">
        <v>136.44059999999999</v>
      </c>
      <c r="AC46" s="165"/>
      <c r="AD46" s="166">
        <v>142.5564</v>
      </c>
      <c r="AE46" s="166">
        <v>132.16630000000001</v>
      </c>
      <c r="AF46" s="166">
        <v>142.12649999999999</v>
      </c>
    </row>
    <row r="47" spans="1:32" ht="18" customHeight="1" x14ac:dyDescent="0.3">
      <c r="A47" s="162" t="s">
        <v>90</v>
      </c>
      <c r="B47" s="162" t="s">
        <v>863</v>
      </c>
      <c r="C47" s="166">
        <v>502.53699999999998</v>
      </c>
      <c r="D47" s="166">
        <v>496.50069999999999</v>
      </c>
      <c r="E47" s="166">
        <v>494.51929999999999</v>
      </c>
      <c r="F47" s="166">
        <v>497.3587</v>
      </c>
      <c r="G47" s="166">
        <v>500.61189999999999</v>
      </c>
      <c r="H47" s="165"/>
      <c r="I47" s="165"/>
      <c r="J47" s="166">
        <v>499.51819999999998</v>
      </c>
      <c r="K47" s="165"/>
      <c r="L47" s="166">
        <v>482.24549999999999</v>
      </c>
      <c r="M47" s="166">
        <v>504.84289999999999</v>
      </c>
      <c r="N47" s="166">
        <v>490.00209999999998</v>
      </c>
      <c r="O47" s="166">
        <v>220.81450000000001</v>
      </c>
      <c r="P47" s="166">
        <v>222.41980000000001</v>
      </c>
      <c r="Q47" s="166">
        <v>223.25290000000001</v>
      </c>
      <c r="R47" s="166">
        <v>222.32419999999999</v>
      </c>
      <c r="S47" s="166">
        <v>219.75640000000001</v>
      </c>
      <c r="T47" s="166">
        <v>221.78469999999999</v>
      </c>
      <c r="U47" s="166">
        <v>225.1</v>
      </c>
      <c r="V47" s="165"/>
      <c r="W47" s="166">
        <v>224.7</v>
      </c>
      <c r="X47" s="166">
        <v>142.9768</v>
      </c>
      <c r="Y47" s="166">
        <v>142.09780000000001</v>
      </c>
      <c r="Z47" s="166">
        <v>137.41739999999999</v>
      </c>
      <c r="AA47" s="166">
        <v>141.31720000000001</v>
      </c>
      <c r="AB47" s="166">
        <v>136.09559999999999</v>
      </c>
      <c r="AC47" s="165"/>
      <c r="AD47" s="166">
        <v>142.83449999999999</v>
      </c>
      <c r="AE47" s="166">
        <v>130.36680000000001</v>
      </c>
      <c r="AF47" s="166">
        <v>142.535</v>
      </c>
    </row>
    <row r="48" spans="1:32" ht="18" customHeight="1" x14ac:dyDescent="0.3">
      <c r="A48" s="162" t="s">
        <v>90</v>
      </c>
      <c r="B48" s="162" t="s">
        <v>864</v>
      </c>
      <c r="C48" s="166">
        <v>502.85169999999999</v>
      </c>
      <c r="D48" s="166">
        <v>496.50069999999999</v>
      </c>
      <c r="E48" s="166">
        <v>495.20209999999997</v>
      </c>
      <c r="F48" s="166">
        <v>496.57</v>
      </c>
      <c r="G48" s="166">
        <v>500.28460000000001</v>
      </c>
      <c r="H48" s="166">
        <v>501.52730000000003</v>
      </c>
      <c r="I48" s="165"/>
      <c r="J48" s="166">
        <v>499.14780000000002</v>
      </c>
      <c r="K48" s="165"/>
      <c r="L48" s="166">
        <v>481.39339999999999</v>
      </c>
      <c r="M48" s="166">
        <v>505.06009999999998</v>
      </c>
      <c r="N48" s="166">
        <v>490.12389999999999</v>
      </c>
      <c r="O48" s="166">
        <v>220.79300000000001</v>
      </c>
      <c r="P48" s="166">
        <v>222.4384</v>
      </c>
      <c r="Q48" s="166">
        <v>223.27340000000001</v>
      </c>
      <c r="R48" s="166">
        <v>222.2492</v>
      </c>
      <c r="S48" s="166">
        <v>219.53489999999999</v>
      </c>
      <c r="T48" s="166">
        <v>221.80779999999999</v>
      </c>
      <c r="U48" s="166">
        <v>224.5</v>
      </c>
      <c r="V48" s="165"/>
      <c r="W48" s="166">
        <v>224.4</v>
      </c>
      <c r="X48" s="166">
        <v>142.1662</v>
      </c>
      <c r="Y48" s="166">
        <v>141.57040000000001</v>
      </c>
      <c r="Z48" s="166">
        <v>137.46360000000001</v>
      </c>
      <c r="AA48" s="166">
        <v>140.5831</v>
      </c>
      <c r="AB48" s="166">
        <v>136.10939999999999</v>
      </c>
      <c r="AC48" s="165"/>
      <c r="AD48" s="166">
        <v>142.76130000000001</v>
      </c>
      <c r="AE48" s="166">
        <v>130.40369999999999</v>
      </c>
      <c r="AF48" s="166">
        <v>142.45330000000001</v>
      </c>
    </row>
    <row r="49" spans="1:32" ht="18" customHeight="1" x14ac:dyDescent="0.3">
      <c r="A49" s="162" t="s">
        <v>90</v>
      </c>
      <c r="B49" s="162" t="s">
        <v>865</v>
      </c>
      <c r="C49" s="168">
        <v>503.63850000000002</v>
      </c>
      <c r="D49" s="168">
        <v>499.23160000000001</v>
      </c>
      <c r="E49" s="167"/>
      <c r="F49" s="168">
        <v>498.41480000000001</v>
      </c>
      <c r="G49" s="168">
        <v>501.86950000000002</v>
      </c>
      <c r="H49" s="168">
        <v>502.64449999999999</v>
      </c>
      <c r="I49" s="167"/>
      <c r="J49" s="168">
        <v>499.30200000000002</v>
      </c>
      <c r="K49" s="167"/>
      <c r="L49" s="168">
        <v>481.13499999999999</v>
      </c>
      <c r="M49" s="168">
        <v>503.56130000000002</v>
      </c>
      <c r="N49" s="168">
        <v>489.64499999999998</v>
      </c>
      <c r="O49" s="168">
        <v>221.58109999999999</v>
      </c>
      <c r="P49" s="168">
        <v>224.08330000000001</v>
      </c>
      <c r="Q49" s="168">
        <v>224.1703</v>
      </c>
      <c r="R49" s="168">
        <v>222.26679999999999</v>
      </c>
      <c r="S49" s="168">
        <v>219.97790000000001</v>
      </c>
      <c r="T49" s="168">
        <v>221.67230000000001</v>
      </c>
      <c r="U49" s="168">
        <v>224.8</v>
      </c>
      <c r="V49" s="167"/>
      <c r="W49" s="168">
        <v>224.7</v>
      </c>
      <c r="X49" s="167"/>
      <c r="Y49" s="168">
        <v>141.78380000000001</v>
      </c>
      <c r="Z49" s="168">
        <v>137.48050000000001</v>
      </c>
      <c r="AA49" s="168">
        <v>140.6258</v>
      </c>
      <c r="AB49" s="168">
        <v>136.10939999999999</v>
      </c>
      <c r="AC49" s="167"/>
      <c r="AD49" s="168">
        <v>142.61490000000001</v>
      </c>
      <c r="AE49" s="168">
        <v>130.35059999999999</v>
      </c>
      <c r="AF49" s="168">
        <v>142.5145</v>
      </c>
    </row>
    <row r="50" spans="1:32" ht="18" customHeight="1" x14ac:dyDescent="0.3">
      <c r="A50" s="162" t="s">
        <v>90</v>
      </c>
      <c r="B50" s="162" t="s">
        <v>866</v>
      </c>
      <c r="C50" s="164">
        <v>504.21550000000002</v>
      </c>
      <c r="D50" s="164">
        <v>499.7568</v>
      </c>
      <c r="E50" s="163"/>
      <c r="F50" s="164">
        <v>499.2244</v>
      </c>
      <c r="G50" s="164">
        <v>503.07530000000003</v>
      </c>
      <c r="H50" s="164">
        <v>503.66160000000002</v>
      </c>
      <c r="I50" s="163"/>
      <c r="J50" s="164">
        <v>499.98079999999999</v>
      </c>
      <c r="K50" s="163"/>
      <c r="L50" s="164">
        <v>482.15730000000002</v>
      </c>
      <c r="M50" s="164">
        <v>503.8723</v>
      </c>
      <c r="N50" s="164">
        <v>490.05180000000001</v>
      </c>
      <c r="O50" s="164">
        <v>222.28720000000001</v>
      </c>
      <c r="P50" s="164">
        <v>224.70320000000001</v>
      </c>
      <c r="Q50" s="164">
        <v>224.85130000000001</v>
      </c>
      <c r="R50" s="164">
        <v>221.5016</v>
      </c>
      <c r="S50" s="164">
        <v>218.65629999999999</v>
      </c>
      <c r="T50" s="164">
        <v>221.87</v>
      </c>
      <c r="U50" s="164">
        <v>223.8</v>
      </c>
      <c r="V50" s="163"/>
      <c r="W50" s="164">
        <v>224.5</v>
      </c>
      <c r="X50" s="164">
        <v>143.03870000000001</v>
      </c>
      <c r="Y50" s="164">
        <v>141.23500000000001</v>
      </c>
      <c r="Z50" s="164">
        <v>137.70679999999999</v>
      </c>
      <c r="AA50" s="164">
        <v>140.55680000000001</v>
      </c>
      <c r="AB50" s="164">
        <v>136.1232</v>
      </c>
      <c r="AC50" s="163"/>
      <c r="AD50" s="164">
        <v>142.2636</v>
      </c>
      <c r="AE50" s="164">
        <v>129.75980000000001</v>
      </c>
      <c r="AF50" s="164">
        <v>142.5145</v>
      </c>
    </row>
    <row r="51" spans="1:32" ht="18" customHeight="1" x14ac:dyDescent="0.3">
      <c r="A51" s="162" t="s">
        <v>90</v>
      </c>
      <c r="B51" s="162" t="s">
        <v>867</v>
      </c>
      <c r="C51" s="166">
        <v>504.53030000000001</v>
      </c>
      <c r="D51" s="166">
        <v>498.28629999999998</v>
      </c>
      <c r="E51" s="166">
        <v>498.8784</v>
      </c>
      <c r="F51" s="166">
        <v>499.49369999999999</v>
      </c>
      <c r="G51" s="166">
        <v>502.5487</v>
      </c>
      <c r="H51" s="166">
        <v>503.11860000000001</v>
      </c>
      <c r="I51" s="165"/>
      <c r="J51" s="166">
        <v>500.17779999999999</v>
      </c>
      <c r="K51" s="165"/>
      <c r="L51" s="166">
        <v>481.38990000000001</v>
      </c>
      <c r="M51" s="166">
        <v>504.73410000000001</v>
      </c>
      <c r="N51" s="166">
        <v>490.52460000000002</v>
      </c>
      <c r="O51" s="166">
        <v>223.02209999999999</v>
      </c>
      <c r="P51" s="166">
        <v>224.40209999999999</v>
      </c>
      <c r="Q51" s="166">
        <v>225.46209999999999</v>
      </c>
      <c r="R51" s="166">
        <v>221.2338</v>
      </c>
      <c r="S51" s="166">
        <v>219.04759999999999</v>
      </c>
      <c r="T51" s="166">
        <v>221.87530000000001</v>
      </c>
      <c r="U51" s="166">
        <v>224.4</v>
      </c>
      <c r="V51" s="165"/>
      <c r="W51" s="166">
        <v>224.6</v>
      </c>
      <c r="X51" s="165"/>
      <c r="Y51" s="166">
        <v>141.0359</v>
      </c>
      <c r="Z51" s="166">
        <v>137.61940000000001</v>
      </c>
      <c r="AA51" s="166">
        <v>140.91489999999999</v>
      </c>
      <c r="AB51" s="166">
        <v>136.45439999999999</v>
      </c>
      <c r="AC51" s="165"/>
      <c r="AD51" s="166">
        <v>142.23429999999999</v>
      </c>
      <c r="AE51" s="166">
        <v>128.62549999999999</v>
      </c>
      <c r="AF51" s="166">
        <v>142.90260000000001</v>
      </c>
    </row>
    <row r="52" spans="1:32" ht="18" customHeight="1" x14ac:dyDescent="0.3">
      <c r="A52" s="162" t="s">
        <v>90</v>
      </c>
      <c r="B52" s="162" t="s">
        <v>868</v>
      </c>
      <c r="C52" s="166">
        <v>505.31720000000001</v>
      </c>
      <c r="D52" s="166">
        <v>502.27760000000001</v>
      </c>
      <c r="E52" s="166">
        <v>499.61369999999999</v>
      </c>
      <c r="F52" s="166">
        <v>500.92110000000002</v>
      </c>
      <c r="G52" s="166">
        <v>504.60329999999999</v>
      </c>
      <c r="H52" s="166">
        <v>504.12560000000002</v>
      </c>
      <c r="I52" s="165"/>
      <c r="J52" s="166">
        <v>500.24040000000002</v>
      </c>
      <c r="K52" s="165"/>
      <c r="L52" s="166">
        <v>481.69839999999999</v>
      </c>
      <c r="M52" s="166">
        <v>504.23070000000001</v>
      </c>
      <c r="N52" s="166">
        <v>490.1678</v>
      </c>
      <c r="O52" s="166">
        <v>223.4539</v>
      </c>
      <c r="P52" s="166">
        <v>225.77260000000001</v>
      </c>
      <c r="Q52" s="166">
        <v>225.83600000000001</v>
      </c>
      <c r="R52" s="166">
        <v>222.0642</v>
      </c>
      <c r="S52" s="166">
        <v>219.3503</v>
      </c>
      <c r="T52" s="166">
        <v>221.82749999999999</v>
      </c>
      <c r="U52" s="166">
        <v>224.5</v>
      </c>
      <c r="V52" s="165"/>
      <c r="W52" s="166">
        <v>224.7</v>
      </c>
      <c r="X52" s="165"/>
      <c r="Y52" s="166">
        <v>141.00370000000001</v>
      </c>
      <c r="Z52" s="166">
        <v>137.8107</v>
      </c>
      <c r="AA52" s="166">
        <v>140.3837</v>
      </c>
      <c r="AB52" s="166">
        <v>136.56479999999999</v>
      </c>
      <c r="AC52" s="165"/>
      <c r="AD52" s="166">
        <v>142.49780000000001</v>
      </c>
      <c r="AE52" s="166">
        <v>128.9545</v>
      </c>
      <c r="AF52" s="166">
        <v>142.90260000000001</v>
      </c>
    </row>
    <row r="53" spans="1:32" ht="18" customHeight="1" x14ac:dyDescent="0.3">
      <c r="A53" s="162" t="s">
        <v>90</v>
      </c>
      <c r="B53" s="162" t="s">
        <v>869</v>
      </c>
      <c r="C53" s="166">
        <v>500.54360000000003</v>
      </c>
      <c r="D53" s="166">
        <v>497.39359999999999</v>
      </c>
      <c r="E53" s="166">
        <v>500.08629999999999</v>
      </c>
      <c r="F53" s="166">
        <v>495.8777</v>
      </c>
      <c r="G53" s="166">
        <v>499.54719999999998</v>
      </c>
      <c r="H53" s="166">
        <v>499.84570000000002</v>
      </c>
      <c r="I53" s="165"/>
      <c r="J53" s="166">
        <v>497.46120000000002</v>
      </c>
      <c r="K53" s="165"/>
      <c r="L53" s="166">
        <v>480.82310000000001</v>
      </c>
      <c r="M53" s="166">
        <v>503.31490000000002</v>
      </c>
      <c r="N53" s="166">
        <v>490.02420000000001</v>
      </c>
      <c r="O53" s="166">
        <v>222.64160000000001</v>
      </c>
      <c r="P53" s="166">
        <v>224.75020000000001</v>
      </c>
      <c r="Q53" s="166">
        <v>224.917</v>
      </c>
      <c r="R53" s="166">
        <v>219.72120000000001</v>
      </c>
      <c r="S53" s="166">
        <v>216.81059999999999</v>
      </c>
      <c r="T53" s="166">
        <v>221.82980000000001</v>
      </c>
      <c r="U53" s="166">
        <v>223.9</v>
      </c>
      <c r="V53" s="165"/>
      <c r="W53" s="166">
        <v>224.6</v>
      </c>
      <c r="X53" s="166">
        <v>139.99539999999999</v>
      </c>
      <c r="Y53" s="166">
        <v>140.66380000000001</v>
      </c>
      <c r="Z53" s="166">
        <v>137.65450000000001</v>
      </c>
      <c r="AA53" s="166">
        <v>137.59100000000001</v>
      </c>
      <c r="AB53" s="166">
        <v>136.28880000000001</v>
      </c>
      <c r="AC53" s="165"/>
      <c r="AD53" s="166">
        <v>142.23429999999999</v>
      </c>
      <c r="AE53" s="166">
        <v>128.77430000000001</v>
      </c>
      <c r="AF53" s="166">
        <v>139.75749999999999</v>
      </c>
    </row>
    <row r="54" spans="1:32" ht="18" customHeight="1" x14ac:dyDescent="0.3">
      <c r="A54" s="162" t="s">
        <v>90</v>
      </c>
      <c r="B54" s="162" t="s">
        <v>870</v>
      </c>
      <c r="C54" s="166">
        <v>503.21879999999999</v>
      </c>
      <c r="D54" s="166">
        <v>503.85320000000002</v>
      </c>
      <c r="E54" s="166">
        <v>505.75839999999999</v>
      </c>
      <c r="F54" s="166">
        <v>502.024</v>
      </c>
      <c r="G54" s="166">
        <v>504.16399999999999</v>
      </c>
      <c r="H54" s="166">
        <v>503.82369999999997</v>
      </c>
      <c r="I54" s="165"/>
      <c r="J54" s="166">
        <v>500.1275</v>
      </c>
      <c r="K54" s="165"/>
      <c r="L54" s="166">
        <v>481.59070000000003</v>
      </c>
      <c r="M54" s="166">
        <v>504.05029999999999</v>
      </c>
      <c r="N54" s="166">
        <v>489.88799999999998</v>
      </c>
      <c r="O54" s="166">
        <v>224.01849999999999</v>
      </c>
      <c r="P54" s="166">
        <v>227.0324</v>
      </c>
      <c r="Q54" s="166">
        <v>226.37649999999999</v>
      </c>
      <c r="R54" s="166">
        <v>219.89089999999999</v>
      </c>
      <c r="S54" s="166">
        <v>215.65889999999999</v>
      </c>
      <c r="T54" s="166">
        <v>221.85830000000001</v>
      </c>
      <c r="U54" s="166">
        <v>224.5</v>
      </c>
      <c r="V54" s="165"/>
      <c r="W54" s="166">
        <v>224.9</v>
      </c>
      <c r="X54" s="166">
        <v>140.1557</v>
      </c>
      <c r="Y54" s="166">
        <v>140.7663</v>
      </c>
      <c r="Z54" s="166">
        <v>137.95189999999999</v>
      </c>
      <c r="AA54" s="166">
        <v>137.78970000000001</v>
      </c>
      <c r="AB54" s="166">
        <v>135.40559999999999</v>
      </c>
      <c r="AC54" s="165"/>
      <c r="AD54" s="166">
        <v>142.33680000000001</v>
      </c>
      <c r="AE54" s="166">
        <v>128.4032</v>
      </c>
      <c r="AF54" s="166">
        <v>140.023</v>
      </c>
    </row>
    <row r="55" spans="1:32" ht="18" customHeight="1" x14ac:dyDescent="0.3">
      <c r="A55" s="162" t="s">
        <v>90</v>
      </c>
      <c r="B55" s="162" t="s">
        <v>871</v>
      </c>
      <c r="C55" s="166">
        <v>499.75670000000002</v>
      </c>
      <c r="D55" s="166">
        <v>503.7482</v>
      </c>
      <c r="E55" s="166">
        <v>505.75839999999999</v>
      </c>
      <c r="F55" s="166">
        <v>506.59140000000002</v>
      </c>
      <c r="G55" s="166">
        <v>508.48829999999998</v>
      </c>
      <c r="H55" s="166">
        <v>507.52</v>
      </c>
      <c r="I55" s="166">
        <v>510.55810000000002</v>
      </c>
      <c r="J55" s="166">
        <v>503.08190000000002</v>
      </c>
      <c r="K55" s="165"/>
      <c r="L55" s="166">
        <v>484.29309999999998</v>
      </c>
      <c r="M55" s="166">
        <v>505.56709999999998</v>
      </c>
      <c r="N55" s="166">
        <v>492.27910000000003</v>
      </c>
      <c r="O55" s="166">
        <v>223.42529999999999</v>
      </c>
      <c r="P55" s="166">
        <v>227.21799999999999</v>
      </c>
      <c r="Q55" s="166">
        <v>225.89410000000001</v>
      </c>
      <c r="R55" s="166">
        <v>220.78020000000001</v>
      </c>
      <c r="S55" s="166">
        <v>216.9804</v>
      </c>
      <c r="T55" s="166">
        <v>222.0205</v>
      </c>
      <c r="U55" s="166">
        <v>225.1</v>
      </c>
      <c r="V55" s="165"/>
      <c r="W55" s="166">
        <v>226.1</v>
      </c>
      <c r="X55" s="166">
        <v>141.0206</v>
      </c>
      <c r="Y55" s="166">
        <v>141.15639999999999</v>
      </c>
      <c r="Z55" s="166">
        <v>138.16540000000001</v>
      </c>
      <c r="AA55" s="166">
        <v>138.39269999999999</v>
      </c>
      <c r="AB55" s="166">
        <v>136.16460000000001</v>
      </c>
      <c r="AC55" s="165"/>
      <c r="AD55" s="166">
        <v>142.76130000000001</v>
      </c>
      <c r="AE55" s="166">
        <v>128.35749999999999</v>
      </c>
      <c r="AF55" s="166">
        <v>140.8603</v>
      </c>
    </row>
    <row r="56" spans="1:32" ht="18" customHeight="1" x14ac:dyDescent="0.3">
      <c r="A56" s="162" t="s">
        <v>90</v>
      </c>
      <c r="B56" s="162" t="s">
        <v>872</v>
      </c>
      <c r="C56" s="166">
        <v>494.77330000000001</v>
      </c>
      <c r="D56" s="166">
        <v>494.9778</v>
      </c>
      <c r="E56" s="166">
        <v>491.10559999999998</v>
      </c>
      <c r="F56" s="166">
        <v>505.96510000000001</v>
      </c>
      <c r="G56" s="166">
        <v>508.19569999999999</v>
      </c>
      <c r="H56" s="166">
        <v>508.29320000000001</v>
      </c>
      <c r="I56" s="165"/>
      <c r="J56" s="166">
        <v>501.15620000000001</v>
      </c>
      <c r="K56" s="165"/>
      <c r="L56" s="166">
        <v>484.56790000000001</v>
      </c>
      <c r="M56" s="166">
        <v>505.87060000000002</v>
      </c>
      <c r="N56" s="166">
        <v>492.04829999999998</v>
      </c>
      <c r="O56" s="166">
        <v>221.4905</v>
      </c>
      <c r="P56" s="166">
        <v>220.18100000000001</v>
      </c>
      <c r="Q56" s="166">
        <v>222.8433</v>
      </c>
      <c r="R56" s="166">
        <v>219.1688</v>
      </c>
      <c r="S56" s="166">
        <v>216.8475</v>
      </c>
      <c r="T56" s="166">
        <v>221.45070000000001</v>
      </c>
      <c r="U56" s="166">
        <v>224.5</v>
      </c>
      <c r="V56" s="165"/>
      <c r="W56" s="166">
        <v>225.6</v>
      </c>
      <c r="X56" s="166">
        <v>137.6995</v>
      </c>
      <c r="Y56" s="166">
        <v>140.7071</v>
      </c>
      <c r="Z56" s="166">
        <v>138.24860000000001</v>
      </c>
      <c r="AA56" s="166">
        <v>135.83779999999999</v>
      </c>
      <c r="AB56" s="166">
        <v>137.0754</v>
      </c>
      <c r="AC56" s="165"/>
      <c r="AD56" s="166">
        <v>142.4539</v>
      </c>
      <c r="AE56" s="166">
        <v>129.45230000000001</v>
      </c>
      <c r="AF56" s="166">
        <v>137.02080000000001</v>
      </c>
    </row>
    <row r="57" spans="1:32" ht="18" customHeight="1" x14ac:dyDescent="0.3">
      <c r="A57" s="162" t="s">
        <v>873</v>
      </c>
      <c r="B57" s="162" t="s">
        <v>91</v>
      </c>
      <c r="C57" s="168">
        <v>497.92070000000001</v>
      </c>
      <c r="D57" s="168">
        <v>497.07839999999999</v>
      </c>
      <c r="E57" s="168">
        <v>496.41</v>
      </c>
      <c r="F57" s="168">
        <v>509.0772</v>
      </c>
      <c r="G57" s="168">
        <v>510.88420000000002</v>
      </c>
      <c r="H57" s="168">
        <v>510.05950000000001</v>
      </c>
      <c r="I57" s="167"/>
      <c r="J57" s="168">
        <v>505.20620000000002</v>
      </c>
      <c r="K57" s="167"/>
      <c r="L57" s="168">
        <v>486.31760000000003</v>
      </c>
      <c r="M57" s="168">
        <v>506.18090000000001</v>
      </c>
      <c r="N57" s="168">
        <v>492.8621</v>
      </c>
      <c r="O57" s="168">
        <v>222.28960000000001</v>
      </c>
      <c r="P57" s="168">
        <v>221.86859999999999</v>
      </c>
      <c r="Q57" s="168">
        <v>223.89670000000001</v>
      </c>
      <c r="R57" s="168">
        <v>220.66290000000001</v>
      </c>
      <c r="S57" s="168">
        <v>218.5899</v>
      </c>
      <c r="T57" s="168">
        <v>222.10159999999999</v>
      </c>
      <c r="U57" s="168">
        <v>225.1</v>
      </c>
      <c r="V57" s="167"/>
      <c r="W57" s="168">
        <v>225.9</v>
      </c>
      <c r="X57" s="168">
        <v>138.49690000000001</v>
      </c>
      <c r="Y57" s="168">
        <v>140.97280000000001</v>
      </c>
      <c r="Z57" s="168">
        <v>138.41370000000001</v>
      </c>
      <c r="AA57" s="168">
        <v>136.1242</v>
      </c>
      <c r="AB57" s="168">
        <v>137.58600000000001</v>
      </c>
      <c r="AC57" s="167"/>
      <c r="AD57" s="168">
        <v>142.90770000000001</v>
      </c>
      <c r="AE57" s="168">
        <v>128.6139</v>
      </c>
      <c r="AF57" s="168">
        <v>137.756</v>
      </c>
    </row>
    <row r="58" spans="1:32" x14ac:dyDescent="0.3">
      <c r="A58" s="233" t="s">
        <v>885</v>
      </c>
      <c r="B58" s="233"/>
      <c r="C58" s="169">
        <v>511.71690000000001</v>
      </c>
      <c r="D58" s="169">
        <v>509.05250000000001</v>
      </c>
      <c r="E58" s="169">
        <v>509.48719999999997</v>
      </c>
      <c r="F58" s="169">
        <v>515.90520000000004</v>
      </c>
      <c r="G58" s="169">
        <v>515.95609999999999</v>
      </c>
      <c r="H58" s="169">
        <v>511.50779999999997</v>
      </c>
      <c r="I58" s="169">
        <v>518.99599999999998</v>
      </c>
      <c r="J58" s="169">
        <v>512.25369999999998</v>
      </c>
      <c r="K58" s="169">
        <v>0</v>
      </c>
      <c r="L58" s="169">
        <v>489.07060000000001</v>
      </c>
      <c r="M58" s="169">
        <v>511.66849999999999</v>
      </c>
      <c r="N58" s="169">
        <v>497.5455</v>
      </c>
      <c r="O58" s="169">
        <v>224.3347</v>
      </c>
      <c r="P58" s="169">
        <v>227.21799999999999</v>
      </c>
      <c r="Q58" s="169">
        <v>227.21889999999999</v>
      </c>
      <c r="R58" s="169">
        <v>223.33199999999999</v>
      </c>
      <c r="S58" s="169">
        <v>220.67179999999999</v>
      </c>
      <c r="T58" s="169">
        <v>223.93119999999999</v>
      </c>
      <c r="U58" s="169">
        <v>228.3</v>
      </c>
      <c r="V58" s="169">
        <v>0</v>
      </c>
      <c r="W58" s="169">
        <v>229</v>
      </c>
      <c r="X58" s="169">
        <v>143.03870000000001</v>
      </c>
      <c r="Y58" s="169">
        <v>142.09780000000001</v>
      </c>
      <c r="Z58" s="169">
        <v>139.3322</v>
      </c>
      <c r="AA58" s="169">
        <v>141.31720000000001</v>
      </c>
      <c r="AB58" s="169">
        <v>137.58600000000001</v>
      </c>
      <c r="AC58" s="169">
        <v>0</v>
      </c>
      <c r="AD58" s="169">
        <v>142.90770000000001</v>
      </c>
      <c r="AE58" s="169">
        <v>132.16630000000001</v>
      </c>
      <c r="AF58" s="169">
        <v>142.90260000000001</v>
      </c>
    </row>
    <row r="59" spans="1:32" x14ac:dyDescent="0.3">
      <c r="A59" s="233" t="s">
        <v>886</v>
      </c>
      <c r="B59" s="233"/>
      <c r="C59" s="169">
        <v>494.77330000000001</v>
      </c>
      <c r="D59" s="169">
        <v>492.0367</v>
      </c>
      <c r="E59" s="169">
        <v>485.43349999999998</v>
      </c>
      <c r="F59" s="169">
        <v>487.3193</v>
      </c>
      <c r="G59" s="169">
        <v>491.34969999999998</v>
      </c>
      <c r="H59" s="169">
        <v>493.55939999999998</v>
      </c>
      <c r="I59" s="169">
        <v>505.4862</v>
      </c>
      <c r="J59" s="169">
        <v>497.46120000000002</v>
      </c>
      <c r="K59" s="169">
        <v>0</v>
      </c>
      <c r="L59" s="169">
        <v>473.41770000000002</v>
      </c>
      <c r="M59" s="169">
        <v>500.78930000000003</v>
      </c>
      <c r="N59" s="169">
        <v>485.02670000000001</v>
      </c>
      <c r="O59" s="169">
        <v>220.79300000000001</v>
      </c>
      <c r="P59" s="169">
        <v>220.18100000000001</v>
      </c>
      <c r="Q59" s="169">
        <v>221.43129999999999</v>
      </c>
      <c r="R59" s="169">
        <v>216.41669999999999</v>
      </c>
      <c r="S59" s="169">
        <v>212.17420000000001</v>
      </c>
      <c r="T59" s="169">
        <v>220.59880000000001</v>
      </c>
      <c r="U59" s="169">
        <v>222.6</v>
      </c>
      <c r="V59" s="169">
        <v>0</v>
      </c>
      <c r="W59" s="169">
        <v>221.4</v>
      </c>
      <c r="X59" s="169">
        <v>137.6995</v>
      </c>
      <c r="Y59" s="169">
        <v>138.892</v>
      </c>
      <c r="Z59" s="169">
        <v>136.29</v>
      </c>
      <c r="AA59" s="169">
        <v>135.83779999999999</v>
      </c>
      <c r="AB59" s="169">
        <v>133.3494</v>
      </c>
      <c r="AC59" s="169">
        <v>0</v>
      </c>
      <c r="AD59" s="169">
        <v>140.08260000000001</v>
      </c>
      <c r="AE59" s="169">
        <v>126.04940000000001</v>
      </c>
      <c r="AF59" s="169">
        <v>137.02080000000001</v>
      </c>
    </row>
    <row r="60" spans="1:32" x14ac:dyDescent="0.3">
      <c r="A60" s="233" t="s">
        <v>887</v>
      </c>
      <c r="B60" s="233"/>
      <c r="C60" s="169">
        <v>503.50411458333332</v>
      </c>
      <c r="D60" s="169">
        <v>501.09274166666665</v>
      </c>
      <c r="E60" s="169">
        <v>499.68282682926827</v>
      </c>
      <c r="F60" s="169">
        <v>501.13228541666666</v>
      </c>
      <c r="G60" s="169">
        <v>503.9754708333333</v>
      </c>
      <c r="H60" s="169">
        <v>503.85044255319144</v>
      </c>
      <c r="I60" s="169">
        <v>514.09652000000006</v>
      </c>
      <c r="J60" s="169">
        <v>503.69359791666665</v>
      </c>
      <c r="K60" s="169">
        <v>0</v>
      </c>
      <c r="L60" s="169">
        <v>483.65112499999998</v>
      </c>
      <c r="M60" s="169">
        <v>507.05772708333336</v>
      </c>
      <c r="N60" s="169">
        <v>492.82294999999999</v>
      </c>
      <c r="O60" s="169">
        <v>222.36220416666666</v>
      </c>
      <c r="P60" s="169">
        <v>224.0841833333333</v>
      </c>
      <c r="Q60" s="169">
        <v>224.75383958333333</v>
      </c>
      <c r="R60" s="169">
        <v>220.02666875</v>
      </c>
      <c r="S60" s="169">
        <v>217.11579374999999</v>
      </c>
      <c r="T60" s="169">
        <v>222.09768958333333</v>
      </c>
      <c r="U60" s="169">
        <v>225.29583333333335</v>
      </c>
      <c r="V60" s="169">
        <v>0</v>
      </c>
      <c r="W60" s="169">
        <v>225.08333333333331</v>
      </c>
      <c r="X60" s="169">
        <v>140.92587272727272</v>
      </c>
      <c r="Y60" s="169">
        <v>140.53167916666666</v>
      </c>
      <c r="Z60" s="169">
        <v>137.70259999999999</v>
      </c>
      <c r="AA60" s="169">
        <v>139.28975</v>
      </c>
      <c r="AB60" s="169">
        <v>135.08848750000001</v>
      </c>
      <c r="AC60" s="169">
        <v>0</v>
      </c>
      <c r="AD60" s="169">
        <v>141.88426666666666</v>
      </c>
      <c r="AE60" s="169">
        <v>129.33535624999999</v>
      </c>
      <c r="AF60" s="169">
        <v>141.02111875</v>
      </c>
    </row>
    <row r="61" spans="1:32" x14ac:dyDescent="0.3">
      <c r="A61" s="233" t="s">
        <v>2455</v>
      </c>
      <c r="B61" s="233"/>
      <c r="C61" s="159" t="s">
        <v>209</v>
      </c>
      <c r="D61" s="159" t="s">
        <v>209</v>
      </c>
      <c r="E61" s="159" t="s">
        <v>209</v>
      </c>
      <c r="F61" s="159" t="s">
        <v>2456</v>
      </c>
      <c r="G61" s="159" t="s">
        <v>2456</v>
      </c>
      <c r="H61" s="159" t="s">
        <v>2456</v>
      </c>
      <c r="I61" s="159" t="s">
        <v>2457</v>
      </c>
      <c r="J61" s="159" t="s">
        <v>2457</v>
      </c>
      <c r="K61" s="159" t="s">
        <v>2457</v>
      </c>
      <c r="L61" s="159" t="s">
        <v>2457</v>
      </c>
      <c r="M61" s="159" t="s">
        <v>2457</v>
      </c>
      <c r="N61" s="159" t="s">
        <v>2457</v>
      </c>
      <c r="O61" s="159" t="s">
        <v>209</v>
      </c>
      <c r="P61" s="159" t="s">
        <v>209</v>
      </c>
      <c r="Q61" s="159" t="s">
        <v>209</v>
      </c>
      <c r="R61" s="159" t="s">
        <v>2456</v>
      </c>
      <c r="S61" s="159" t="s">
        <v>2456</v>
      </c>
      <c r="T61" s="159" t="s">
        <v>2457</v>
      </c>
      <c r="U61" s="159" t="s">
        <v>2457</v>
      </c>
      <c r="V61" s="159" t="s">
        <v>2457</v>
      </c>
      <c r="W61" s="159" t="s">
        <v>2457</v>
      </c>
      <c r="X61" s="159" t="s">
        <v>2457</v>
      </c>
      <c r="Y61" s="159" t="s">
        <v>2457</v>
      </c>
      <c r="Z61" s="159" t="s">
        <v>2457</v>
      </c>
      <c r="AA61" s="159" t="s">
        <v>2457</v>
      </c>
      <c r="AB61" s="159" t="s">
        <v>2457</v>
      </c>
      <c r="AC61" s="159" t="s">
        <v>2457</v>
      </c>
      <c r="AD61" s="159" t="s">
        <v>2457</v>
      </c>
      <c r="AE61" s="159" t="s">
        <v>2457</v>
      </c>
      <c r="AF61" s="159" t="s">
        <v>2457</v>
      </c>
    </row>
    <row r="62" spans="1:32" ht="27" customHeight="1" x14ac:dyDescent="0.3">
      <c r="A62" s="233" t="s">
        <v>3</v>
      </c>
      <c r="B62" s="233"/>
      <c r="C62" s="232" t="s">
        <v>80</v>
      </c>
      <c r="D62" s="232"/>
      <c r="E62" s="232"/>
      <c r="F62" s="232"/>
      <c r="G62" s="232"/>
      <c r="H62" s="232"/>
      <c r="I62" s="232" t="s">
        <v>219</v>
      </c>
      <c r="J62" s="232" t="s">
        <v>80</v>
      </c>
      <c r="K62" s="232" t="s">
        <v>219</v>
      </c>
      <c r="L62" s="232" t="s">
        <v>80</v>
      </c>
      <c r="M62" s="232" t="s">
        <v>419</v>
      </c>
      <c r="N62" s="232" t="s">
        <v>219</v>
      </c>
      <c r="O62" s="232" t="s">
        <v>64</v>
      </c>
      <c r="P62" s="232"/>
      <c r="Q62" s="232"/>
      <c r="R62" s="232"/>
      <c r="S62" s="232"/>
      <c r="T62" s="232" t="s">
        <v>80</v>
      </c>
      <c r="U62" s="232" t="s">
        <v>518</v>
      </c>
      <c r="V62" s="232"/>
      <c r="W62" s="232"/>
      <c r="X62" s="232" t="s">
        <v>64</v>
      </c>
      <c r="Y62" s="232" t="s">
        <v>529</v>
      </c>
      <c r="Z62" s="232" t="s">
        <v>64</v>
      </c>
      <c r="AA62" s="232" t="s">
        <v>2467</v>
      </c>
      <c r="AB62" s="232" t="s">
        <v>614</v>
      </c>
      <c r="AC62" s="232" t="s">
        <v>64</v>
      </c>
      <c r="AD62" s="232" t="s">
        <v>116</v>
      </c>
      <c r="AE62" s="232" t="s">
        <v>64</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4" t="s">
        <v>2825</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0"/>
      <c r="B65" s="1" t="s">
        <v>2470</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1"/>
      <c r="B66" s="1" t="s">
        <v>2471</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30" customHeight="1" x14ac:dyDescent="0.4">
      <c r="A5" s="1"/>
      <c r="B5" s="22" t="s">
        <v>2826</v>
      </c>
      <c r="C5" s="1"/>
      <c r="D5" s="1"/>
      <c r="E5" s="1"/>
      <c r="F5" s="1"/>
      <c r="G5" s="1"/>
    </row>
    <row r="6" spans="1:7" ht="34.950000000000003" customHeight="1" x14ac:dyDescent="0.3">
      <c r="A6" s="1"/>
      <c r="B6" s="3" t="s">
        <v>3</v>
      </c>
      <c r="C6" s="3" t="s">
        <v>4</v>
      </c>
      <c r="D6" s="3" t="s">
        <v>6</v>
      </c>
      <c r="E6" s="3" t="s">
        <v>7</v>
      </c>
      <c r="F6" s="3" t="s">
        <v>8</v>
      </c>
      <c r="G6" s="3" t="s">
        <v>2827</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30" customHeight="1" x14ac:dyDescent="0.4">
      <c r="A5" s="1"/>
      <c r="B5" s="22" t="s">
        <v>2828</v>
      </c>
      <c r="C5" s="1"/>
      <c r="D5" s="1"/>
      <c r="E5" s="1"/>
      <c r="F5" s="1"/>
      <c r="G5" s="1"/>
      <c r="H5" s="1"/>
      <c r="I5" s="1"/>
    </row>
    <row r="6" spans="1:9" ht="34.950000000000003" customHeight="1" x14ac:dyDescent="0.3">
      <c r="A6" s="1"/>
      <c r="B6" s="3" t="s">
        <v>4</v>
      </c>
      <c r="C6" s="3" t="s">
        <v>2829</v>
      </c>
      <c r="D6" s="3" t="s">
        <v>2830</v>
      </c>
      <c r="E6" s="3" t="s">
        <v>7</v>
      </c>
      <c r="F6" s="3" t="s">
        <v>8</v>
      </c>
      <c r="G6" s="3" t="s">
        <v>2831</v>
      </c>
      <c r="H6" s="3" t="s">
        <v>2827</v>
      </c>
      <c r="I6" s="3" t="s">
        <v>2832</v>
      </c>
    </row>
    <row r="7" spans="1:9" ht="26.4" x14ac:dyDescent="0.3">
      <c r="A7" s="1"/>
      <c r="B7" s="6" t="s">
        <v>2833</v>
      </c>
      <c r="C7" s="6" t="s">
        <v>624</v>
      </c>
      <c r="D7" s="86" t="s">
        <v>96</v>
      </c>
      <c r="E7" s="86" t="s">
        <v>1312</v>
      </c>
      <c r="F7" s="86" t="s">
        <v>1315</v>
      </c>
      <c r="G7" s="6" t="s">
        <v>982</v>
      </c>
      <c r="H7" s="6" t="s">
        <v>2834</v>
      </c>
      <c r="I7" s="6" t="s">
        <v>2835</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8" t="s">
        <v>0</v>
      </c>
      <c r="C3" s="199"/>
      <c r="D3" s="199"/>
      <c r="E3" s="199"/>
      <c r="F3" s="199"/>
      <c r="G3" s="199"/>
      <c r="H3" s="1"/>
      <c r="I3" s="1"/>
    </row>
    <row r="4" spans="1:9" ht="0" hidden="1" customHeight="1" x14ac:dyDescent="0.3">
      <c r="A4" s="1"/>
      <c r="B4" s="1"/>
      <c r="C4" s="1"/>
      <c r="D4" s="1"/>
      <c r="E4" s="1"/>
      <c r="F4" s="1"/>
      <c r="G4" s="1"/>
      <c r="H4" s="1"/>
      <c r="I4" s="1"/>
    </row>
    <row r="5" spans="1:9" ht="17.399999999999999" x14ac:dyDescent="0.3">
      <c r="A5" s="1"/>
      <c r="B5" s="2" t="s">
        <v>2836</v>
      </c>
      <c r="C5" s="1"/>
      <c r="D5" s="1"/>
      <c r="E5" s="1"/>
      <c r="F5" s="1"/>
      <c r="G5" s="1"/>
      <c r="H5" s="1"/>
      <c r="I5" s="1"/>
    </row>
    <row r="6" spans="1:9" ht="30" customHeight="1" x14ac:dyDescent="0.3">
      <c r="A6" s="1"/>
      <c r="B6" s="206" t="s">
        <v>2837</v>
      </c>
      <c r="C6" s="206"/>
      <c r="D6" s="206"/>
      <c r="E6" s="206"/>
      <c r="F6" s="206"/>
      <c r="G6" s="206"/>
      <c r="H6" s="206"/>
      <c r="I6" s="206"/>
    </row>
    <row r="7" spans="1:9" ht="19.95" customHeight="1" x14ac:dyDescent="0.3">
      <c r="A7" s="1"/>
      <c r="B7" s="206" t="s">
        <v>2838</v>
      </c>
      <c r="C7" s="206" t="s">
        <v>2839</v>
      </c>
      <c r="D7" s="206"/>
      <c r="E7" s="206" t="s">
        <v>2840</v>
      </c>
      <c r="F7" s="206"/>
      <c r="G7" s="206" t="s">
        <v>2841</v>
      </c>
      <c r="H7" s="206"/>
      <c r="I7" s="206"/>
    </row>
    <row r="8" spans="1:9" ht="19.95" customHeight="1" x14ac:dyDescent="0.3">
      <c r="A8" s="1"/>
      <c r="B8" s="206"/>
      <c r="C8" s="3" t="s">
        <v>2842</v>
      </c>
      <c r="D8" s="3" t="s">
        <v>2843</v>
      </c>
      <c r="E8" s="3" t="s">
        <v>2842</v>
      </c>
      <c r="F8" s="3" t="s">
        <v>2843</v>
      </c>
      <c r="G8" s="3" t="s">
        <v>2842</v>
      </c>
      <c r="H8" s="3" t="s">
        <v>2843</v>
      </c>
      <c r="I8" s="3" t="s">
        <v>2844</v>
      </c>
    </row>
    <row r="9" spans="1:9" ht="26.4" x14ac:dyDescent="0.3">
      <c r="A9" s="1"/>
      <c r="B9" s="86" t="s">
        <v>2845</v>
      </c>
      <c r="C9" s="86" t="s">
        <v>2846</v>
      </c>
      <c r="D9" s="86" t="s">
        <v>2846</v>
      </c>
      <c r="E9" s="86" t="s">
        <v>2846</v>
      </c>
      <c r="F9" s="86" t="s">
        <v>2846</v>
      </c>
      <c r="G9" s="86" t="s">
        <v>2846</v>
      </c>
      <c r="H9" s="86" t="s">
        <v>2846</v>
      </c>
      <c r="I9" s="86" t="s">
        <v>2847</v>
      </c>
    </row>
    <row r="10" spans="1:9" ht="26.4" x14ac:dyDescent="0.3">
      <c r="A10" s="1"/>
      <c r="B10" s="86" t="s">
        <v>2848</v>
      </c>
      <c r="C10" s="86" t="s">
        <v>2846</v>
      </c>
      <c r="D10" s="86" t="s">
        <v>2846</v>
      </c>
      <c r="E10" s="86" t="s">
        <v>2846</v>
      </c>
      <c r="F10" s="86" t="s">
        <v>2846</v>
      </c>
      <c r="G10" s="86" t="s">
        <v>2846</v>
      </c>
      <c r="H10" s="86" t="s">
        <v>2846</v>
      </c>
      <c r="I10" s="86" t="s">
        <v>2847</v>
      </c>
    </row>
    <row r="11" spans="1:9" ht="26.4" x14ac:dyDescent="0.3">
      <c r="A11" s="1"/>
      <c r="B11" s="86" t="s">
        <v>2849</v>
      </c>
      <c r="C11" s="86" t="s">
        <v>2850</v>
      </c>
      <c r="D11" s="86" t="s">
        <v>2851</v>
      </c>
      <c r="E11" s="86" t="s">
        <v>2852</v>
      </c>
      <c r="F11" s="86" t="s">
        <v>2853</v>
      </c>
      <c r="G11" s="86" t="s">
        <v>982</v>
      </c>
      <c r="H11" s="86" t="s">
        <v>982</v>
      </c>
      <c r="I11" s="86" t="s">
        <v>982</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6" t="s">
        <v>2854</v>
      </c>
      <c r="C14" s="206"/>
      <c r="D14" s="206"/>
      <c r="E14" s="206"/>
      <c r="F14" s="206"/>
      <c r="G14" s="206"/>
      <c r="H14" s="206"/>
      <c r="I14" s="206"/>
    </row>
    <row r="15" spans="1:9" ht="19.95" customHeight="1" x14ac:dyDescent="0.3">
      <c r="A15" s="1"/>
      <c r="B15" s="206" t="s">
        <v>2838</v>
      </c>
      <c r="C15" s="206" t="s">
        <v>2839</v>
      </c>
      <c r="D15" s="206"/>
      <c r="E15" s="206" t="s">
        <v>2840</v>
      </c>
      <c r="F15" s="206"/>
      <c r="G15" s="206" t="s">
        <v>2841</v>
      </c>
      <c r="H15" s="206"/>
      <c r="I15" s="206"/>
    </row>
    <row r="16" spans="1:9" ht="19.95" customHeight="1" x14ac:dyDescent="0.3">
      <c r="A16" s="1"/>
      <c r="B16" s="206"/>
      <c r="C16" s="3" t="s">
        <v>2842</v>
      </c>
      <c r="D16" s="3" t="s">
        <v>2843</v>
      </c>
      <c r="E16" s="3" t="s">
        <v>2842</v>
      </c>
      <c r="F16" s="3" t="s">
        <v>2843</v>
      </c>
      <c r="G16" s="3" t="s">
        <v>2842</v>
      </c>
      <c r="H16" s="3" t="s">
        <v>2843</v>
      </c>
      <c r="I16" s="3" t="s">
        <v>2844</v>
      </c>
    </row>
    <row r="17" spans="1:9" ht="26.4" x14ac:dyDescent="0.3">
      <c r="A17" s="1"/>
      <c r="B17" s="86" t="s">
        <v>2845</v>
      </c>
      <c r="C17" s="86" t="s">
        <v>2846</v>
      </c>
      <c r="D17" s="86" t="s">
        <v>2846</v>
      </c>
      <c r="E17" s="86" t="s">
        <v>2846</v>
      </c>
      <c r="F17" s="86" t="s">
        <v>2846</v>
      </c>
      <c r="G17" s="86" t="s">
        <v>2846</v>
      </c>
      <c r="H17" s="86" t="s">
        <v>2846</v>
      </c>
      <c r="I17" s="86" t="s">
        <v>2847</v>
      </c>
    </row>
    <row r="18" spans="1:9" ht="26.4" x14ac:dyDescent="0.3">
      <c r="A18" s="1"/>
      <c r="B18" s="86" t="s">
        <v>2848</v>
      </c>
      <c r="C18" s="86" t="s">
        <v>2846</v>
      </c>
      <c r="D18" s="86" t="s">
        <v>2846</v>
      </c>
      <c r="E18" s="86" t="s">
        <v>2846</v>
      </c>
      <c r="F18" s="86" t="s">
        <v>2846</v>
      </c>
      <c r="G18" s="86" t="s">
        <v>2846</v>
      </c>
      <c r="H18" s="86" t="s">
        <v>2846</v>
      </c>
      <c r="I18" s="86" t="s">
        <v>2847</v>
      </c>
    </row>
    <row r="19" spans="1:9" ht="26.4" x14ac:dyDescent="0.3">
      <c r="A19" s="1"/>
      <c r="B19" s="86" t="s">
        <v>2849</v>
      </c>
      <c r="C19" s="86" t="s">
        <v>2850</v>
      </c>
      <c r="D19" s="86" t="s">
        <v>2855</v>
      </c>
      <c r="E19" s="86" t="s">
        <v>2852</v>
      </c>
      <c r="F19" s="86" t="s">
        <v>2853</v>
      </c>
      <c r="G19" s="86" t="s">
        <v>982</v>
      </c>
      <c r="H19" s="86" t="s">
        <v>982</v>
      </c>
      <c r="I19" s="86" t="s">
        <v>982</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6" t="s">
        <v>812</v>
      </c>
      <c r="C22" s="206"/>
      <c r="D22" s="206"/>
      <c r="E22" s="206"/>
      <c r="F22" s="206"/>
      <c r="G22" s="206"/>
      <c r="H22" s="206"/>
      <c r="I22" s="206"/>
    </row>
    <row r="23" spans="1:9" ht="19.95" customHeight="1" x14ac:dyDescent="0.3">
      <c r="A23" s="1"/>
      <c r="B23" s="206" t="s">
        <v>2838</v>
      </c>
      <c r="C23" s="206" t="s">
        <v>2839</v>
      </c>
      <c r="D23" s="206"/>
      <c r="E23" s="206" t="s">
        <v>2840</v>
      </c>
      <c r="F23" s="206"/>
      <c r="G23" s="206" t="s">
        <v>2841</v>
      </c>
      <c r="H23" s="206"/>
      <c r="I23" s="206"/>
    </row>
    <row r="24" spans="1:9" ht="19.95" customHeight="1" x14ac:dyDescent="0.3">
      <c r="A24" s="1"/>
      <c r="B24" s="206"/>
      <c r="C24" s="3" t="s">
        <v>2842</v>
      </c>
      <c r="D24" s="3" t="s">
        <v>2843</v>
      </c>
      <c r="E24" s="3" t="s">
        <v>2842</v>
      </c>
      <c r="F24" s="3" t="s">
        <v>2843</v>
      </c>
      <c r="G24" s="3" t="s">
        <v>2842</v>
      </c>
      <c r="H24" s="3" t="s">
        <v>2843</v>
      </c>
      <c r="I24" s="3" t="s">
        <v>2844</v>
      </c>
    </row>
    <row r="25" spans="1:9" ht="26.4" x14ac:dyDescent="0.3">
      <c r="A25" s="1"/>
      <c r="B25" s="86" t="s">
        <v>2845</v>
      </c>
      <c r="C25" s="86" t="s">
        <v>2846</v>
      </c>
      <c r="D25" s="86" t="s">
        <v>2846</v>
      </c>
      <c r="E25" s="86" t="s">
        <v>2846</v>
      </c>
      <c r="F25" s="86" t="s">
        <v>2846</v>
      </c>
      <c r="G25" s="86" t="s">
        <v>2846</v>
      </c>
      <c r="H25" s="86" t="s">
        <v>2846</v>
      </c>
      <c r="I25" s="86" t="s">
        <v>2847</v>
      </c>
    </row>
    <row r="26" spans="1:9" ht="26.4" x14ac:dyDescent="0.3">
      <c r="A26" s="1"/>
      <c r="B26" s="86" t="s">
        <v>2848</v>
      </c>
      <c r="C26" s="86" t="s">
        <v>2846</v>
      </c>
      <c r="D26" s="86" t="s">
        <v>2846</v>
      </c>
      <c r="E26" s="86" t="s">
        <v>2846</v>
      </c>
      <c r="F26" s="86" t="s">
        <v>2846</v>
      </c>
      <c r="G26" s="86" t="s">
        <v>2846</v>
      </c>
      <c r="H26" s="86" t="s">
        <v>2846</v>
      </c>
      <c r="I26" s="86" t="s">
        <v>2847</v>
      </c>
    </row>
    <row r="27" spans="1:9" x14ac:dyDescent="0.3">
      <c r="A27" s="1"/>
      <c r="B27" s="86" t="s">
        <v>2849</v>
      </c>
      <c r="C27" s="86" t="s">
        <v>2846</v>
      </c>
      <c r="D27" s="86" t="s">
        <v>2846</v>
      </c>
      <c r="E27" s="86" t="s">
        <v>2846</v>
      </c>
      <c r="F27" s="86" t="s">
        <v>2846</v>
      </c>
      <c r="G27" s="86" t="s">
        <v>982</v>
      </c>
      <c r="H27" s="86" t="s">
        <v>982</v>
      </c>
      <c r="I27" s="86" t="s">
        <v>982</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6" t="s">
        <v>2856</v>
      </c>
      <c r="C30" s="206"/>
      <c r="D30" s="206"/>
      <c r="E30" s="206"/>
      <c r="F30" s="206"/>
      <c r="G30" s="206"/>
      <c r="H30" s="206"/>
      <c r="I30" s="206"/>
    </row>
    <row r="31" spans="1:9" ht="19.95" customHeight="1" x14ac:dyDescent="0.3">
      <c r="A31" s="1"/>
      <c r="B31" s="206" t="s">
        <v>2838</v>
      </c>
      <c r="C31" s="206" t="s">
        <v>2839</v>
      </c>
      <c r="D31" s="206"/>
      <c r="E31" s="206" t="s">
        <v>2840</v>
      </c>
      <c r="F31" s="206"/>
      <c r="G31" s="206" t="s">
        <v>2841</v>
      </c>
      <c r="H31" s="206"/>
      <c r="I31" s="206"/>
    </row>
    <row r="32" spans="1:9" ht="19.95" customHeight="1" x14ac:dyDescent="0.3">
      <c r="A32" s="1"/>
      <c r="B32" s="206"/>
      <c r="C32" s="3" t="s">
        <v>2842</v>
      </c>
      <c r="D32" s="3" t="s">
        <v>2843</v>
      </c>
      <c r="E32" s="3" t="s">
        <v>2842</v>
      </c>
      <c r="F32" s="3" t="s">
        <v>2843</v>
      </c>
      <c r="G32" s="3" t="s">
        <v>2842</v>
      </c>
      <c r="H32" s="3" t="s">
        <v>2843</v>
      </c>
      <c r="I32" s="3" t="s">
        <v>2844</v>
      </c>
    </row>
    <row r="33" spans="1:9" ht="26.4" x14ac:dyDescent="0.3">
      <c r="A33" s="1"/>
      <c r="B33" s="86" t="s">
        <v>2845</v>
      </c>
      <c r="C33" s="86" t="s">
        <v>2846</v>
      </c>
      <c r="D33" s="86" t="s">
        <v>2846</v>
      </c>
      <c r="E33" s="86" t="s">
        <v>2846</v>
      </c>
      <c r="F33" s="86" t="s">
        <v>2846</v>
      </c>
      <c r="G33" s="86" t="s">
        <v>2846</v>
      </c>
      <c r="H33" s="86" t="s">
        <v>2846</v>
      </c>
      <c r="I33" s="86" t="s">
        <v>2847</v>
      </c>
    </row>
    <row r="34" spans="1:9" ht="26.4" x14ac:dyDescent="0.3">
      <c r="A34" s="1"/>
      <c r="B34" s="86" t="s">
        <v>2848</v>
      </c>
      <c r="C34" s="86" t="s">
        <v>2846</v>
      </c>
      <c r="D34" s="86" t="s">
        <v>2846</v>
      </c>
      <c r="E34" s="86" t="s">
        <v>2846</v>
      </c>
      <c r="F34" s="86" t="s">
        <v>2846</v>
      </c>
      <c r="G34" s="86" t="s">
        <v>2846</v>
      </c>
      <c r="H34" s="86" t="s">
        <v>2846</v>
      </c>
      <c r="I34" s="86" t="s">
        <v>2847</v>
      </c>
    </row>
    <row r="35" spans="1:9" ht="26.4" x14ac:dyDescent="0.3">
      <c r="A35" s="1"/>
      <c r="B35" s="86" t="s">
        <v>2849</v>
      </c>
      <c r="C35" s="86" t="s">
        <v>2850</v>
      </c>
      <c r="D35" s="86" t="s">
        <v>2851</v>
      </c>
      <c r="E35" s="86" t="s">
        <v>2852</v>
      </c>
      <c r="F35" s="86" t="s">
        <v>2857</v>
      </c>
      <c r="G35" s="86" t="s">
        <v>982</v>
      </c>
      <c r="H35" s="86" t="s">
        <v>982</v>
      </c>
      <c r="I35" s="86" t="s">
        <v>982</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6" t="s">
        <v>491</v>
      </c>
      <c r="C38" s="206"/>
      <c r="D38" s="206"/>
      <c r="E38" s="206"/>
      <c r="F38" s="206"/>
      <c r="G38" s="206"/>
      <c r="H38" s="206"/>
      <c r="I38" s="206"/>
    </row>
    <row r="39" spans="1:9" ht="19.95" customHeight="1" x14ac:dyDescent="0.3">
      <c r="A39" s="1"/>
      <c r="B39" s="206" t="s">
        <v>2838</v>
      </c>
      <c r="C39" s="206" t="s">
        <v>2839</v>
      </c>
      <c r="D39" s="206"/>
      <c r="E39" s="206" t="s">
        <v>2840</v>
      </c>
      <c r="F39" s="206"/>
      <c r="G39" s="206" t="s">
        <v>2841</v>
      </c>
      <c r="H39" s="206"/>
      <c r="I39" s="206"/>
    </row>
    <row r="40" spans="1:9" ht="19.95" customHeight="1" x14ac:dyDescent="0.3">
      <c r="A40" s="1"/>
      <c r="B40" s="206"/>
      <c r="C40" s="3" t="s">
        <v>2842</v>
      </c>
      <c r="D40" s="3" t="s">
        <v>2843</v>
      </c>
      <c r="E40" s="3" t="s">
        <v>2842</v>
      </c>
      <c r="F40" s="3" t="s">
        <v>2843</v>
      </c>
      <c r="G40" s="3" t="s">
        <v>2842</v>
      </c>
      <c r="H40" s="3" t="s">
        <v>2843</v>
      </c>
      <c r="I40" s="3" t="s">
        <v>2844</v>
      </c>
    </row>
    <row r="41" spans="1:9" ht="26.4" x14ac:dyDescent="0.3">
      <c r="A41" s="1"/>
      <c r="B41" s="86" t="s">
        <v>2845</v>
      </c>
      <c r="C41" s="86" t="s">
        <v>2846</v>
      </c>
      <c r="D41" s="86" t="s">
        <v>2846</v>
      </c>
      <c r="E41" s="86" t="s">
        <v>2846</v>
      </c>
      <c r="F41" s="86" t="s">
        <v>2846</v>
      </c>
      <c r="G41" s="86" t="s">
        <v>2846</v>
      </c>
      <c r="H41" s="86" t="s">
        <v>2846</v>
      </c>
      <c r="I41" s="86" t="s">
        <v>2847</v>
      </c>
    </row>
    <row r="42" spans="1:9" ht="26.4" x14ac:dyDescent="0.3">
      <c r="A42" s="1"/>
      <c r="B42" s="86" t="s">
        <v>2848</v>
      </c>
      <c r="C42" s="86" t="s">
        <v>2846</v>
      </c>
      <c r="D42" s="86" t="s">
        <v>2846</v>
      </c>
      <c r="E42" s="86" t="s">
        <v>2846</v>
      </c>
      <c r="F42" s="86" t="s">
        <v>2846</v>
      </c>
      <c r="G42" s="86" t="s">
        <v>2846</v>
      </c>
      <c r="H42" s="86" t="s">
        <v>2846</v>
      </c>
      <c r="I42" s="86" t="s">
        <v>2847</v>
      </c>
    </row>
    <row r="43" spans="1:9" ht="26.4" x14ac:dyDescent="0.3">
      <c r="A43" s="1"/>
      <c r="B43" s="86" t="s">
        <v>2849</v>
      </c>
      <c r="C43" s="86" t="s">
        <v>2850</v>
      </c>
      <c r="D43" s="86" t="s">
        <v>2855</v>
      </c>
      <c r="E43" s="86" t="s">
        <v>2852</v>
      </c>
      <c r="F43" s="86" t="s">
        <v>2853</v>
      </c>
      <c r="G43" s="86" t="s">
        <v>982</v>
      </c>
      <c r="H43" s="86" t="s">
        <v>982</v>
      </c>
      <c r="I43" s="86" t="s">
        <v>982</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6" t="s">
        <v>2858</v>
      </c>
      <c r="C46" s="206"/>
      <c r="D46" s="206"/>
      <c r="E46" s="206"/>
      <c r="F46" s="206"/>
      <c r="G46" s="206"/>
      <c r="H46" s="206"/>
      <c r="I46" s="206"/>
    </row>
    <row r="47" spans="1:9" ht="19.95" customHeight="1" x14ac:dyDescent="0.3">
      <c r="A47" s="1"/>
      <c r="B47" s="206" t="s">
        <v>2838</v>
      </c>
      <c r="C47" s="206" t="s">
        <v>2839</v>
      </c>
      <c r="D47" s="206"/>
      <c r="E47" s="206" t="s">
        <v>2840</v>
      </c>
      <c r="F47" s="206"/>
      <c r="G47" s="206" t="s">
        <v>2841</v>
      </c>
      <c r="H47" s="206"/>
      <c r="I47" s="206"/>
    </row>
    <row r="48" spans="1:9" ht="19.95" customHeight="1" x14ac:dyDescent="0.3">
      <c r="A48" s="1"/>
      <c r="B48" s="206"/>
      <c r="C48" s="3" t="s">
        <v>2842</v>
      </c>
      <c r="D48" s="3" t="s">
        <v>2843</v>
      </c>
      <c r="E48" s="3" t="s">
        <v>2842</v>
      </c>
      <c r="F48" s="3" t="s">
        <v>2843</v>
      </c>
      <c r="G48" s="3" t="s">
        <v>2842</v>
      </c>
      <c r="H48" s="3" t="s">
        <v>2843</v>
      </c>
      <c r="I48" s="3" t="s">
        <v>2844</v>
      </c>
    </row>
    <row r="49" spans="1:9" ht="26.4" x14ac:dyDescent="0.3">
      <c r="A49" s="1"/>
      <c r="B49" s="86" t="s">
        <v>2845</v>
      </c>
      <c r="C49" s="86" t="s">
        <v>2846</v>
      </c>
      <c r="D49" s="86" t="s">
        <v>2846</v>
      </c>
      <c r="E49" s="86" t="s">
        <v>2846</v>
      </c>
      <c r="F49" s="86" t="s">
        <v>2846</v>
      </c>
      <c r="G49" s="86" t="s">
        <v>2846</v>
      </c>
      <c r="H49" s="86" t="s">
        <v>2846</v>
      </c>
      <c r="I49" s="86" t="s">
        <v>2847</v>
      </c>
    </row>
    <row r="50" spans="1:9" ht="26.4" x14ac:dyDescent="0.3">
      <c r="A50" s="1"/>
      <c r="B50" s="86" t="s">
        <v>2848</v>
      </c>
      <c r="C50" s="86" t="s">
        <v>2846</v>
      </c>
      <c r="D50" s="86" t="s">
        <v>2846</v>
      </c>
      <c r="E50" s="86" t="s">
        <v>2846</v>
      </c>
      <c r="F50" s="86" t="s">
        <v>2846</v>
      </c>
      <c r="G50" s="86" t="s">
        <v>2846</v>
      </c>
      <c r="H50" s="86" t="s">
        <v>2846</v>
      </c>
      <c r="I50" s="86" t="s">
        <v>2847</v>
      </c>
    </row>
    <row r="51" spans="1:9" ht="26.4" x14ac:dyDescent="0.3">
      <c r="A51" s="1"/>
      <c r="B51" s="86" t="s">
        <v>2849</v>
      </c>
      <c r="C51" s="86" t="s">
        <v>2850</v>
      </c>
      <c r="D51" s="86" t="s">
        <v>2851</v>
      </c>
      <c r="E51" s="86" t="s">
        <v>2852</v>
      </c>
      <c r="F51" s="86" t="s">
        <v>2853</v>
      </c>
      <c r="G51" s="86" t="s">
        <v>982</v>
      </c>
      <c r="H51" s="86" t="s">
        <v>982</v>
      </c>
      <c r="I51" s="86" t="s">
        <v>982</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6" t="s">
        <v>615</v>
      </c>
      <c r="C54" s="206"/>
      <c r="D54" s="206"/>
      <c r="E54" s="206"/>
      <c r="F54" s="206"/>
      <c r="G54" s="206"/>
      <c r="H54" s="206"/>
      <c r="I54" s="206"/>
    </row>
    <row r="55" spans="1:9" ht="19.95" customHeight="1" x14ac:dyDescent="0.3">
      <c r="A55" s="1"/>
      <c r="B55" s="206" t="s">
        <v>2838</v>
      </c>
      <c r="C55" s="206" t="s">
        <v>2839</v>
      </c>
      <c r="D55" s="206"/>
      <c r="E55" s="206" t="s">
        <v>2840</v>
      </c>
      <c r="F55" s="206"/>
      <c r="G55" s="206" t="s">
        <v>2841</v>
      </c>
      <c r="H55" s="206"/>
      <c r="I55" s="206"/>
    </row>
    <row r="56" spans="1:9" ht="19.95" customHeight="1" x14ac:dyDescent="0.3">
      <c r="A56" s="1"/>
      <c r="B56" s="206"/>
      <c r="C56" s="3" t="s">
        <v>2842</v>
      </c>
      <c r="D56" s="3" t="s">
        <v>2843</v>
      </c>
      <c r="E56" s="3" t="s">
        <v>2842</v>
      </c>
      <c r="F56" s="3" t="s">
        <v>2843</v>
      </c>
      <c r="G56" s="3" t="s">
        <v>2842</v>
      </c>
      <c r="H56" s="3" t="s">
        <v>2843</v>
      </c>
      <c r="I56" s="3" t="s">
        <v>2844</v>
      </c>
    </row>
    <row r="57" spans="1:9" ht="26.4" x14ac:dyDescent="0.3">
      <c r="A57" s="1"/>
      <c r="B57" s="86" t="s">
        <v>2845</v>
      </c>
      <c r="C57" s="86" t="s">
        <v>2846</v>
      </c>
      <c r="D57" s="86" t="s">
        <v>2846</v>
      </c>
      <c r="E57" s="86" t="s">
        <v>2846</v>
      </c>
      <c r="F57" s="86" t="s">
        <v>2846</v>
      </c>
      <c r="G57" s="86" t="s">
        <v>2846</v>
      </c>
      <c r="H57" s="86" t="s">
        <v>2846</v>
      </c>
      <c r="I57" s="86" t="s">
        <v>2847</v>
      </c>
    </row>
    <row r="58" spans="1:9" ht="26.4" x14ac:dyDescent="0.3">
      <c r="A58" s="1"/>
      <c r="B58" s="86" t="s">
        <v>2848</v>
      </c>
      <c r="C58" s="86" t="s">
        <v>2846</v>
      </c>
      <c r="D58" s="86" t="s">
        <v>2846</v>
      </c>
      <c r="E58" s="86" t="s">
        <v>2846</v>
      </c>
      <c r="F58" s="86" t="s">
        <v>2846</v>
      </c>
      <c r="G58" s="86" t="s">
        <v>2846</v>
      </c>
      <c r="H58" s="86" t="s">
        <v>2846</v>
      </c>
      <c r="I58" s="86" t="s">
        <v>2847</v>
      </c>
    </row>
    <row r="59" spans="1:9" ht="26.4" x14ac:dyDescent="0.3">
      <c r="A59" s="1"/>
      <c r="B59" s="86" t="s">
        <v>2849</v>
      </c>
      <c r="C59" s="86" t="s">
        <v>2850</v>
      </c>
      <c r="D59" s="86" t="s">
        <v>2855</v>
      </c>
      <c r="E59" s="86" t="s">
        <v>2852</v>
      </c>
      <c r="F59" s="86" t="s">
        <v>2859</v>
      </c>
      <c r="G59" s="86" t="s">
        <v>982</v>
      </c>
      <c r="H59" s="86" t="s">
        <v>982</v>
      </c>
      <c r="I59" s="86" t="s">
        <v>982</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6" t="s">
        <v>2860</v>
      </c>
      <c r="C62" s="206"/>
      <c r="D62" s="206"/>
      <c r="E62" s="206"/>
      <c r="F62" s="206"/>
      <c r="G62" s="206"/>
      <c r="H62" s="206"/>
      <c r="I62" s="206"/>
    </row>
    <row r="63" spans="1:9" ht="19.95" customHeight="1" x14ac:dyDescent="0.3">
      <c r="A63" s="1"/>
      <c r="B63" s="206" t="s">
        <v>2838</v>
      </c>
      <c r="C63" s="206" t="s">
        <v>2839</v>
      </c>
      <c r="D63" s="206"/>
      <c r="E63" s="206" t="s">
        <v>2840</v>
      </c>
      <c r="F63" s="206"/>
      <c r="G63" s="206" t="s">
        <v>2841</v>
      </c>
      <c r="H63" s="206"/>
      <c r="I63" s="206"/>
    </row>
    <row r="64" spans="1:9" ht="19.95" customHeight="1" x14ac:dyDescent="0.3">
      <c r="A64" s="1"/>
      <c r="B64" s="206"/>
      <c r="C64" s="3" t="s">
        <v>2842</v>
      </c>
      <c r="D64" s="3" t="s">
        <v>2843</v>
      </c>
      <c r="E64" s="3" t="s">
        <v>2842</v>
      </c>
      <c r="F64" s="3" t="s">
        <v>2843</v>
      </c>
      <c r="G64" s="3" t="s">
        <v>2842</v>
      </c>
      <c r="H64" s="3" t="s">
        <v>2843</v>
      </c>
      <c r="I64" s="3" t="s">
        <v>2844</v>
      </c>
    </row>
    <row r="65" spans="1:9" ht="26.4" x14ac:dyDescent="0.3">
      <c r="A65" s="1"/>
      <c r="B65" s="86" t="s">
        <v>2845</v>
      </c>
      <c r="C65" s="86" t="s">
        <v>2846</v>
      </c>
      <c r="D65" s="86" t="s">
        <v>2846</v>
      </c>
      <c r="E65" s="86" t="s">
        <v>2846</v>
      </c>
      <c r="F65" s="86" t="s">
        <v>2846</v>
      </c>
      <c r="G65" s="86" t="s">
        <v>2846</v>
      </c>
      <c r="H65" s="86" t="s">
        <v>2846</v>
      </c>
      <c r="I65" s="86" t="s">
        <v>2847</v>
      </c>
    </row>
    <row r="66" spans="1:9" ht="26.4" x14ac:dyDescent="0.3">
      <c r="A66" s="1"/>
      <c r="B66" s="86" t="s">
        <v>2848</v>
      </c>
      <c r="C66" s="86" t="s">
        <v>2846</v>
      </c>
      <c r="D66" s="86" t="s">
        <v>2846</v>
      </c>
      <c r="E66" s="86" t="s">
        <v>2846</v>
      </c>
      <c r="F66" s="86" t="s">
        <v>2846</v>
      </c>
      <c r="G66" s="86" t="s">
        <v>2846</v>
      </c>
      <c r="H66" s="86" t="s">
        <v>2846</v>
      </c>
      <c r="I66" s="86" t="s">
        <v>2847</v>
      </c>
    </row>
    <row r="67" spans="1:9" ht="26.4" x14ac:dyDescent="0.3">
      <c r="A67" s="1"/>
      <c r="B67" s="86" t="s">
        <v>2849</v>
      </c>
      <c r="C67" s="86" t="s">
        <v>2850</v>
      </c>
      <c r="D67" s="86" t="s">
        <v>2855</v>
      </c>
      <c r="E67" s="86" t="s">
        <v>2852</v>
      </c>
      <c r="F67" s="86" t="s">
        <v>2853</v>
      </c>
      <c r="G67" s="86" t="s">
        <v>982</v>
      </c>
      <c r="H67" s="86" t="s">
        <v>982</v>
      </c>
      <c r="I67" s="86" t="s">
        <v>982</v>
      </c>
    </row>
    <row r="68" spans="1:9" x14ac:dyDescent="0.3">
      <c r="A68" s="1"/>
      <c r="B68" s="1"/>
      <c r="C68" s="1"/>
      <c r="D68" s="1"/>
      <c r="E68" s="1"/>
      <c r="F68" s="1"/>
      <c r="G68" s="1"/>
      <c r="H68" s="1"/>
      <c r="I68" s="1"/>
    </row>
    <row r="69" spans="1:9" x14ac:dyDescent="0.3">
      <c r="A69" s="1"/>
      <c r="B69" s="1"/>
      <c r="C69" s="1"/>
      <c r="D69" s="1"/>
      <c r="E69" s="1"/>
      <c r="F69" s="1"/>
      <c r="G69" s="1"/>
      <c r="H69" s="1"/>
      <c r="I69" s="1"/>
    </row>
    <row r="70" spans="1:9" ht="30" customHeight="1" x14ac:dyDescent="0.3">
      <c r="A70" s="1"/>
      <c r="B70" s="206" t="s">
        <v>2861</v>
      </c>
      <c r="C70" s="206"/>
      <c r="D70" s="206"/>
      <c r="E70" s="206"/>
      <c r="F70" s="206"/>
      <c r="G70" s="206"/>
      <c r="H70" s="206"/>
      <c r="I70" s="206"/>
    </row>
    <row r="71" spans="1:9" ht="19.95" customHeight="1" x14ac:dyDescent="0.3">
      <c r="A71" s="1"/>
      <c r="B71" s="206" t="s">
        <v>2838</v>
      </c>
      <c r="C71" s="206" t="s">
        <v>2839</v>
      </c>
      <c r="D71" s="206"/>
      <c r="E71" s="206" t="s">
        <v>2840</v>
      </c>
      <c r="F71" s="206"/>
      <c r="G71" s="206" t="s">
        <v>2841</v>
      </c>
      <c r="H71" s="206"/>
      <c r="I71" s="206"/>
    </row>
    <row r="72" spans="1:9" ht="19.95" customHeight="1" x14ac:dyDescent="0.3">
      <c r="A72" s="1"/>
      <c r="B72" s="206"/>
      <c r="C72" s="3" t="s">
        <v>2842</v>
      </c>
      <c r="D72" s="3" t="s">
        <v>2843</v>
      </c>
      <c r="E72" s="3" t="s">
        <v>2842</v>
      </c>
      <c r="F72" s="3" t="s">
        <v>2843</v>
      </c>
      <c r="G72" s="3" t="s">
        <v>2842</v>
      </c>
      <c r="H72" s="3" t="s">
        <v>2843</v>
      </c>
      <c r="I72" s="3" t="s">
        <v>2844</v>
      </c>
    </row>
    <row r="73" spans="1:9" ht="26.4" x14ac:dyDescent="0.3">
      <c r="A73" s="1"/>
      <c r="B73" s="86" t="s">
        <v>2845</v>
      </c>
      <c r="C73" s="86" t="s">
        <v>2846</v>
      </c>
      <c r="D73" s="86" t="s">
        <v>2846</v>
      </c>
      <c r="E73" s="86" t="s">
        <v>2846</v>
      </c>
      <c r="F73" s="86" t="s">
        <v>2846</v>
      </c>
      <c r="G73" s="86" t="s">
        <v>2846</v>
      </c>
      <c r="H73" s="86" t="s">
        <v>2846</v>
      </c>
      <c r="I73" s="86" t="s">
        <v>2847</v>
      </c>
    </row>
    <row r="74" spans="1:9" ht="26.4" x14ac:dyDescent="0.3">
      <c r="A74" s="1"/>
      <c r="B74" s="86" t="s">
        <v>2848</v>
      </c>
      <c r="C74" s="86" t="s">
        <v>2846</v>
      </c>
      <c r="D74" s="86" t="s">
        <v>2846</v>
      </c>
      <c r="E74" s="86" t="s">
        <v>2846</v>
      </c>
      <c r="F74" s="86" t="s">
        <v>2846</v>
      </c>
      <c r="G74" s="86" t="s">
        <v>2846</v>
      </c>
      <c r="H74" s="86" t="s">
        <v>2846</v>
      </c>
      <c r="I74" s="86" t="s">
        <v>2847</v>
      </c>
    </row>
    <row r="75" spans="1:9" ht="26.4" x14ac:dyDescent="0.3">
      <c r="A75" s="1"/>
      <c r="B75" s="86" t="s">
        <v>2849</v>
      </c>
      <c r="C75" s="86" t="s">
        <v>2850</v>
      </c>
      <c r="D75" s="86" t="s">
        <v>2851</v>
      </c>
      <c r="E75" s="86" t="s">
        <v>2852</v>
      </c>
      <c r="F75" s="86" t="s">
        <v>2853</v>
      </c>
      <c r="G75" s="86" t="s">
        <v>982</v>
      </c>
      <c r="H75" s="86" t="s">
        <v>982</v>
      </c>
      <c r="I75" s="86" t="s">
        <v>982</v>
      </c>
    </row>
    <row r="76" spans="1:9" x14ac:dyDescent="0.3">
      <c r="A76" s="1"/>
      <c r="B76" s="1"/>
      <c r="C76" s="1"/>
      <c r="D76" s="1"/>
      <c r="E76" s="1"/>
      <c r="F76" s="1"/>
      <c r="G76" s="1"/>
      <c r="H76" s="1"/>
      <c r="I76" s="1"/>
    </row>
    <row r="77" spans="1:9" x14ac:dyDescent="0.3">
      <c r="A77" s="1"/>
      <c r="B77" s="1"/>
      <c r="C77" s="1"/>
      <c r="D77" s="1"/>
      <c r="E77" s="1"/>
      <c r="F77" s="1"/>
      <c r="G77" s="1"/>
      <c r="H77" s="1"/>
      <c r="I77" s="1"/>
    </row>
    <row r="78" spans="1:9" ht="30" customHeight="1" x14ac:dyDescent="0.3">
      <c r="A78" s="1"/>
      <c r="B78" s="206" t="s">
        <v>705</v>
      </c>
      <c r="C78" s="206"/>
      <c r="D78" s="206"/>
      <c r="E78" s="206"/>
      <c r="F78" s="206"/>
      <c r="G78" s="206"/>
      <c r="H78" s="206"/>
      <c r="I78" s="206"/>
    </row>
    <row r="79" spans="1:9" ht="19.95" customHeight="1" x14ac:dyDescent="0.3">
      <c r="A79" s="1"/>
      <c r="B79" s="206" t="s">
        <v>2838</v>
      </c>
      <c r="C79" s="206" t="s">
        <v>2839</v>
      </c>
      <c r="D79" s="206"/>
      <c r="E79" s="206" t="s">
        <v>2840</v>
      </c>
      <c r="F79" s="206"/>
      <c r="G79" s="206" t="s">
        <v>2841</v>
      </c>
      <c r="H79" s="206"/>
      <c r="I79" s="206"/>
    </row>
    <row r="80" spans="1:9" ht="19.95" customHeight="1" x14ac:dyDescent="0.3">
      <c r="A80" s="1"/>
      <c r="B80" s="206"/>
      <c r="C80" s="3" t="s">
        <v>2842</v>
      </c>
      <c r="D80" s="3" t="s">
        <v>2843</v>
      </c>
      <c r="E80" s="3" t="s">
        <v>2842</v>
      </c>
      <c r="F80" s="3" t="s">
        <v>2843</v>
      </c>
      <c r="G80" s="3" t="s">
        <v>2842</v>
      </c>
      <c r="H80" s="3" t="s">
        <v>2843</v>
      </c>
      <c r="I80" s="3" t="s">
        <v>2844</v>
      </c>
    </row>
    <row r="81" spans="1:9" ht="26.4" x14ac:dyDescent="0.3">
      <c r="A81" s="1"/>
      <c r="B81" s="86" t="s">
        <v>2845</v>
      </c>
      <c r="C81" s="86" t="s">
        <v>2846</v>
      </c>
      <c r="D81" s="86" t="s">
        <v>2846</v>
      </c>
      <c r="E81" s="86" t="s">
        <v>2846</v>
      </c>
      <c r="F81" s="86" t="s">
        <v>2846</v>
      </c>
      <c r="G81" s="86" t="s">
        <v>2846</v>
      </c>
      <c r="H81" s="86" t="s">
        <v>2846</v>
      </c>
      <c r="I81" s="86" t="s">
        <v>2847</v>
      </c>
    </row>
    <row r="82" spans="1:9" ht="26.4" x14ac:dyDescent="0.3">
      <c r="A82" s="1"/>
      <c r="B82" s="86" t="s">
        <v>2848</v>
      </c>
      <c r="C82" s="86" t="s">
        <v>2846</v>
      </c>
      <c r="D82" s="86" t="s">
        <v>2846</v>
      </c>
      <c r="E82" s="86" t="s">
        <v>2846</v>
      </c>
      <c r="F82" s="86" t="s">
        <v>2846</v>
      </c>
      <c r="G82" s="86" t="s">
        <v>2846</v>
      </c>
      <c r="H82" s="86" t="s">
        <v>2846</v>
      </c>
      <c r="I82" s="86" t="s">
        <v>2847</v>
      </c>
    </row>
    <row r="83" spans="1:9" ht="26.4" x14ac:dyDescent="0.3">
      <c r="A83" s="1"/>
      <c r="B83" s="86" t="s">
        <v>2849</v>
      </c>
      <c r="C83" s="86" t="s">
        <v>2850</v>
      </c>
      <c r="D83" s="86" t="s">
        <v>2851</v>
      </c>
      <c r="E83" s="86" t="s">
        <v>2852</v>
      </c>
      <c r="F83" s="86" t="s">
        <v>2853</v>
      </c>
      <c r="G83" s="86" t="s">
        <v>982</v>
      </c>
      <c r="H83" s="86" t="s">
        <v>982</v>
      </c>
      <c r="I83" s="86" t="s">
        <v>982</v>
      </c>
    </row>
  </sheetData>
  <mergeCells count="51">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 ref="B62:I62"/>
    <mergeCell ref="B63:B64"/>
    <mergeCell ref="C63:D63"/>
    <mergeCell ref="E63:F63"/>
    <mergeCell ref="G63:I63"/>
    <mergeCell ref="B70:I70"/>
    <mergeCell ref="B71:B72"/>
    <mergeCell ref="C71:D71"/>
    <mergeCell ref="E71:F71"/>
    <mergeCell ref="G71:I71"/>
    <mergeCell ref="B78:I78"/>
    <mergeCell ref="B79:B80"/>
    <mergeCell ref="C79:D79"/>
    <mergeCell ref="E79:F79"/>
    <mergeCell ref="G79:I79"/>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83"/>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8" t="s">
        <v>0</v>
      </c>
      <c r="C3" s="199"/>
      <c r="D3" s="199"/>
      <c r="E3" s="199"/>
      <c r="F3" s="199"/>
      <c r="G3" s="199"/>
    </row>
    <row r="4" spans="1:7" ht="0" hidden="1" customHeight="1" x14ac:dyDescent="0.3">
      <c r="A4" s="1"/>
      <c r="B4" s="1"/>
      <c r="C4" s="1"/>
      <c r="D4" s="1"/>
      <c r="E4" s="1"/>
      <c r="F4" s="1"/>
      <c r="G4" s="1"/>
    </row>
    <row r="5" spans="1:7" ht="17.399999999999999" x14ac:dyDescent="0.3">
      <c r="A5" s="1"/>
      <c r="B5" s="2" t="s">
        <v>2862</v>
      </c>
      <c r="C5" s="1"/>
      <c r="D5" s="1"/>
      <c r="E5" s="1"/>
      <c r="F5" s="1"/>
      <c r="G5" s="1"/>
    </row>
    <row r="6" spans="1:7" ht="30" customHeight="1" x14ac:dyDescent="0.3">
      <c r="A6" s="1"/>
      <c r="B6" s="206" t="s">
        <v>2837</v>
      </c>
      <c r="C6" s="206"/>
      <c r="D6" s="206"/>
      <c r="E6" s="206"/>
      <c r="F6" s="206"/>
      <c r="G6" s="206"/>
    </row>
    <row r="7" spans="1:7" x14ac:dyDescent="0.3">
      <c r="A7" s="1"/>
      <c r="B7" s="206" t="s">
        <v>2863</v>
      </c>
      <c r="C7" s="206" t="s">
        <v>2864</v>
      </c>
      <c r="D7" s="206" t="s">
        <v>2865</v>
      </c>
      <c r="E7" s="206" t="s">
        <v>2866</v>
      </c>
      <c r="F7" s="206" t="s">
        <v>2867</v>
      </c>
      <c r="G7" s="206"/>
    </row>
    <row r="8" spans="1:7" x14ac:dyDescent="0.3">
      <c r="A8" s="1"/>
      <c r="B8" s="206"/>
      <c r="C8" s="206"/>
      <c r="D8" s="206"/>
      <c r="E8" s="206"/>
      <c r="F8" s="206" t="s">
        <v>2843</v>
      </c>
      <c r="G8" s="206"/>
    </row>
    <row r="9" spans="1:7" x14ac:dyDescent="0.3">
      <c r="A9" s="1"/>
      <c r="B9" s="206"/>
      <c r="C9" s="206"/>
      <c r="D9" s="206"/>
      <c r="E9" s="206"/>
      <c r="F9" s="3" t="s">
        <v>2868</v>
      </c>
      <c r="G9" s="3" t="s">
        <v>2869</v>
      </c>
    </row>
    <row r="10" spans="1:7" x14ac:dyDescent="0.3">
      <c r="A10" s="1"/>
      <c r="B10" s="86" t="s">
        <v>2845</v>
      </c>
      <c r="C10" s="86" t="s">
        <v>2846</v>
      </c>
      <c r="D10" s="86" t="s">
        <v>2846</v>
      </c>
      <c r="E10" s="86">
        <v>0</v>
      </c>
      <c r="F10" s="86">
        <v>60.36</v>
      </c>
      <c r="G10" s="86">
        <v>59.64</v>
      </c>
    </row>
    <row r="11" spans="1:7" x14ac:dyDescent="0.3">
      <c r="A11" s="1"/>
      <c r="B11" s="86" t="s">
        <v>2870</v>
      </c>
      <c r="C11" s="86" t="s">
        <v>2846</v>
      </c>
      <c r="D11" s="86" t="s">
        <v>2846</v>
      </c>
      <c r="E11" s="86">
        <v>0</v>
      </c>
      <c r="F11" s="86">
        <v>61</v>
      </c>
      <c r="G11" s="86">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6" t="s">
        <v>2854</v>
      </c>
      <c r="C14" s="206"/>
      <c r="D14" s="206"/>
      <c r="E14" s="206"/>
      <c r="F14" s="206"/>
      <c r="G14" s="206"/>
    </row>
    <row r="15" spans="1:7" x14ac:dyDescent="0.3">
      <c r="A15" s="1"/>
      <c r="B15" s="206" t="s">
        <v>2863</v>
      </c>
      <c r="C15" s="206" t="s">
        <v>2864</v>
      </c>
      <c r="D15" s="206" t="s">
        <v>2865</v>
      </c>
      <c r="E15" s="206" t="s">
        <v>2866</v>
      </c>
      <c r="F15" s="206" t="s">
        <v>2867</v>
      </c>
      <c r="G15" s="206"/>
    </row>
    <row r="16" spans="1:7" x14ac:dyDescent="0.3">
      <c r="A16" s="1"/>
      <c r="B16" s="206"/>
      <c r="C16" s="206"/>
      <c r="D16" s="206"/>
      <c r="E16" s="206"/>
      <c r="F16" s="206" t="s">
        <v>2843</v>
      </c>
      <c r="G16" s="206"/>
    </row>
    <row r="17" spans="1:7" x14ac:dyDescent="0.3">
      <c r="A17" s="1"/>
      <c r="B17" s="206"/>
      <c r="C17" s="206"/>
      <c r="D17" s="206"/>
      <c r="E17" s="206"/>
      <c r="F17" s="3" t="s">
        <v>2868</v>
      </c>
      <c r="G17" s="3" t="s">
        <v>2869</v>
      </c>
    </row>
    <row r="18" spans="1:7" x14ac:dyDescent="0.3">
      <c r="A18" s="1"/>
      <c r="B18" s="86" t="s">
        <v>2845</v>
      </c>
      <c r="C18" s="86" t="s">
        <v>2846</v>
      </c>
      <c r="D18" s="86" t="s">
        <v>2846</v>
      </c>
      <c r="E18" s="86">
        <v>0</v>
      </c>
      <c r="F18" s="86">
        <v>60.36</v>
      </c>
      <c r="G18" s="86">
        <v>59.64</v>
      </c>
    </row>
    <row r="19" spans="1:7" x14ac:dyDescent="0.3">
      <c r="A19" s="1"/>
      <c r="B19" s="86" t="s">
        <v>2870</v>
      </c>
      <c r="C19" s="86" t="s">
        <v>2846</v>
      </c>
      <c r="D19" s="86" t="s">
        <v>2846</v>
      </c>
      <c r="E19" s="86">
        <v>0</v>
      </c>
      <c r="F19" s="86">
        <v>61</v>
      </c>
      <c r="G19" s="86">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6" t="s">
        <v>812</v>
      </c>
      <c r="C22" s="206"/>
      <c r="D22" s="206"/>
      <c r="E22" s="206"/>
      <c r="F22" s="206"/>
      <c r="G22" s="206"/>
    </row>
    <row r="23" spans="1:7" x14ac:dyDescent="0.3">
      <c r="A23" s="1"/>
      <c r="B23" s="206" t="s">
        <v>2863</v>
      </c>
      <c r="C23" s="206" t="s">
        <v>2864</v>
      </c>
      <c r="D23" s="206" t="s">
        <v>2865</v>
      </c>
      <c r="E23" s="206" t="s">
        <v>2866</v>
      </c>
      <c r="F23" s="206" t="s">
        <v>2867</v>
      </c>
      <c r="G23" s="206"/>
    </row>
    <row r="24" spans="1:7" x14ac:dyDescent="0.3">
      <c r="A24" s="1"/>
      <c r="B24" s="206"/>
      <c r="C24" s="206"/>
      <c r="D24" s="206"/>
      <c r="E24" s="206"/>
      <c r="F24" s="206" t="s">
        <v>2843</v>
      </c>
      <c r="G24" s="206"/>
    </row>
    <row r="25" spans="1:7" x14ac:dyDescent="0.3">
      <c r="A25" s="1"/>
      <c r="B25" s="206"/>
      <c r="C25" s="206"/>
      <c r="D25" s="206"/>
      <c r="E25" s="206"/>
      <c r="F25" s="3" t="s">
        <v>2868</v>
      </c>
      <c r="G25" s="3" t="s">
        <v>2869</v>
      </c>
    </row>
    <row r="26" spans="1:7" x14ac:dyDescent="0.3">
      <c r="A26" s="1"/>
      <c r="B26" s="86" t="s">
        <v>2845</v>
      </c>
      <c r="C26" s="86" t="s">
        <v>2846</v>
      </c>
      <c r="D26" s="86" t="s">
        <v>2846</v>
      </c>
      <c r="E26" s="86">
        <v>0</v>
      </c>
      <c r="F26" s="86">
        <v>60.36</v>
      </c>
      <c r="G26" s="86">
        <v>59.64</v>
      </c>
    </row>
    <row r="27" spans="1:7" x14ac:dyDescent="0.3">
      <c r="A27" s="1"/>
      <c r="B27" s="86" t="s">
        <v>2870</v>
      </c>
      <c r="C27" s="86" t="s">
        <v>2846</v>
      </c>
      <c r="D27" s="86" t="s">
        <v>2846</v>
      </c>
      <c r="E27" s="86">
        <v>0</v>
      </c>
      <c r="F27" s="86">
        <v>61</v>
      </c>
      <c r="G27" s="86">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6" t="s">
        <v>2856</v>
      </c>
      <c r="C30" s="206"/>
      <c r="D30" s="206"/>
      <c r="E30" s="206"/>
      <c r="F30" s="206"/>
      <c r="G30" s="206"/>
    </row>
    <row r="31" spans="1:7" x14ac:dyDescent="0.3">
      <c r="A31" s="1"/>
      <c r="B31" s="206" t="s">
        <v>2863</v>
      </c>
      <c r="C31" s="206" t="s">
        <v>2864</v>
      </c>
      <c r="D31" s="206" t="s">
        <v>2865</v>
      </c>
      <c r="E31" s="206" t="s">
        <v>2866</v>
      </c>
      <c r="F31" s="206" t="s">
        <v>2867</v>
      </c>
      <c r="G31" s="206"/>
    </row>
    <row r="32" spans="1:7" x14ac:dyDescent="0.3">
      <c r="A32" s="1"/>
      <c r="B32" s="206"/>
      <c r="C32" s="206"/>
      <c r="D32" s="206"/>
      <c r="E32" s="206"/>
      <c r="F32" s="206" t="s">
        <v>2843</v>
      </c>
      <c r="G32" s="206"/>
    </row>
    <row r="33" spans="1:7" x14ac:dyDescent="0.3">
      <c r="A33" s="1"/>
      <c r="B33" s="206"/>
      <c r="C33" s="206"/>
      <c r="D33" s="206"/>
      <c r="E33" s="206"/>
      <c r="F33" s="3" t="s">
        <v>2868</v>
      </c>
      <c r="G33" s="3" t="s">
        <v>2869</v>
      </c>
    </row>
    <row r="34" spans="1:7" x14ac:dyDescent="0.3">
      <c r="A34" s="1"/>
      <c r="B34" s="86" t="s">
        <v>2845</v>
      </c>
      <c r="C34" s="86" t="s">
        <v>2846</v>
      </c>
      <c r="D34" s="86" t="s">
        <v>2846</v>
      </c>
      <c r="E34" s="86">
        <v>0</v>
      </c>
      <c r="F34" s="86">
        <v>60.36</v>
      </c>
      <c r="G34" s="86">
        <v>59.64</v>
      </c>
    </row>
    <row r="35" spans="1:7" x14ac:dyDescent="0.3">
      <c r="A35" s="1"/>
      <c r="B35" s="86" t="s">
        <v>2870</v>
      </c>
      <c r="C35" s="86" t="s">
        <v>2846</v>
      </c>
      <c r="D35" s="86" t="s">
        <v>2846</v>
      </c>
      <c r="E35" s="86">
        <v>0</v>
      </c>
      <c r="F35" s="86">
        <v>61</v>
      </c>
      <c r="G35" s="86">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6" t="s">
        <v>491</v>
      </c>
      <c r="C38" s="206"/>
      <c r="D38" s="206"/>
      <c r="E38" s="206"/>
      <c r="F38" s="206"/>
      <c r="G38" s="206"/>
    </row>
    <row r="39" spans="1:7" x14ac:dyDescent="0.3">
      <c r="A39" s="1"/>
      <c r="B39" s="206" t="s">
        <v>2863</v>
      </c>
      <c r="C39" s="206" t="s">
        <v>2864</v>
      </c>
      <c r="D39" s="206" t="s">
        <v>2865</v>
      </c>
      <c r="E39" s="206" t="s">
        <v>2866</v>
      </c>
      <c r="F39" s="206" t="s">
        <v>2867</v>
      </c>
      <c r="G39" s="206"/>
    </row>
    <row r="40" spans="1:7" x14ac:dyDescent="0.3">
      <c r="A40" s="1"/>
      <c r="B40" s="206"/>
      <c r="C40" s="206"/>
      <c r="D40" s="206"/>
      <c r="E40" s="206"/>
      <c r="F40" s="206" t="s">
        <v>2843</v>
      </c>
      <c r="G40" s="206"/>
    </row>
    <row r="41" spans="1:7" x14ac:dyDescent="0.3">
      <c r="A41" s="1"/>
      <c r="B41" s="206"/>
      <c r="C41" s="206"/>
      <c r="D41" s="206"/>
      <c r="E41" s="206"/>
      <c r="F41" s="3" t="s">
        <v>2868</v>
      </c>
      <c r="G41" s="3" t="s">
        <v>2869</v>
      </c>
    </row>
    <row r="42" spans="1:7" x14ac:dyDescent="0.3">
      <c r="A42" s="1"/>
      <c r="B42" s="86" t="s">
        <v>2845</v>
      </c>
      <c r="C42" s="86" t="s">
        <v>2846</v>
      </c>
      <c r="D42" s="86" t="s">
        <v>2846</v>
      </c>
      <c r="E42" s="86">
        <v>0</v>
      </c>
      <c r="F42" s="86">
        <v>60.36</v>
      </c>
      <c r="G42" s="86">
        <v>59.64</v>
      </c>
    </row>
    <row r="43" spans="1:7" x14ac:dyDescent="0.3">
      <c r="A43" s="1"/>
      <c r="B43" s="86" t="s">
        <v>2870</v>
      </c>
      <c r="C43" s="86" t="s">
        <v>2846</v>
      </c>
      <c r="D43" s="86" t="s">
        <v>2846</v>
      </c>
      <c r="E43" s="86">
        <v>0</v>
      </c>
      <c r="F43" s="86">
        <v>61</v>
      </c>
      <c r="G43" s="86">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6" t="s">
        <v>2858</v>
      </c>
      <c r="C46" s="206"/>
      <c r="D46" s="206"/>
      <c r="E46" s="206"/>
      <c r="F46" s="206"/>
      <c r="G46" s="206"/>
    </row>
    <row r="47" spans="1:7" x14ac:dyDescent="0.3">
      <c r="A47" s="1"/>
      <c r="B47" s="206" t="s">
        <v>2863</v>
      </c>
      <c r="C47" s="206" t="s">
        <v>2864</v>
      </c>
      <c r="D47" s="206" t="s">
        <v>2865</v>
      </c>
      <c r="E47" s="206" t="s">
        <v>2866</v>
      </c>
      <c r="F47" s="206" t="s">
        <v>2867</v>
      </c>
      <c r="G47" s="206"/>
    </row>
    <row r="48" spans="1:7" x14ac:dyDescent="0.3">
      <c r="A48" s="1"/>
      <c r="B48" s="206"/>
      <c r="C48" s="206"/>
      <c r="D48" s="206"/>
      <c r="E48" s="206"/>
      <c r="F48" s="206" t="s">
        <v>2843</v>
      </c>
      <c r="G48" s="206"/>
    </row>
    <row r="49" spans="1:7" x14ac:dyDescent="0.3">
      <c r="A49" s="1"/>
      <c r="B49" s="206"/>
      <c r="C49" s="206"/>
      <c r="D49" s="206"/>
      <c r="E49" s="206"/>
      <c r="F49" s="3" t="s">
        <v>2868</v>
      </c>
      <c r="G49" s="3" t="s">
        <v>2869</v>
      </c>
    </row>
    <row r="50" spans="1:7" x14ac:dyDescent="0.3">
      <c r="A50" s="1"/>
      <c r="B50" s="86" t="s">
        <v>2845</v>
      </c>
      <c r="C50" s="86" t="s">
        <v>2846</v>
      </c>
      <c r="D50" s="86" t="s">
        <v>2846</v>
      </c>
      <c r="E50" s="86">
        <v>0</v>
      </c>
      <c r="F50" s="86">
        <v>60.36</v>
      </c>
      <c r="G50" s="86">
        <v>59.64</v>
      </c>
    </row>
    <row r="51" spans="1:7" x14ac:dyDescent="0.3">
      <c r="A51" s="1"/>
      <c r="B51" s="86" t="s">
        <v>2870</v>
      </c>
      <c r="C51" s="86" t="s">
        <v>2846</v>
      </c>
      <c r="D51" s="86" t="s">
        <v>2846</v>
      </c>
      <c r="E51" s="86">
        <v>0</v>
      </c>
      <c r="F51" s="86">
        <v>61</v>
      </c>
      <c r="G51" s="86">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6" t="s">
        <v>615</v>
      </c>
      <c r="C54" s="206"/>
      <c r="D54" s="206"/>
      <c r="E54" s="206"/>
      <c r="F54" s="206"/>
      <c r="G54" s="206"/>
    </row>
    <row r="55" spans="1:7" x14ac:dyDescent="0.3">
      <c r="A55" s="1"/>
      <c r="B55" s="206" t="s">
        <v>2863</v>
      </c>
      <c r="C55" s="206" t="s">
        <v>2864</v>
      </c>
      <c r="D55" s="206" t="s">
        <v>2865</v>
      </c>
      <c r="E55" s="206" t="s">
        <v>2866</v>
      </c>
      <c r="F55" s="206" t="s">
        <v>2867</v>
      </c>
      <c r="G55" s="206"/>
    </row>
    <row r="56" spans="1:7" x14ac:dyDescent="0.3">
      <c r="A56" s="1"/>
      <c r="B56" s="206"/>
      <c r="C56" s="206"/>
      <c r="D56" s="206"/>
      <c r="E56" s="206"/>
      <c r="F56" s="206" t="s">
        <v>2843</v>
      </c>
      <c r="G56" s="206"/>
    </row>
    <row r="57" spans="1:7" x14ac:dyDescent="0.3">
      <c r="A57" s="1"/>
      <c r="B57" s="206"/>
      <c r="C57" s="206"/>
      <c r="D57" s="206"/>
      <c r="E57" s="206"/>
      <c r="F57" s="3" t="s">
        <v>2868</v>
      </c>
      <c r="G57" s="3" t="s">
        <v>2869</v>
      </c>
    </row>
    <row r="58" spans="1:7" x14ac:dyDescent="0.3">
      <c r="A58" s="1"/>
      <c r="B58" s="86" t="s">
        <v>2845</v>
      </c>
      <c r="C58" s="86" t="s">
        <v>2846</v>
      </c>
      <c r="D58" s="86" t="s">
        <v>2846</v>
      </c>
      <c r="E58" s="86">
        <v>0</v>
      </c>
      <c r="F58" s="86">
        <v>60.36</v>
      </c>
      <c r="G58" s="86">
        <v>59.64</v>
      </c>
    </row>
    <row r="59" spans="1:7" x14ac:dyDescent="0.3">
      <c r="A59" s="1"/>
      <c r="B59" s="86" t="s">
        <v>2870</v>
      </c>
      <c r="C59" s="86" t="s">
        <v>2846</v>
      </c>
      <c r="D59" s="86" t="s">
        <v>2846</v>
      </c>
      <c r="E59" s="86">
        <v>0</v>
      </c>
      <c r="F59" s="86">
        <v>61</v>
      </c>
      <c r="G59" s="86">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6" t="s">
        <v>2860</v>
      </c>
      <c r="C62" s="206"/>
      <c r="D62" s="206"/>
      <c r="E62" s="206"/>
      <c r="F62" s="206"/>
      <c r="G62" s="206"/>
    </row>
    <row r="63" spans="1:7" x14ac:dyDescent="0.3">
      <c r="A63" s="1"/>
      <c r="B63" s="206" t="s">
        <v>2863</v>
      </c>
      <c r="C63" s="206" t="s">
        <v>2864</v>
      </c>
      <c r="D63" s="206" t="s">
        <v>2865</v>
      </c>
      <c r="E63" s="206" t="s">
        <v>2866</v>
      </c>
      <c r="F63" s="206" t="s">
        <v>2867</v>
      </c>
      <c r="G63" s="206"/>
    </row>
    <row r="64" spans="1:7" x14ac:dyDescent="0.3">
      <c r="A64" s="1"/>
      <c r="B64" s="206"/>
      <c r="C64" s="206"/>
      <c r="D64" s="206"/>
      <c r="E64" s="206"/>
      <c r="F64" s="206" t="s">
        <v>2843</v>
      </c>
      <c r="G64" s="206"/>
    </row>
    <row r="65" spans="1:7" x14ac:dyDescent="0.3">
      <c r="A65" s="1"/>
      <c r="B65" s="206"/>
      <c r="C65" s="206"/>
      <c r="D65" s="206"/>
      <c r="E65" s="206"/>
      <c r="F65" s="3" t="s">
        <v>2868</v>
      </c>
      <c r="G65" s="3" t="s">
        <v>2869</v>
      </c>
    </row>
    <row r="66" spans="1:7" x14ac:dyDescent="0.3">
      <c r="A66" s="1"/>
      <c r="B66" s="86" t="s">
        <v>2845</v>
      </c>
      <c r="C66" s="86" t="s">
        <v>2846</v>
      </c>
      <c r="D66" s="86" t="s">
        <v>2846</v>
      </c>
      <c r="E66" s="86">
        <v>0</v>
      </c>
      <c r="F66" s="86">
        <v>60.36</v>
      </c>
      <c r="G66" s="86">
        <v>59.64</v>
      </c>
    </row>
    <row r="67" spans="1:7" x14ac:dyDescent="0.3">
      <c r="A67" s="1"/>
      <c r="B67" s="86" t="s">
        <v>2870</v>
      </c>
      <c r="C67" s="86" t="s">
        <v>2846</v>
      </c>
      <c r="D67" s="86" t="s">
        <v>2846</v>
      </c>
      <c r="E67" s="86">
        <v>0</v>
      </c>
      <c r="F67" s="86">
        <v>61</v>
      </c>
      <c r="G67" s="86">
        <v>59</v>
      </c>
    </row>
    <row r="68" spans="1:7" x14ac:dyDescent="0.3">
      <c r="A68" s="1"/>
      <c r="B68" s="1"/>
      <c r="C68" s="1"/>
      <c r="D68" s="1"/>
      <c r="E68" s="1"/>
      <c r="F68" s="1"/>
      <c r="G68" s="1"/>
    </row>
    <row r="69" spans="1:7" x14ac:dyDescent="0.3">
      <c r="A69" s="1"/>
      <c r="B69" s="1"/>
      <c r="C69" s="1"/>
      <c r="D69" s="1"/>
      <c r="E69" s="1"/>
      <c r="F69" s="1"/>
      <c r="G69" s="1"/>
    </row>
    <row r="70" spans="1:7" ht="30" customHeight="1" x14ac:dyDescent="0.3">
      <c r="A70" s="1"/>
      <c r="B70" s="206" t="s">
        <v>2861</v>
      </c>
      <c r="C70" s="206"/>
      <c r="D70" s="206"/>
      <c r="E70" s="206"/>
      <c r="F70" s="206"/>
      <c r="G70" s="206"/>
    </row>
    <row r="71" spans="1:7" x14ac:dyDescent="0.3">
      <c r="A71" s="1"/>
      <c r="B71" s="206" t="s">
        <v>2863</v>
      </c>
      <c r="C71" s="206" t="s">
        <v>2864</v>
      </c>
      <c r="D71" s="206" t="s">
        <v>2865</v>
      </c>
      <c r="E71" s="206" t="s">
        <v>2866</v>
      </c>
      <c r="F71" s="206" t="s">
        <v>2867</v>
      </c>
      <c r="G71" s="206"/>
    </row>
    <row r="72" spans="1:7" x14ac:dyDescent="0.3">
      <c r="A72" s="1"/>
      <c r="B72" s="206"/>
      <c r="C72" s="206"/>
      <c r="D72" s="206"/>
      <c r="E72" s="206"/>
      <c r="F72" s="206" t="s">
        <v>2843</v>
      </c>
      <c r="G72" s="206"/>
    </row>
    <row r="73" spans="1:7" x14ac:dyDescent="0.3">
      <c r="A73" s="1"/>
      <c r="B73" s="206"/>
      <c r="C73" s="206"/>
      <c r="D73" s="206"/>
      <c r="E73" s="206"/>
      <c r="F73" s="3" t="s">
        <v>2868</v>
      </c>
      <c r="G73" s="3" t="s">
        <v>2869</v>
      </c>
    </row>
    <row r="74" spans="1:7" x14ac:dyDescent="0.3">
      <c r="A74" s="1"/>
      <c r="B74" s="86" t="s">
        <v>2845</v>
      </c>
      <c r="C74" s="86" t="s">
        <v>2846</v>
      </c>
      <c r="D74" s="86" t="s">
        <v>2846</v>
      </c>
      <c r="E74" s="86">
        <v>0</v>
      </c>
      <c r="F74" s="86">
        <v>60.36</v>
      </c>
      <c r="G74" s="86">
        <v>59.64</v>
      </c>
    </row>
    <row r="75" spans="1:7" x14ac:dyDescent="0.3">
      <c r="A75" s="1"/>
      <c r="B75" s="86" t="s">
        <v>2870</v>
      </c>
      <c r="C75" s="86" t="s">
        <v>2846</v>
      </c>
      <c r="D75" s="86" t="s">
        <v>2846</v>
      </c>
      <c r="E75" s="86">
        <v>0</v>
      </c>
      <c r="F75" s="86">
        <v>61</v>
      </c>
      <c r="G75" s="86">
        <v>59</v>
      </c>
    </row>
    <row r="76" spans="1:7" x14ac:dyDescent="0.3">
      <c r="A76" s="1"/>
      <c r="B76" s="1"/>
      <c r="C76" s="1"/>
      <c r="D76" s="1"/>
      <c r="E76" s="1"/>
      <c r="F76" s="1"/>
      <c r="G76" s="1"/>
    </row>
    <row r="77" spans="1:7" x14ac:dyDescent="0.3">
      <c r="A77" s="1"/>
      <c r="B77" s="1"/>
      <c r="C77" s="1"/>
      <c r="D77" s="1"/>
      <c r="E77" s="1"/>
      <c r="F77" s="1"/>
      <c r="G77" s="1"/>
    </row>
    <row r="78" spans="1:7" ht="30" customHeight="1" x14ac:dyDescent="0.3">
      <c r="A78" s="1"/>
      <c r="B78" s="206" t="s">
        <v>705</v>
      </c>
      <c r="C78" s="206"/>
      <c r="D78" s="206"/>
      <c r="E78" s="206"/>
      <c r="F78" s="206"/>
      <c r="G78" s="206"/>
    </row>
    <row r="79" spans="1:7" x14ac:dyDescent="0.3">
      <c r="A79" s="1"/>
      <c r="B79" s="206" t="s">
        <v>2863</v>
      </c>
      <c r="C79" s="206" t="s">
        <v>2864</v>
      </c>
      <c r="D79" s="206" t="s">
        <v>2865</v>
      </c>
      <c r="E79" s="206" t="s">
        <v>2866</v>
      </c>
      <c r="F79" s="206" t="s">
        <v>2867</v>
      </c>
      <c r="G79" s="206"/>
    </row>
    <row r="80" spans="1:7" x14ac:dyDescent="0.3">
      <c r="A80" s="1"/>
      <c r="B80" s="206"/>
      <c r="C80" s="206"/>
      <c r="D80" s="206"/>
      <c r="E80" s="206"/>
      <c r="F80" s="206" t="s">
        <v>2843</v>
      </c>
      <c r="G80" s="206"/>
    </row>
    <row r="81" spans="1:7" x14ac:dyDescent="0.3">
      <c r="A81" s="1"/>
      <c r="B81" s="206"/>
      <c r="C81" s="206"/>
      <c r="D81" s="206"/>
      <c r="E81" s="206"/>
      <c r="F81" s="3" t="s">
        <v>2868</v>
      </c>
      <c r="G81" s="3" t="s">
        <v>2869</v>
      </c>
    </row>
    <row r="82" spans="1:7" x14ac:dyDescent="0.3">
      <c r="A82" s="1"/>
      <c r="B82" s="86" t="s">
        <v>2845</v>
      </c>
      <c r="C82" s="86" t="s">
        <v>2846</v>
      </c>
      <c r="D82" s="86" t="s">
        <v>2846</v>
      </c>
      <c r="E82" s="86">
        <v>0</v>
      </c>
      <c r="F82" s="86">
        <v>60.36</v>
      </c>
      <c r="G82" s="86">
        <v>59.64</v>
      </c>
    </row>
    <row r="83" spans="1:7" x14ac:dyDescent="0.3">
      <c r="A83" s="1"/>
      <c r="B83" s="86" t="s">
        <v>2870</v>
      </c>
      <c r="C83" s="86" t="s">
        <v>2846</v>
      </c>
      <c r="D83" s="86" t="s">
        <v>2846</v>
      </c>
      <c r="E83" s="86">
        <v>0</v>
      </c>
      <c r="F83" s="86">
        <v>61</v>
      </c>
      <c r="G83" s="86">
        <v>59</v>
      </c>
    </row>
  </sheetData>
  <mergeCells count="71">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 ref="B62:G62"/>
    <mergeCell ref="F63:G63"/>
    <mergeCell ref="F64:G64"/>
    <mergeCell ref="B63:B65"/>
    <mergeCell ref="C63:C65"/>
    <mergeCell ref="D63:D65"/>
    <mergeCell ref="E63:E65"/>
    <mergeCell ref="B70:G70"/>
    <mergeCell ref="F71:G71"/>
    <mergeCell ref="F72:G72"/>
    <mergeCell ref="B71:B73"/>
    <mergeCell ref="C71:C73"/>
    <mergeCell ref="D71:D73"/>
    <mergeCell ref="E71:E73"/>
    <mergeCell ref="B78:G78"/>
    <mergeCell ref="F79:G79"/>
    <mergeCell ref="F80:G80"/>
    <mergeCell ref="B79:B81"/>
    <mergeCell ref="C79:C81"/>
    <mergeCell ref="D79:D81"/>
    <mergeCell ref="E79:E81"/>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8" t="s">
        <v>0</v>
      </c>
      <c r="C3" s="199"/>
      <c r="D3" s="199"/>
      <c r="E3" s="199"/>
      <c r="F3" s="199"/>
      <c r="G3" s="201"/>
    </row>
    <row r="4" spans="1:7" ht="0" hidden="1" customHeight="1" x14ac:dyDescent="0.3">
      <c r="A4" s="1"/>
      <c r="B4" s="1"/>
      <c r="C4" s="1"/>
      <c r="D4" s="1"/>
      <c r="E4" s="1"/>
      <c r="F4" s="1"/>
    </row>
    <row r="5" spans="1:7" ht="22.8" x14ac:dyDescent="0.4">
      <c r="A5" s="1"/>
      <c r="B5" s="22" t="s">
        <v>2871</v>
      </c>
      <c r="C5" s="1"/>
      <c r="D5" s="1"/>
      <c r="E5" s="1"/>
      <c r="F5" s="1"/>
    </row>
    <row r="6" spans="1:7" ht="27" customHeight="1" x14ac:dyDescent="0.3">
      <c r="A6" s="1"/>
      <c r="B6" s="7" t="s">
        <v>86</v>
      </c>
      <c r="C6" s="7" t="s">
        <v>604</v>
      </c>
      <c r="D6" s="7" t="s">
        <v>2872</v>
      </c>
      <c r="E6" s="7" t="s">
        <v>2873</v>
      </c>
      <c r="F6" s="7" t="s">
        <v>2874</v>
      </c>
    </row>
    <row r="7" spans="1:7" x14ac:dyDescent="0.3">
      <c r="A7" s="1"/>
      <c r="B7" s="147" t="s">
        <v>90</v>
      </c>
      <c r="C7" s="147" t="s">
        <v>826</v>
      </c>
      <c r="D7" s="53">
        <v>6601.4</v>
      </c>
      <c r="E7" s="53">
        <v>6678.10455</v>
      </c>
      <c r="F7" s="175">
        <v>1.1619436786136276E-2</v>
      </c>
    </row>
    <row r="8" spans="1:7" x14ac:dyDescent="0.3">
      <c r="A8" s="1"/>
      <c r="B8" s="147" t="s">
        <v>90</v>
      </c>
      <c r="C8" s="147" t="s">
        <v>827</v>
      </c>
      <c r="D8" s="53">
        <v>6641.4</v>
      </c>
      <c r="E8" s="53">
        <v>6604.1415800000004</v>
      </c>
      <c r="F8" s="175">
        <v>-5.6100249947300274E-3</v>
      </c>
    </row>
    <row r="9" spans="1:7" x14ac:dyDescent="0.3">
      <c r="A9" s="1"/>
      <c r="B9" s="147" t="s">
        <v>90</v>
      </c>
      <c r="C9" s="147" t="s">
        <v>828</v>
      </c>
      <c r="D9" s="53">
        <v>6549.1</v>
      </c>
      <c r="E9" s="53">
        <v>6475.1109500000002</v>
      </c>
      <c r="F9" s="175">
        <v>-1.1297590508619506E-2</v>
      </c>
    </row>
    <row r="10" spans="1:7" x14ac:dyDescent="0.3">
      <c r="A10" s="1"/>
      <c r="B10" s="147" t="s">
        <v>90</v>
      </c>
      <c r="C10" s="147" t="s">
        <v>829</v>
      </c>
      <c r="D10" s="53">
        <v>6423.9</v>
      </c>
      <c r="E10" s="53">
        <v>6447.8788000000004</v>
      </c>
      <c r="F10" s="175">
        <v>3.7327480191161133E-3</v>
      </c>
    </row>
    <row r="11" spans="1:7" x14ac:dyDescent="0.3">
      <c r="A11" s="1"/>
      <c r="B11" s="147" t="s">
        <v>90</v>
      </c>
      <c r="C11" s="147" t="s">
        <v>830</v>
      </c>
      <c r="D11" s="53">
        <v>6327.3</v>
      </c>
      <c r="E11" s="53">
        <v>6407.2043100000001</v>
      </c>
      <c r="F11" s="175">
        <v>1.2628500308188328E-2</v>
      </c>
    </row>
    <row r="12" spans="1:7" x14ac:dyDescent="0.3">
      <c r="A12" s="1"/>
      <c r="B12" s="147" t="s">
        <v>90</v>
      </c>
      <c r="C12" s="147" t="s">
        <v>831</v>
      </c>
      <c r="D12" s="53">
        <v>6358.9</v>
      </c>
      <c r="E12" s="53">
        <v>6359.1580700000004</v>
      </c>
      <c r="F12" s="175">
        <v>4.0584063281385147E-5</v>
      </c>
    </row>
    <row r="13" spans="1:7" x14ac:dyDescent="0.3">
      <c r="A13" s="1"/>
      <c r="B13" s="147" t="s">
        <v>90</v>
      </c>
      <c r="C13" s="147" t="s">
        <v>832</v>
      </c>
      <c r="D13" s="53">
        <v>6249.54</v>
      </c>
      <c r="E13" s="53">
        <v>6315.31765</v>
      </c>
      <c r="F13" s="175">
        <v>1.0525198654620982E-2</v>
      </c>
    </row>
    <row r="14" spans="1:7" x14ac:dyDescent="0.3">
      <c r="A14" s="1"/>
      <c r="B14" s="147" t="s">
        <v>90</v>
      </c>
      <c r="C14" s="147" t="s">
        <v>833</v>
      </c>
      <c r="D14" s="53">
        <v>6368.1</v>
      </c>
      <c r="E14" s="53">
        <v>6313.2574800000002</v>
      </c>
      <c r="F14" s="175">
        <v>-8.6120695340839507E-3</v>
      </c>
    </row>
    <row r="15" spans="1:7" x14ac:dyDescent="0.3">
      <c r="A15" s="1"/>
      <c r="B15" s="147" t="s">
        <v>90</v>
      </c>
      <c r="C15" s="147" t="s">
        <v>834</v>
      </c>
      <c r="D15" s="53">
        <v>6391.14</v>
      </c>
      <c r="E15" s="53">
        <v>6332.9788500000004</v>
      </c>
      <c r="F15" s="175">
        <v>-9.1002778846966271E-3</v>
      </c>
    </row>
    <row r="16" spans="1:7" x14ac:dyDescent="0.3">
      <c r="A16" s="1"/>
      <c r="B16" s="147" t="s">
        <v>90</v>
      </c>
      <c r="C16" s="147" t="s">
        <v>835</v>
      </c>
      <c r="D16" s="53">
        <v>6426.7</v>
      </c>
      <c r="E16" s="53">
        <v>6429.4643100000003</v>
      </c>
      <c r="F16" s="175">
        <v>4.3012899310688221E-4</v>
      </c>
    </row>
    <row r="17" spans="1:6" x14ac:dyDescent="0.3">
      <c r="A17" s="1"/>
      <c r="B17" s="147" t="s">
        <v>90</v>
      </c>
      <c r="C17" s="147" t="s">
        <v>836</v>
      </c>
      <c r="D17" s="53">
        <v>6618.44</v>
      </c>
      <c r="E17" s="53">
        <v>6487.4362700000001</v>
      </c>
      <c r="F17" s="175">
        <v>-1.9793747469192137E-2</v>
      </c>
    </row>
    <row r="18" spans="1:6" x14ac:dyDescent="0.3">
      <c r="A18" s="1"/>
      <c r="B18" s="147" t="s">
        <v>90</v>
      </c>
      <c r="C18" s="147" t="s">
        <v>837</v>
      </c>
      <c r="D18" s="53">
        <v>6672.77</v>
      </c>
      <c r="E18" s="53">
        <v>6510.5007999999998</v>
      </c>
      <c r="F18" s="175">
        <v>-2.4318116764102466E-2</v>
      </c>
    </row>
    <row r="19" spans="1:6" x14ac:dyDescent="0.3">
      <c r="A19" s="1"/>
      <c r="B19" s="147" t="s">
        <v>90</v>
      </c>
      <c r="C19" s="147" t="s">
        <v>838</v>
      </c>
      <c r="D19" s="53">
        <v>6836.37</v>
      </c>
      <c r="E19" s="53">
        <v>6479.2496300000003</v>
      </c>
      <c r="F19" s="175">
        <v>-5.2238303368600587E-2</v>
      </c>
    </row>
    <row r="20" spans="1:6" x14ac:dyDescent="0.3">
      <c r="A20" s="1"/>
      <c r="B20" s="147" t="s">
        <v>90</v>
      </c>
      <c r="C20" s="147" t="s">
        <v>839</v>
      </c>
      <c r="D20" s="53">
        <v>6776.49</v>
      </c>
      <c r="E20" s="53">
        <v>6576.9394300000004</v>
      </c>
      <c r="F20" s="175">
        <v>-2.9447482398704934E-2</v>
      </c>
    </row>
    <row r="21" spans="1:6" x14ac:dyDescent="0.3">
      <c r="A21" s="1"/>
      <c r="B21" s="147" t="s">
        <v>90</v>
      </c>
      <c r="C21" s="147" t="s">
        <v>840</v>
      </c>
      <c r="D21" s="53">
        <v>6882.8</v>
      </c>
      <c r="E21" s="53">
        <v>6876.0359799999997</v>
      </c>
      <c r="F21" s="175">
        <v>-9.8274248852211316E-4</v>
      </c>
    </row>
    <row r="22" spans="1:6" x14ac:dyDescent="0.3">
      <c r="A22" s="1"/>
      <c r="B22" s="147" t="s">
        <v>90</v>
      </c>
      <c r="C22" s="147" t="s">
        <v>841</v>
      </c>
      <c r="D22" s="53">
        <v>7129.99</v>
      </c>
      <c r="E22" s="53">
        <v>7036.4367400000001</v>
      </c>
      <c r="F22" s="175">
        <v>-1.3121092736455453E-2</v>
      </c>
    </row>
    <row r="23" spans="1:6" x14ac:dyDescent="0.3">
      <c r="A23" s="1"/>
      <c r="B23" s="147" t="s">
        <v>90</v>
      </c>
      <c r="C23" s="147" t="s">
        <v>842</v>
      </c>
      <c r="D23" s="53">
        <v>7489.66</v>
      </c>
      <c r="E23" s="53">
        <v>7428.6126899999999</v>
      </c>
      <c r="F23" s="175">
        <v>-8.1508786780708341E-3</v>
      </c>
    </row>
    <row r="24" spans="1:6" x14ac:dyDescent="0.3">
      <c r="A24" s="1"/>
      <c r="B24" s="147" t="s">
        <v>90</v>
      </c>
      <c r="C24" s="147" t="s">
        <v>843</v>
      </c>
      <c r="D24" s="53">
        <v>7637.26</v>
      </c>
      <c r="E24" s="53">
        <v>7702.5521399999998</v>
      </c>
      <c r="F24" s="175">
        <v>8.5491576822053997E-3</v>
      </c>
    </row>
    <row r="25" spans="1:6" x14ac:dyDescent="0.3">
      <c r="A25" s="1"/>
      <c r="B25" s="147" t="s">
        <v>90</v>
      </c>
      <c r="C25" s="147" t="s">
        <v>844</v>
      </c>
      <c r="D25" s="53">
        <v>7795.32</v>
      </c>
      <c r="E25" s="53">
        <v>7818.1019299999998</v>
      </c>
      <c r="F25" s="175">
        <v>2.922513764669058E-3</v>
      </c>
    </row>
    <row r="26" spans="1:6" x14ac:dyDescent="0.3">
      <c r="A26" s="1"/>
      <c r="B26" s="147" t="s">
        <v>90</v>
      </c>
      <c r="C26" s="147" t="s">
        <v>845</v>
      </c>
      <c r="D26" s="53">
        <v>8014.95</v>
      </c>
      <c r="E26" s="53">
        <v>7913.2924499999999</v>
      </c>
      <c r="F26" s="175">
        <v>-1.268349147530552E-2</v>
      </c>
    </row>
    <row r="27" spans="1:6" x14ac:dyDescent="0.3">
      <c r="A27" s="1"/>
      <c r="B27" s="147" t="s">
        <v>90</v>
      </c>
      <c r="C27" s="147" t="s">
        <v>846</v>
      </c>
      <c r="D27" s="53">
        <v>8084.81</v>
      </c>
      <c r="E27" s="53">
        <v>8005.0563599999996</v>
      </c>
      <c r="F27" s="175">
        <v>-9.8646276164807822E-3</v>
      </c>
    </row>
    <row r="28" spans="1:6" x14ac:dyDescent="0.3">
      <c r="A28" s="1"/>
      <c r="B28" s="147" t="s">
        <v>90</v>
      </c>
      <c r="C28" s="147" t="s">
        <v>847</v>
      </c>
      <c r="D28" s="53">
        <v>8207.49</v>
      </c>
      <c r="E28" s="53">
        <v>8045.82737</v>
      </c>
      <c r="F28" s="175">
        <v>-1.9696963383446096E-2</v>
      </c>
    </row>
    <row r="29" spans="1:6" x14ac:dyDescent="0.3">
      <c r="A29" s="1"/>
      <c r="B29" s="147" t="s">
        <v>90</v>
      </c>
      <c r="C29" s="147" t="s">
        <v>848</v>
      </c>
      <c r="D29" s="53">
        <v>8247.14</v>
      </c>
      <c r="E29" s="53">
        <v>8188.5275199999996</v>
      </c>
      <c r="F29" s="175">
        <v>-7.1070067926578186E-3</v>
      </c>
    </row>
    <row r="30" spans="1:6" x14ac:dyDescent="0.3">
      <c r="A30" s="1"/>
      <c r="B30" s="147" t="s">
        <v>90</v>
      </c>
      <c r="C30" s="147" t="s">
        <v>849</v>
      </c>
      <c r="D30" s="53">
        <v>8271.98</v>
      </c>
      <c r="E30" s="53">
        <v>8165.4013100000002</v>
      </c>
      <c r="F30" s="175">
        <v>-1.2884302186417279E-2</v>
      </c>
    </row>
    <row r="31" spans="1:6" x14ac:dyDescent="0.3">
      <c r="A31" s="1"/>
      <c r="B31" s="147" t="s">
        <v>90</v>
      </c>
      <c r="C31" s="147" t="s">
        <v>850</v>
      </c>
      <c r="D31" s="53">
        <v>8086.62</v>
      </c>
      <c r="E31" s="53">
        <v>8114.7441699999999</v>
      </c>
      <c r="F31" s="175">
        <v>3.4778646702825163E-3</v>
      </c>
    </row>
    <row r="32" spans="1:6" x14ac:dyDescent="0.3">
      <c r="A32" s="1"/>
      <c r="B32" s="147" t="s">
        <v>90</v>
      </c>
      <c r="C32" s="147" t="s">
        <v>851</v>
      </c>
      <c r="D32" s="53">
        <v>8139.97</v>
      </c>
      <c r="E32" s="53">
        <v>8104.3594899999998</v>
      </c>
      <c r="F32" s="175">
        <v>-4.374771651492573E-3</v>
      </c>
    </row>
    <row r="33" spans="1:6" x14ac:dyDescent="0.3">
      <c r="A33" s="1"/>
      <c r="B33" s="147" t="s">
        <v>90</v>
      </c>
      <c r="C33" s="147" t="s">
        <v>852</v>
      </c>
      <c r="D33" s="53">
        <v>7994.31</v>
      </c>
      <c r="E33" s="53">
        <v>8115.7367700000004</v>
      </c>
      <c r="F33" s="175">
        <v>1.5189149532605067E-2</v>
      </c>
    </row>
    <row r="34" spans="1:6" x14ac:dyDescent="0.3">
      <c r="A34" s="1"/>
      <c r="B34" s="147" t="s">
        <v>90</v>
      </c>
      <c r="C34" s="147" t="s">
        <v>853</v>
      </c>
      <c r="D34" s="53">
        <v>8143.93</v>
      </c>
      <c r="E34" s="53">
        <v>8095.9441500000003</v>
      </c>
      <c r="F34" s="175">
        <v>-5.8922227966104815E-3</v>
      </c>
    </row>
    <row r="35" spans="1:6" x14ac:dyDescent="0.3">
      <c r="A35" s="1"/>
      <c r="B35" s="147" t="s">
        <v>90</v>
      </c>
      <c r="C35" s="147" t="s">
        <v>854</v>
      </c>
      <c r="D35" s="53">
        <v>8297.33</v>
      </c>
      <c r="E35" s="53">
        <v>8202.6791900000007</v>
      </c>
      <c r="F35" s="175">
        <v>-1.1407381651687953E-2</v>
      </c>
    </row>
    <row r="36" spans="1:6" x14ac:dyDescent="0.3">
      <c r="A36" s="1"/>
      <c r="B36" s="147" t="s">
        <v>90</v>
      </c>
      <c r="C36" s="147" t="s">
        <v>855</v>
      </c>
      <c r="D36" s="53">
        <v>8373.68</v>
      </c>
      <c r="E36" s="53">
        <v>8252.6292400000002</v>
      </c>
      <c r="F36" s="175">
        <v>-1.4456100543608068E-2</v>
      </c>
    </row>
    <row r="37" spans="1:6" x14ac:dyDescent="0.3">
      <c r="A37" s="1"/>
      <c r="B37" s="147" t="s">
        <v>90</v>
      </c>
      <c r="C37" s="147" t="s">
        <v>856</v>
      </c>
      <c r="D37" s="53">
        <v>8309.57</v>
      </c>
      <c r="E37" s="53">
        <v>8212.8904399999992</v>
      </c>
      <c r="F37" s="175">
        <v>-1.163472478118603E-2</v>
      </c>
    </row>
    <row r="38" spans="1:6" x14ac:dyDescent="0.3">
      <c r="A38" s="1"/>
      <c r="B38" s="147" t="s">
        <v>90</v>
      </c>
      <c r="C38" s="147" t="s">
        <v>857</v>
      </c>
      <c r="D38" s="53">
        <v>8305.27</v>
      </c>
      <c r="E38" s="53">
        <v>8204.1918100000003</v>
      </c>
      <c r="F38" s="175">
        <v>-1.2170367730368791E-2</v>
      </c>
    </row>
    <row r="39" spans="1:6" x14ac:dyDescent="0.3">
      <c r="A39" s="1"/>
      <c r="B39" s="147" t="s">
        <v>90</v>
      </c>
      <c r="C39" s="147" t="s">
        <v>858</v>
      </c>
      <c r="D39" s="53">
        <v>8219.0499999999993</v>
      </c>
      <c r="E39" s="53">
        <v>8172.7540499999996</v>
      </c>
      <c r="F39" s="175">
        <v>-5.6327616938697291E-3</v>
      </c>
    </row>
    <row r="40" spans="1:6" x14ac:dyDescent="0.3">
      <c r="A40" s="1"/>
      <c r="B40" s="147" t="s">
        <v>90</v>
      </c>
      <c r="C40" s="147" t="s">
        <v>859</v>
      </c>
      <c r="D40" s="53">
        <v>8139.58</v>
      </c>
      <c r="E40" s="53">
        <v>7993.9086600000001</v>
      </c>
      <c r="F40" s="175">
        <v>-1.7896665429911619E-2</v>
      </c>
    </row>
    <row r="41" spans="1:6" x14ac:dyDescent="0.3">
      <c r="A41" s="1"/>
      <c r="B41" s="147" t="s">
        <v>90</v>
      </c>
      <c r="C41" s="147" t="s">
        <v>860</v>
      </c>
      <c r="D41" s="53">
        <v>8000.32</v>
      </c>
      <c r="E41" s="53">
        <v>7903.6081599999998</v>
      </c>
      <c r="F41" s="175">
        <v>-1.2088496460141596E-2</v>
      </c>
    </row>
    <row r="42" spans="1:6" x14ac:dyDescent="0.3">
      <c r="A42" s="1"/>
      <c r="B42" s="147" t="s">
        <v>90</v>
      </c>
      <c r="C42" s="147" t="s">
        <v>861</v>
      </c>
      <c r="D42" s="53">
        <v>7807.73</v>
      </c>
      <c r="E42" s="53">
        <v>7642.0692300000001</v>
      </c>
      <c r="F42" s="175">
        <v>-2.1217533137032146E-2</v>
      </c>
    </row>
    <row r="43" spans="1:6" x14ac:dyDescent="0.3">
      <c r="A43" s="1"/>
      <c r="B43" s="147" t="s">
        <v>90</v>
      </c>
      <c r="C43" s="147" t="s">
        <v>862</v>
      </c>
      <c r="D43" s="53">
        <v>7868.24</v>
      </c>
      <c r="E43" s="53">
        <v>7748.5482099999999</v>
      </c>
      <c r="F43" s="175">
        <v>-1.5212015647717915E-2</v>
      </c>
    </row>
    <row r="44" spans="1:6" x14ac:dyDescent="0.3">
      <c r="A44" s="1"/>
      <c r="B44" s="147" t="s">
        <v>90</v>
      </c>
      <c r="C44" s="147" t="s">
        <v>863</v>
      </c>
      <c r="D44" s="53">
        <v>7949.4</v>
      </c>
      <c r="E44" s="53">
        <v>7934.7051199999996</v>
      </c>
      <c r="F44" s="175">
        <v>-1.8485520919817849E-3</v>
      </c>
    </row>
    <row r="45" spans="1:6" x14ac:dyDescent="0.3">
      <c r="A45" s="1"/>
      <c r="B45" s="147" t="s">
        <v>90</v>
      </c>
      <c r="C45" s="147" t="s">
        <v>864</v>
      </c>
      <c r="D45" s="53">
        <v>7955.5</v>
      </c>
      <c r="E45" s="53">
        <v>7955.9775300000001</v>
      </c>
      <c r="F45" s="175">
        <v>6.0025139840362016E-5</v>
      </c>
    </row>
    <row r="46" spans="1:6" x14ac:dyDescent="0.3">
      <c r="A46" s="1"/>
      <c r="B46" s="147" t="s">
        <v>90</v>
      </c>
      <c r="C46" s="147" t="s">
        <v>865</v>
      </c>
      <c r="D46" s="53">
        <v>7943.8</v>
      </c>
      <c r="E46" s="53">
        <v>7905.3380999999999</v>
      </c>
      <c r="F46" s="175">
        <v>-4.8417507993655431E-3</v>
      </c>
    </row>
    <row r="47" spans="1:6" x14ac:dyDescent="0.3">
      <c r="A47" s="1"/>
      <c r="B47" s="147" t="s">
        <v>90</v>
      </c>
      <c r="C47" s="147" t="s">
        <v>866</v>
      </c>
      <c r="D47" s="53">
        <v>7846.24</v>
      </c>
      <c r="E47" s="53">
        <v>7854.2089900000001</v>
      </c>
      <c r="F47" s="175">
        <v>1.0156444360610941E-3</v>
      </c>
    </row>
    <row r="48" spans="1:6" x14ac:dyDescent="0.3">
      <c r="A48" s="1"/>
      <c r="B48" s="147" t="s">
        <v>90</v>
      </c>
      <c r="C48" s="147" t="s">
        <v>867</v>
      </c>
      <c r="D48" s="53">
        <v>7867.9</v>
      </c>
      <c r="E48" s="53">
        <v>7837.2963200000004</v>
      </c>
      <c r="F48" s="175">
        <v>-3.8896884810432262E-3</v>
      </c>
    </row>
    <row r="49" spans="1:6" x14ac:dyDescent="0.3">
      <c r="A49" s="1"/>
      <c r="B49" s="147" t="s">
        <v>90</v>
      </c>
      <c r="C49" s="147" t="s">
        <v>868</v>
      </c>
      <c r="D49" s="53">
        <v>7761</v>
      </c>
      <c r="E49" s="53">
        <v>7753.4595900000004</v>
      </c>
      <c r="F49" s="175">
        <v>-9.7157711635098586E-4</v>
      </c>
    </row>
    <row r="50" spans="1:6" x14ac:dyDescent="0.3">
      <c r="A50" s="1"/>
      <c r="B50" s="147" t="s">
        <v>90</v>
      </c>
      <c r="C50" s="147" t="s">
        <v>869</v>
      </c>
      <c r="D50" s="53">
        <v>7718.18</v>
      </c>
      <c r="E50" s="53">
        <v>7676.8017900000004</v>
      </c>
      <c r="F50" s="175">
        <v>-5.3611356563334879E-3</v>
      </c>
    </row>
    <row r="51" spans="1:6" x14ac:dyDescent="0.3">
      <c r="A51" s="1"/>
      <c r="B51" s="147" t="s">
        <v>90</v>
      </c>
      <c r="C51" s="147" t="s">
        <v>870</v>
      </c>
      <c r="D51" s="53">
        <v>7597.37</v>
      </c>
      <c r="E51" s="53">
        <v>7493.8811900000001</v>
      </c>
      <c r="F51" s="175">
        <v>-1.3621662496363873E-2</v>
      </c>
    </row>
    <row r="52" spans="1:6" x14ac:dyDescent="0.3">
      <c r="A52" s="1"/>
      <c r="B52" s="147" t="s">
        <v>90</v>
      </c>
      <c r="C52" s="147" t="s">
        <v>871</v>
      </c>
      <c r="D52" s="53">
        <v>7322.45</v>
      </c>
      <c r="E52" s="53">
        <v>7323.3895700000003</v>
      </c>
      <c r="F52" s="175">
        <v>1.2831361088160386E-4</v>
      </c>
    </row>
    <row r="53" spans="1:6" x14ac:dyDescent="0.3">
      <c r="A53" s="1"/>
      <c r="B53" s="147" t="s">
        <v>90</v>
      </c>
      <c r="C53" s="147" t="s">
        <v>872</v>
      </c>
      <c r="D53" s="53">
        <v>7105.93</v>
      </c>
      <c r="E53" s="53">
        <v>7136.7171099999996</v>
      </c>
      <c r="F53" s="175">
        <v>4.3325940446922503E-3</v>
      </c>
    </row>
    <row r="54" spans="1:6" x14ac:dyDescent="0.3">
      <c r="A54" s="1"/>
      <c r="B54" s="147" t="s">
        <v>873</v>
      </c>
      <c r="C54" s="147" t="s">
        <v>91</v>
      </c>
      <c r="D54" s="53">
        <v>6806.44</v>
      </c>
      <c r="E54" s="53">
        <v>6889.0768699999999</v>
      </c>
      <c r="F54" s="175">
        <v>1.2140982657600743E-2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Y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5" width="12" customWidth="1"/>
  </cols>
  <sheetData>
    <row r="1" spans="1:6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c r="YV1" s="1"/>
      <c r="YW1" s="1"/>
      <c r="YX1" s="1"/>
      <c r="YY1" s="1"/>
    </row>
    <row r="2" spans="1:6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row>
    <row r="3" spans="1:675"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row>
    <row r="4" spans="1:6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row>
    <row r="5" spans="1:675" ht="30" customHeight="1" x14ac:dyDescent="0.3">
      <c r="A5" s="1"/>
      <c r="B5" s="207" t="s">
        <v>2875</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c r="BP5" s="208"/>
      <c r="BQ5" s="208"/>
      <c r="BR5" s="208"/>
      <c r="BS5" s="208"/>
      <c r="BT5" s="208"/>
      <c r="BU5" s="208"/>
      <c r="BV5" s="208"/>
      <c r="BW5" s="208"/>
      <c r="BX5" s="208"/>
      <c r="BY5" s="208"/>
      <c r="BZ5" s="208"/>
      <c r="CA5" s="208"/>
      <c r="CB5" s="208"/>
      <c r="CC5" s="208"/>
      <c r="CD5" s="208"/>
      <c r="CE5" s="208"/>
      <c r="CF5" s="208"/>
      <c r="CG5" s="208"/>
      <c r="CH5" s="208"/>
      <c r="CI5" s="208"/>
      <c r="CJ5" s="208"/>
      <c r="CK5" s="208"/>
      <c r="CL5" s="208"/>
      <c r="CM5" s="208"/>
      <c r="CN5" s="208"/>
      <c r="CO5" s="208"/>
      <c r="CP5" s="208"/>
      <c r="CQ5" s="208"/>
      <c r="CR5" s="208"/>
      <c r="CS5" s="208"/>
      <c r="CT5" s="208"/>
      <c r="CU5" s="208"/>
      <c r="CV5" s="208"/>
      <c r="CW5" s="208"/>
      <c r="CX5" s="208"/>
      <c r="CY5" s="208"/>
      <c r="CZ5" s="208"/>
      <c r="DA5" s="208"/>
      <c r="DB5" s="208"/>
      <c r="DC5" s="208"/>
      <c r="DD5" s="208"/>
      <c r="DE5" s="208"/>
      <c r="DF5" s="208"/>
      <c r="DG5" s="208"/>
      <c r="DH5" s="208"/>
      <c r="DI5" s="208"/>
      <c r="DJ5" s="208"/>
      <c r="DK5" s="208"/>
      <c r="DL5" s="208"/>
      <c r="DM5" s="208"/>
      <c r="DN5" s="208"/>
      <c r="DO5" s="208"/>
      <c r="DP5" s="208"/>
      <c r="DQ5" s="208"/>
      <c r="DR5" s="208"/>
      <c r="DS5" s="208"/>
      <c r="DT5" s="208"/>
      <c r="DU5" s="208"/>
      <c r="DV5" s="208"/>
      <c r="DW5" s="208"/>
      <c r="DX5" s="208"/>
      <c r="DY5" s="208"/>
      <c r="DZ5" s="208"/>
      <c r="EA5" s="208"/>
      <c r="EB5" s="208"/>
      <c r="EC5" s="208"/>
      <c r="ED5" s="208"/>
      <c r="EE5" s="208"/>
      <c r="EF5" s="208"/>
      <c r="EG5" s="208"/>
      <c r="EH5" s="208"/>
      <c r="EI5" s="208"/>
      <c r="EJ5" s="208"/>
      <c r="EK5" s="208"/>
      <c r="EL5" s="208"/>
      <c r="EM5" s="208"/>
      <c r="EN5" s="208"/>
      <c r="EO5" s="208"/>
      <c r="EP5" s="208"/>
      <c r="EQ5" s="208"/>
      <c r="ER5" s="208"/>
      <c r="ES5" s="208"/>
      <c r="ET5" s="208"/>
      <c r="EU5" s="208"/>
      <c r="EV5" s="208"/>
      <c r="EW5" s="208"/>
      <c r="EX5" s="208"/>
      <c r="EY5" s="208"/>
      <c r="EZ5" s="208"/>
      <c r="FA5" s="208"/>
      <c r="FB5" s="208"/>
      <c r="FC5" s="208"/>
      <c r="FD5" s="208"/>
      <c r="FE5" s="208"/>
      <c r="FF5" s="208"/>
      <c r="FG5" s="208"/>
      <c r="FH5" s="208"/>
      <c r="FI5" s="208"/>
      <c r="FJ5" s="208"/>
      <c r="FK5" s="208"/>
      <c r="FL5" s="208"/>
      <c r="FM5" s="208"/>
      <c r="FN5" s="208"/>
      <c r="FO5" s="208"/>
      <c r="FP5" s="208"/>
      <c r="FQ5" s="208"/>
      <c r="FR5" s="208"/>
      <c r="FS5" s="208"/>
      <c r="FT5" s="208"/>
      <c r="FU5" s="208"/>
      <c r="FV5" s="208"/>
      <c r="FW5" s="208"/>
      <c r="FX5" s="208"/>
      <c r="FY5" s="208"/>
      <c r="FZ5" s="208"/>
      <c r="GA5" s="208"/>
      <c r="GB5" s="208"/>
      <c r="GC5" s="208"/>
      <c r="GD5" s="208"/>
      <c r="GE5" s="208"/>
      <c r="GF5" s="208"/>
      <c r="GG5" s="208"/>
      <c r="GH5" s="208"/>
      <c r="GI5" s="208"/>
      <c r="GJ5" s="208"/>
      <c r="GK5" s="208"/>
      <c r="GL5" s="208"/>
      <c r="GM5" s="208"/>
      <c r="GN5" s="208"/>
      <c r="GO5" s="208"/>
      <c r="GP5" s="208"/>
      <c r="GQ5" s="208"/>
      <c r="GR5" s="208"/>
      <c r="GS5" s="208"/>
      <c r="GT5" s="208"/>
      <c r="GU5" s="208"/>
      <c r="GV5" s="208"/>
      <c r="GW5" s="208"/>
      <c r="GX5" s="208"/>
      <c r="GY5" s="208"/>
      <c r="GZ5" s="208"/>
      <c r="HA5" s="208"/>
      <c r="HB5" s="208"/>
      <c r="HC5" s="208"/>
      <c r="HD5" s="208"/>
      <c r="HE5" s="208"/>
      <c r="HF5" s="208"/>
      <c r="HG5" s="208"/>
      <c r="HH5" s="208"/>
      <c r="HI5" s="208"/>
      <c r="HJ5" s="208"/>
      <c r="HK5" s="208"/>
      <c r="HL5" s="208"/>
      <c r="HM5" s="208"/>
      <c r="HN5" s="208"/>
      <c r="HO5" s="208"/>
      <c r="HP5" s="208"/>
      <c r="HQ5" s="208"/>
      <c r="HR5" s="208"/>
      <c r="HS5" s="208"/>
      <c r="HT5" s="208"/>
      <c r="HU5" s="208"/>
      <c r="HV5" s="208"/>
      <c r="HW5" s="208"/>
      <c r="HX5" s="208"/>
      <c r="HY5" s="208"/>
      <c r="HZ5" s="208"/>
      <c r="IA5" s="208"/>
      <c r="IB5" s="208"/>
      <c r="IC5" s="208"/>
      <c r="ID5" s="208"/>
      <c r="IE5" s="208"/>
      <c r="IF5" s="208"/>
      <c r="IG5" s="208"/>
      <c r="IH5" s="208"/>
      <c r="II5" s="208"/>
      <c r="IJ5" s="208"/>
      <c r="IK5" s="208"/>
      <c r="IL5" s="208"/>
      <c r="IM5" s="208"/>
      <c r="IN5" s="208"/>
      <c r="IO5" s="208"/>
      <c r="IP5" s="208"/>
      <c r="IQ5" s="208"/>
      <c r="IR5" s="208"/>
      <c r="IS5" s="208"/>
      <c r="IT5" s="208"/>
      <c r="IU5" s="208"/>
      <c r="IV5" s="208"/>
      <c r="IW5" s="208"/>
      <c r="IX5" s="208"/>
      <c r="IY5" s="208"/>
      <c r="IZ5" s="208"/>
      <c r="JA5" s="208"/>
      <c r="JB5" s="208"/>
      <c r="JC5" s="208"/>
      <c r="JD5" s="208"/>
      <c r="JE5" s="208"/>
      <c r="JF5" s="208"/>
      <c r="JG5" s="208"/>
      <c r="JH5" s="208"/>
      <c r="JI5" s="208"/>
      <c r="JJ5" s="208"/>
      <c r="JK5" s="208"/>
      <c r="JL5" s="208"/>
      <c r="JM5" s="208"/>
      <c r="JN5" s="208"/>
      <c r="JO5" s="208"/>
      <c r="JP5" s="208"/>
      <c r="JQ5" s="208"/>
      <c r="JR5" s="208"/>
      <c r="JS5" s="208"/>
      <c r="JT5" s="208"/>
      <c r="JU5" s="208"/>
      <c r="JV5" s="208"/>
      <c r="JW5" s="208"/>
      <c r="JX5" s="208"/>
      <c r="JY5" s="208"/>
      <c r="JZ5" s="208"/>
      <c r="KA5" s="208"/>
      <c r="KB5" s="208"/>
      <c r="KC5" s="208"/>
      <c r="KD5" s="208"/>
      <c r="KE5" s="208"/>
      <c r="KF5" s="208"/>
      <c r="KG5" s="208"/>
      <c r="KH5" s="208"/>
      <c r="KI5" s="208"/>
      <c r="KJ5" s="208"/>
      <c r="KK5" s="208"/>
      <c r="KL5" s="208"/>
      <c r="KM5" s="208"/>
      <c r="KN5" s="208"/>
      <c r="KO5" s="208"/>
      <c r="KP5" s="208"/>
      <c r="KQ5" s="208"/>
      <c r="KR5" s="208"/>
      <c r="KS5" s="208"/>
      <c r="KT5" s="208"/>
      <c r="KU5" s="208"/>
      <c r="KV5" s="208"/>
      <c r="KW5" s="208"/>
      <c r="KX5" s="208"/>
      <c r="KY5" s="208"/>
      <c r="KZ5" s="208"/>
      <c r="LA5" s="208"/>
      <c r="LB5" s="208"/>
      <c r="LC5" s="208"/>
      <c r="LD5" s="208"/>
      <c r="LE5" s="208"/>
      <c r="LF5" s="208"/>
      <c r="LG5" s="208"/>
      <c r="LH5" s="208"/>
      <c r="LI5" s="208"/>
      <c r="LJ5" s="208"/>
      <c r="LK5" s="208"/>
      <c r="LL5" s="208"/>
      <c r="LM5" s="208"/>
      <c r="LN5" s="208"/>
      <c r="LO5" s="208"/>
      <c r="LP5" s="208"/>
      <c r="LQ5" s="208"/>
      <c r="LR5" s="208"/>
      <c r="LS5" s="208"/>
      <c r="LT5" s="208"/>
      <c r="LU5" s="208"/>
      <c r="LV5" s="208"/>
      <c r="LW5" s="208"/>
      <c r="LX5" s="208"/>
      <c r="LY5" s="208"/>
      <c r="LZ5" s="208"/>
      <c r="MA5" s="208"/>
      <c r="MB5" s="208"/>
      <c r="MC5" s="208"/>
      <c r="MD5" s="208"/>
      <c r="ME5" s="208"/>
      <c r="MF5" s="208"/>
      <c r="MG5" s="208"/>
      <c r="MH5" s="208"/>
      <c r="MI5" s="208"/>
      <c r="MJ5" s="208"/>
      <c r="MK5" s="208"/>
      <c r="ML5" s="208"/>
      <c r="MM5" s="208"/>
      <c r="MN5" s="208"/>
      <c r="MO5" s="208"/>
      <c r="MP5" s="208"/>
      <c r="MQ5" s="208"/>
      <c r="MR5" s="208"/>
      <c r="MS5" s="208"/>
      <c r="MT5" s="208"/>
      <c r="MU5" s="208"/>
      <c r="MV5" s="208"/>
      <c r="MW5" s="208"/>
      <c r="MX5" s="208"/>
      <c r="MY5" s="208"/>
      <c r="MZ5" s="208"/>
      <c r="NA5" s="208"/>
      <c r="NB5" s="208"/>
      <c r="NC5" s="208"/>
      <c r="ND5" s="208"/>
      <c r="NE5" s="208"/>
      <c r="NF5" s="208"/>
      <c r="NG5" s="208"/>
      <c r="NH5" s="208"/>
      <c r="NI5" s="208"/>
      <c r="NJ5" s="208"/>
      <c r="NK5" s="208"/>
      <c r="NL5" s="208"/>
      <c r="NM5" s="208"/>
      <c r="NN5" s="208"/>
      <c r="NO5" s="208"/>
      <c r="NP5" s="208"/>
      <c r="NQ5" s="208"/>
      <c r="NR5" s="208"/>
      <c r="NS5" s="208"/>
      <c r="NT5" s="208"/>
      <c r="NU5" s="208"/>
      <c r="NV5" s="208"/>
      <c r="NW5" s="208"/>
      <c r="NX5" s="208"/>
      <c r="NY5" s="208"/>
      <c r="NZ5" s="208"/>
      <c r="OA5" s="208"/>
      <c r="OB5" s="208"/>
      <c r="OC5" s="208"/>
      <c r="OD5" s="208"/>
      <c r="OE5" s="208"/>
      <c r="OF5" s="208"/>
      <c r="OG5" s="208"/>
      <c r="OH5" s="208"/>
      <c r="OI5" s="208"/>
      <c r="OJ5" s="208"/>
      <c r="OK5" s="208"/>
      <c r="OL5" s="208"/>
      <c r="OM5" s="208"/>
      <c r="ON5" s="208"/>
      <c r="OO5" s="208"/>
      <c r="OP5" s="208"/>
      <c r="OQ5" s="208"/>
      <c r="OR5" s="208"/>
      <c r="OS5" s="208"/>
      <c r="OT5" s="208"/>
      <c r="OU5" s="208"/>
      <c r="OV5" s="208"/>
      <c r="OW5" s="208"/>
      <c r="OX5" s="208"/>
      <c r="OY5" s="208"/>
      <c r="OZ5" s="208"/>
      <c r="PA5" s="208"/>
      <c r="PB5" s="208"/>
      <c r="PC5" s="208"/>
      <c r="PD5" s="208"/>
      <c r="PE5" s="208"/>
      <c r="PF5" s="208"/>
      <c r="PG5" s="208"/>
      <c r="PH5" s="208"/>
      <c r="PI5" s="208"/>
      <c r="PJ5" s="208"/>
      <c r="PK5" s="208"/>
      <c r="PL5" s="208"/>
      <c r="PM5" s="208"/>
      <c r="PN5" s="208"/>
      <c r="PO5" s="208"/>
      <c r="PP5" s="208"/>
      <c r="PQ5" s="208"/>
      <c r="PR5" s="208"/>
      <c r="PS5" s="208"/>
      <c r="PT5" s="208"/>
      <c r="PU5" s="208"/>
      <c r="PV5" s="208"/>
      <c r="PW5" s="208"/>
      <c r="PX5" s="208"/>
      <c r="PY5" s="208"/>
      <c r="PZ5" s="208"/>
      <c r="QA5" s="208"/>
      <c r="QB5" s="208"/>
      <c r="QC5" s="208"/>
      <c r="QD5" s="208"/>
      <c r="QE5" s="208"/>
      <c r="QF5" s="208"/>
      <c r="QG5" s="208"/>
      <c r="QH5" s="208"/>
      <c r="QI5" s="208"/>
      <c r="QJ5" s="208"/>
      <c r="QK5" s="208"/>
      <c r="QL5" s="208"/>
      <c r="QM5" s="208"/>
      <c r="QN5" s="208"/>
      <c r="QO5" s="208"/>
      <c r="QP5" s="208"/>
      <c r="QQ5" s="208"/>
      <c r="QR5" s="208"/>
      <c r="QS5" s="208"/>
      <c r="QT5" s="208"/>
      <c r="QU5" s="208"/>
      <c r="QV5" s="208"/>
      <c r="QW5" s="208"/>
      <c r="QX5" s="208"/>
      <c r="QY5" s="208"/>
      <c r="QZ5" s="208"/>
      <c r="RA5" s="208"/>
      <c r="RB5" s="208"/>
      <c r="RC5" s="208"/>
      <c r="RD5" s="208"/>
      <c r="RE5" s="208"/>
      <c r="RF5" s="208"/>
      <c r="RG5" s="208"/>
      <c r="RH5" s="208"/>
      <c r="RI5" s="208"/>
      <c r="RJ5" s="208"/>
      <c r="RK5" s="208"/>
      <c r="RL5" s="208"/>
      <c r="RM5" s="208"/>
      <c r="RN5" s="208"/>
      <c r="RO5" s="208"/>
      <c r="RP5" s="208"/>
      <c r="RQ5" s="208"/>
      <c r="RR5" s="208"/>
      <c r="RS5" s="208"/>
      <c r="RT5" s="208"/>
      <c r="RU5" s="208"/>
      <c r="RV5" s="208"/>
      <c r="RW5" s="208"/>
      <c r="RX5" s="208"/>
      <c r="RY5" s="208"/>
      <c r="RZ5" s="208"/>
      <c r="SA5" s="208"/>
      <c r="SB5" s="208"/>
      <c r="SC5" s="208"/>
      <c r="SD5" s="208"/>
      <c r="SE5" s="208"/>
      <c r="SF5" s="208"/>
      <c r="SG5" s="208"/>
      <c r="SH5" s="208"/>
      <c r="SI5" s="208"/>
      <c r="SJ5" s="208"/>
      <c r="SK5" s="208"/>
      <c r="SL5" s="208"/>
      <c r="SM5" s="208"/>
      <c r="SN5" s="208"/>
      <c r="SO5" s="208"/>
      <c r="SP5" s="208"/>
      <c r="SQ5" s="208"/>
      <c r="SR5" s="208"/>
      <c r="SS5" s="208"/>
      <c r="ST5" s="208"/>
      <c r="SU5" s="208"/>
      <c r="SV5" s="208"/>
      <c r="SW5" s="208"/>
      <c r="SX5" s="208"/>
      <c r="SY5" s="208"/>
      <c r="SZ5" s="208"/>
      <c r="TA5" s="208"/>
      <c r="TB5" s="208"/>
      <c r="TC5" s="208"/>
      <c r="TD5" s="208"/>
      <c r="TE5" s="208"/>
      <c r="TF5" s="208"/>
      <c r="TG5" s="208"/>
      <c r="TH5" s="208"/>
      <c r="TI5" s="208"/>
      <c r="TJ5" s="208"/>
      <c r="TK5" s="208"/>
      <c r="TL5" s="208"/>
      <c r="TM5" s="208"/>
      <c r="TN5" s="208"/>
      <c r="TO5" s="208"/>
      <c r="TP5" s="208"/>
      <c r="TQ5" s="208"/>
      <c r="TR5" s="208"/>
      <c r="TS5" s="208"/>
      <c r="TT5" s="208"/>
      <c r="TU5" s="208"/>
      <c r="TV5" s="208"/>
      <c r="TW5" s="208"/>
      <c r="TX5" s="208"/>
      <c r="TY5" s="208"/>
      <c r="TZ5" s="208"/>
      <c r="UA5" s="208"/>
      <c r="UB5" s="208"/>
      <c r="UC5" s="208"/>
      <c r="UD5" s="208"/>
      <c r="UE5" s="208"/>
      <c r="UF5" s="208"/>
      <c r="UG5" s="208"/>
      <c r="UH5" s="208"/>
      <c r="UI5" s="208"/>
      <c r="UJ5" s="208"/>
      <c r="UK5" s="208"/>
      <c r="UL5" s="208"/>
      <c r="UM5" s="208"/>
      <c r="UN5" s="208"/>
      <c r="UO5" s="208"/>
      <c r="UP5" s="208"/>
      <c r="UQ5" s="208"/>
      <c r="UR5" s="208"/>
      <c r="US5" s="208"/>
      <c r="UT5" s="208"/>
      <c r="UU5" s="208"/>
      <c r="UV5" s="208"/>
      <c r="UW5" s="208"/>
      <c r="UX5" s="208"/>
      <c r="UY5" s="208"/>
      <c r="UZ5" s="208"/>
      <c r="VA5" s="208"/>
      <c r="VB5" s="208"/>
      <c r="VC5" s="208"/>
      <c r="VD5" s="208"/>
      <c r="VE5" s="208"/>
      <c r="VF5" s="208"/>
      <c r="VG5" s="208"/>
      <c r="VH5" s="208"/>
      <c r="VI5" s="208"/>
      <c r="VJ5" s="208"/>
      <c r="VK5" s="208"/>
      <c r="VL5" s="208"/>
      <c r="VM5" s="208"/>
      <c r="VN5" s="208"/>
      <c r="VO5" s="208"/>
      <c r="VP5" s="208"/>
      <c r="VQ5" s="208"/>
      <c r="VR5" s="208"/>
      <c r="VS5" s="208"/>
      <c r="VT5" s="208"/>
      <c r="VU5" s="208"/>
      <c r="VV5" s="208"/>
      <c r="VW5" s="208"/>
      <c r="VX5" s="208"/>
      <c r="VY5" s="208"/>
      <c r="VZ5" s="208"/>
      <c r="WA5" s="208"/>
      <c r="WB5" s="208"/>
      <c r="WC5" s="208"/>
      <c r="WD5" s="208"/>
      <c r="WE5" s="208"/>
      <c r="WF5" s="208"/>
      <c r="WG5" s="208"/>
      <c r="WH5" s="208"/>
      <c r="WI5" s="208"/>
      <c r="WJ5" s="208"/>
      <c r="WK5" s="208"/>
      <c r="WL5" s="208"/>
      <c r="WM5" s="208"/>
      <c r="WN5" s="208"/>
      <c r="WO5" s="208"/>
      <c r="WP5" s="208"/>
      <c r="WQ5" s="208"/>
      <c r="WR5" s="208"/>
      <c r="WS5" s="208"/>
      <c r="WT5" s="208"/>
      <c r="WU5" s="208"/>
      <c r="WV5" s="208"/>
      <c r="WW5" s="208"/>
      <c r="WX5" s="208"/>
      <c r="WY5" s="208"/>
      <c r="WZ5" s="208"/>
      <c r="XA5" s="208"/>
      <c r="XB5" s="208"/>
      <c r="XC5" s="208"/>
      <c r="XD5" s="208"/>
      <c r="XE5" s="208"/>
      <c r="XF5" s="208"/>
      <c r="XG5" s="208"/>
      <c r="XH5" s="208"/>
      <c r="XI5" s="208"/>
      <c r="XJ5" s="208"/>
      <c r="XK5" s="208"/>
      <c r="XL5" s="208"/>
      <c r="XM5" s="208"/>
      <c r="XN5" s="208"/>
      <c r="XO5" s="208"/>
      <c r="XP5" s="208"/>
      <c r="XQ5" s="208"/>
      <c r="XR5" s="208"/>
      <c r="XS5" s="208"/>
      <c r="XT5" s="208"/>
      <c r="XU5" s="208"/>
      <c r="XV5" s="208"/>
      <c r="XW5" s="208"/>
      <c r="XX5" s="208"/>
      <c r="XY5" s="208"/>
      <c r="XZ5" s="208"/>
      <c r="YA5" s="208"/>
      <c r="YB5" s="208"/>
      <c r="YC5" s="208"/>
      <c r="YD5" s="208"/>
      <c r="YE5" s="208"/>
      <c r="YF5" s="208"/>
      <c r="YG5" s="208"/>
      <c r="YH5" s="208"/>
      <c r="YI5" s="208"/>
      <c r="YJ5" s="208"/>
      <c r="YK5" s="208"/>
      <c r="YL5" s="208"/>
      <c r="YM5" s="208"/>
      <c r="YN5" s="208"/>
      <c r="YO5" s="208"/>
      <c r="YP5" s="208"/>
      <c r="YQ5" s="208"/>
      <c r="YR5" s="208"/>
      <c r="YS5" s="208"/>
      <c r="YT5" s="208"/>
      <c r="YU5" s="208"/>
      <c r="YV5" s="208"/>
      <c r="YW5" s="208"/>
      <c r="YX5" s="208"/>
      <c r="YY5" s="208"/>
    </row>
    <row r="6" spans="1:675" ht="19.95" customHeight="1" x14ac:dyDescent="0.3">
      <c r="A6" s="1"/>
      <c r="B6" s="206" t="s">
        <v>86</v>
      </c>
      <c r="C6" s="206" t="s">
        <v>604</v>
      </c>
      <c r="D6" s="230" t="s">
        <v>57</v>
      </c>
      <c r="E6" s="230"/>
      <c r="F6" s="230"/>
      <c r="G6" s="230"/>
      <c r="H6" s="230" t="s">
        <v>103</v>
      </c>
      <c r="I6" s="230"/>
      <c r="J6" s="230"/>
      <c r="K6" s="230"/>
      <c r="L6" s="230" t="s">
        <v>103</v>
      </c>
      <c r="M6" s="230"/>
      <c r="N6" s="230"/>
      <c r="O6" s="230"/>
      <c r="P6" s="230" t="s">
        <v>103</v>
      </c>
      <c r="Q6" s="230"/>
      <c r="R6" s="230"/>
      <c r="S6" s="230"/>
      <c r="T6" s="230" t="s">
        <v>103</v>
      </c>
      <c r="U6" s="230"/>
      <c r="V6" s="230"/>
      <c r="W6" s="230"/>
      <c r="X6" s="230" t="s">
        <v>143</v>
      </c>
      <c r="Y6" s="230"/>
      <c r="Z6" s="230"/>
      <c r="AA6" s="230"/>
      <c r="AB6" s="230" t="s">
        <v>143</v>
      </c>
      <c r="AC6" s="230"/>
      <c r="AD6" s="230"/>
      <c r="AE6" s="230"/>
      <c r="AF6" s="230" t="s">
        <v>184</v>
      </c>
      <c r="AG6" s="230"/>
      <c r="AH6" s="230"/>
      <c r="AI6" s="230"/>
      <c r="AJ6" s="230" t="s">
        <v>184</v>
      </c>
      <c r="AK6" s="230"/>
      <c r="AL6" s="230"/>
      <c r="AM6" s="230"/>
      <c r="AN6" s="230" t="s">
        <v>130</v>
      </c>
      <c r="AO6" s="230"/>
      <c r="AP6" s="230"/>
      <c r="AQ6" s="230"/>
      <c r="AR6" s="230" t="s">
        <v>130</v>
      </c>
      <c r="AS6" s="230"/>
      <c r="AT6" s="230"/>
      <c r="AU6" s="230"/>
      <c r="AV6" s="230" t="s">
        <v>130</v>
      </c>
      <c r="AW6" s="230"/>
      <c r="AX6" s="230"/>
      <c r="AY6" s="230"/>
      <c r="AZ6" s="230" t="s">
        <v>130</v>
      </c>
      <c r="BA6" s="230"/>
      <c r="BB6" s="230"/>
      <c r="BC6" s="230"/>
      <c r="BD6" s="230" t="s">
        <v>130</v>
      </c>
      <c r="BE6" s="230"/>
      <c r="BF6" s="230"/>
      <c r="BG6" s="230"/>
      <c r="BH6" s="230" t="s">
        <v>130</v>
      </c>
      <c r="BI6" s="230"/>
      <c r="BJ6" s="230"/>
      <c r="BK6" s="230"/>
      <c r="BL6" s="230" t="s">
        <v>130</v>
      </c>
      <c r="BM6" s="230"/>
      <c r="BN6" s="230"/>
      <c r="BO6" s="230"/>
      <c r="BP6" s="230" t="s">
        <v>130</v>
      </c>
      <c r="BQ6" s="230"/>
      <c r="BR6" s="230"/>
      <c r="BS6" s="230"/>
      <c r="BT6" s="230" t="s">
        <v>523</v>
      </c>
      <c r="BU6" s="230"/>
      <c r="BV6" s="230"/>
      <c r="BW6" s="230"/>
      <c r="BX6" s="230" t="s">
        <v>523</v>
      </c>
      <c r="BY6" s="230"/>
      <c r="BZ6" s="230"/>
      <c r="CA6" s="230"/>
      <c r="CB6" s="230" t="s">
        <v>523</v>
      </c>
      <c r="CC6" s="230"/>
      <c r="CD6" s="230"/>
      <c r="CE6" s="230"/>
      <c r="CF6" s="230" t="s">
        <v>523</v>
      </c>
      <c r="CG6" s="230"/>
      <c r="CH6" s="230"/>
      <c r="CI6" s="230"/>
      <c r="CJ6" s="230" t="s">
        <v>614</v>
      </c>
      <c r="CK6" s="230"/>
      <c r="CL6" s="230"/>
      <c r="CM6" s="230"/>
      <c r="CN6" s="230" t="s">
        <v>287</v>
      </c>
      <c r="CO6" s="230"/>
      <c r="CP6" s="230"/>
      <c r="CQ6" s="230"/>
      <c r="CR6" s="230" t="s">
        <v>287</v>
      </c>
      <c r="CS6" s="230"/>
      <c r="CT6" s="230"/>
      <c r="CU6" s="230"/>
      <c r="CV6" s="230" t="s">
        <v>287</v>
      </c>
      <c r="CW6" s="230"/>
      <c r="CX6" s="230"/>
      <c r="CY6" s="230"/>
      <c r="CZ6" s="230" t="s">
        <v>98</v>
      </c>
      <c r="DA6" s="230"/>
      <c r="DB6" s="230"/>
      <c r="DC6" s="230"/>
      <c r="DD6" s="230" t="s">
        <v>98</v>
      </c>
      <c r="DE6" s="230"/>
      <c r="DF6" s="230"/>
      <c r="DG6" s="230"/>
      <c r="DH6" s="230" t="s">
        <v>98</v>
      </c>
      <c r="DI6" s="230"/>
      <c r="DJ6" s="230"/>
      <c r="DK6" s="230"/>
      <c r="DL6" s="230" t="s">
        <v>98</v>
      </c>
      <c r="DM6" s="230"/>
      <c r="DN6" s="230"/>
      <c r="DO6" s="230"/>
      <c r="DP6" s="230" t="s">
        <v>98</v>
      </c>
      <c r="DQ6" s="230"/>
      <c r="DR6" s="230"/>
      <c r="DS6" s="230"/>
      <c r="DT6" s="230" t="s">
        <v>98</v>
      </c>
      <c r="DU6" s="230"/>
      <c r="DV6" s="230"/>
      <c r="DW6" s="230"/>
      <c r="DX6" s="230" t="s">
        <v>98</v>
      </c>
      <c r="DY6" s="230"/>
      <c r="DZ6" s="230"/>
      <c r="EA6" s="230"/>
      <c r="EB6" s="230" t="s">
        <v>615</v>
      </c>
      <c r="EC6" s="230"/>
      <c r="ED6" s="230"/>
      <c r="EE6" s="230"/>
      <c r="EF6" s="230" t="s">
        <v>93</v>
      </c>
      <c r="EG6" s="230"/>
      <c r="EH6" s="230"/>
      <c r="EI6" s="230"/>
      <c r="EJ6" s="230" t="s">
        <v>419</v>
      </c>
      <c r="EK6" s="230"/>
      <c r="EL6" s="230"/>
      <c r="EM6" s="230"/>
      <c r="EN6" s="230" t="s">
        <v>616</v>
      </c>
      <c r="EO6" s="230"/>
      <c r="EP6" s="230"/>
      <c r="EQ6" s="230"/>
      <c r="ER6" s="230" t="s">
        <v>616</v>
      </c>
      <c r="ES6" s="230"/>
      <c r="ET6" s="230"/>
      <c r="EU6" s="230"/>
      <c r="EV6" s="230" t="s">
        <v>106</v>
      </c>
      <c r="EW6" s="230"/>
      <c r="EX6" s="230"/>
      <c r="EY6" s="230"/>
      <c r="EZ6" s="230" t="s">
        <v>106</v>
      </c>
      <c r="FA6" s="230"/>
      <c r="FB6" s="230"/>
      <c r="FC6" s="230"/>
      <c r="FD6" s="230" t="s">
        <v>617</v>
      </c>
      <c r="FE6" s="230"/>
      <c r="FF6" s="230"/>
      <c r="FG6" s="230"/>
      <c r="FH6" s="230" t="s">
        <v>618</v>
      </c>
      <c r="FI6" s="230"/>
      <c r="FJ6" s="230"/>
      <c r="FK6" s="230"/>
      <c r="FL6" s="230" t="s">
        <v>618</v>
      </c>
      <c r="FM6" s="230"/>
      <c r="FN6" s="230"/>
      <c r="FO6" s="230"/>
      <c r="FP6" s="230" t="s">
        <v>619</v>
      </c>
      <c r="FQ6" s="230"/>
      <c r="FR6" s="230"/>
      <c r="FS6" s="230"/>
      <c r="FT6" s="230" t="s">
        <v>620</v>
      </c>
      <c r="FU6" s="230"/>
      <c r="FV6" s="230"/>
      <c r="FW6" s="230"/>
      <c r="FX6" s="230" t="s">
        <v>621</v>
      </c>
      <c r="FY6" s="230"/>
      <c r="FZ6" s="230"/>
      <c r="GA6" s="230"/>
      <c r="GB6" s="230" t="s">
        <v>127</v>
      </c>
      <c r="GC6" s="230"/>
      <c r="GD6" s="230"/>
      <c r="GE6" s="230"/>
      <c r="GF6" s="230" t="s">
        <v>127</v>
      </c>
      <c r="GG6" s="230"/>
      <c r="GH6" s="230"/>
      <c r="GI6" s="230"/>
      <c r="GJ6" s="230" t="s">
        <v>127</v>
      </c>
      <c r="GK6" s="230"/>
      <c r="GL6" s="230"/>
      <c r="GM6" s="230"/>
      <c r="GN6" s="230" t="s">
        <v>175</v>
      </c>
      <c r="GO6" s="230"/>
      <c r="GP6" s="230"/>
      <c r="GQ6" s="230"/>
      <c r="GR6" s="230" t="s">
        <v>175</v>
      </c>
      <c r="GS6" s="230"/>
      <c r="GT6" s="230"/>
      <c r="GU6" s="230"/>
      <c r="GV6" s="230" t="s">
        <v>175</v>
      </c>
      <c r="GW6" s="230"/>
      <c r="GX6" s="230"/>
      <c r="GY6" s="230"/>
      <c r="GZ6" s="230" t="s">
        <v>175</v>
      </c>
      <c r="HA6" s="230"/>
      <c r="HB6" s="230"/>
      <c r="HC6" s="230"/>
      <c r="HD6" s="230" t="s">
        <v>175</v>
      </c>
      <c r="HE6" s="230"/>
      <c r="HF6" s="230"/>
      <c r="HG6" s="230"/>
      <c r="HH6" s="230" t="s">
        <v>175</v>
      </c>
      <c r="HI6" s="230"/>
      <c r="HJ6" s="230"/>
      <c r="HK6" s="230"/>
      <c r="HL6" s="230" t="s">
        <v>622</v>
      </c>
      <c r="HM6" s="230"/>
      <c r="HN6" s="230"/>
      <c r="HO6" s="230"/>
      <c r="HP6" s="230" t="s">
        <v>622</v>
      </c>
      <c r="HQ6" s="230"/>
      <c r="HR6" s="230"/>
      <c r="HS6" s="230"/>
      <c r="HT6" s="230" t="s">
        <v>623</v>
      </c>
      <c r="HU6" s="230"/>
      <c r="HV6" s="230"/>
      <c r="HW6" s="230"/>
      <c r="HX6" s="230" t="s">
        <v>109</v>
      </c>
      <c r="HY6" s="230"/>
      <c r="HZ6" s="230"/>
      <c r="IA6" s="230"/>
      <c r="IB6" s="230" t="s">
        <v>109</v>
      </c>
      <c r="IC6" s="230"/>
      <c r="ID6" s="230"/>
      <c r="IE6" s="230"/>
      <c r="IF6" s="230" t="s">
        <v>109</v>
      </c>
      <c r="IG6" s="230"/>
      <c r="IH6" s="230"/>
      <c r="II6" s="230"/>
      <c r="IJ6" s="230" t="s">
        <v>116</v>
      </c>
      <c r="IK6" s="230"/>
      <c r="IL6" s="230"/>
      <c r="IM6" s="230"/>
      <c r="IN6" s="230" t="s">
        <v>116</v>
      </c>
      <c r="IO6" s="230"/>
      <c r="IP6" s="230"/>
      <c r="IQ6" s="230"/>
      <c r="IR6" s="230" t="s">
        <v>116</v>
      </c>
      <c r="IS6" s="230"/>
      <c r="IT6" s="230"/>
      <c r="IU6" s="230"/>
      <c r="IV6" s="230" t="s">
        <v>116</v>
      </c>
      <c r="IW6" s="230"/>
      <c r="IX6" s="230"/>
      <c r="IY6" s="230"/>
      <c r="IZ6" s="230" t="s">
        <v>116</v>
      </c>
      <c r="JA6" s="230"/>
      <c r="JB6" s="230"/>
      <c r="JC6" s="230"/>
      <c r="JD6" s="230" t="s">
        <v>116</v>
      </c>
      <c r="JE6" s="230"/>
      <c r="JF6" s="230"/>
      <c r="JG6" s="230"/>
      <c r="JH6" s="230" t="s">
        <v>116</v>
      </c>
      <c r="JI6" s="230"/>
      <c r="JJ6" s="230"/>
      <c r="JK6" s="230"/>
      <c r="JL6" s="230" t="s">
        <v>116</v>
      </c>
      <c r="JM6" s="230"/>
      <c r="JN6" s="230"/>
      <c r="JO6" s="230"/>
      <c r="JP6" s="230" t="s">
        <v>116</v>
      </c>
      <c r="JQ6" s="230"/>
      <c r="JR6" s="230"/>
      <c r="JS6" s="230"/>
      <c r="JT6" s="230" t="s">
        <v>116</v>
      </c>
      <c r="JU6" s="230"/>
      <c r="JV6" s="230"/>
      <c r="JW6" s="230"/>
      <c r="JX6" s="230" t="s">
        <v>116</v>
      </c>
      <c r="JY6" s="230"/>
      <c r="JZ6" s="230"/>
      <c r="KA6" s="230"/>
      <c r="KB6" s="230" t="s">
        <v>116</v>
      </c>
      <c r="KC6" s="230"/>
      <c r="KD6" s="230"/>
      <c r="KE6" s="230"/>
      <c r="KF6" s="230" t="s">
        <v>116</v>
      </c>
      <c r="KG6" s="230"/>
      <c r="KH6" s="230"/>
      <c r="KI6" s="230"/>
      <c r="KJ6" s="230" t="s">
        <v>116</v>
      </c>
      <c r="KK6" s="230"/>
      <c r="KL6" s="230"/>
      <c r="KM6" s="230"/>
      <c r="KN6" s="230" t="s">
        <v>624</v>
      </c>
      <c r="KO6" s="230"/>
      <c r="KP6" s="230"/>
      <c r="KQ6" s="230"/>
      <c r="KR6" s="230" t="s">
        <v>624</v>
      </c>
      <c r="KS6" s="230"/>
      <c r="KT6" s="230"/>
      <c r="KU6" s="230"/>
      <c r="KV6" s="230" t="s">
        <v>625</v>
      </c>
      <c r="KW6" s="230"/>
      <c r="KX6" s="230"/>
      <c r="KY6" s="230"/>
      <c r="KZ6" s="230" t="s">
        <v>151</v>
      </c>
      <c r="LA6" s="230"/>
      <c r="LB6" s="230"/>
      <c r="LC6" s="230"/>
      <c r="LD6" s="230" t="s">
        <v>151</v>
      </c>
      <c r="LE6" s="230"/>
      <c r="LF6" s="230"/>
      <c r="LG6" s="230"/>
      <c r="LH6" s="230" t="s">
        <v>151</v>
      </c>
      <c r="LI6" s="230"/>
      <c r="LJ6" s="230"/>
      <c r="LK6" s="230"/>
      <c r="LL6" s="230" t="s">
        <v>151</v>
      </c>
      <c r="LM6" s="230"/>
      <c r="LN6" s="230"/>
      <c r="LO6" s="230"/>
      <c r="LP6" s="230" t="s">
        <v>151</v>
      </c>
      <c r="LQ6" s="230"/>
      <c r="LR6" s="230"/>
      <c r="LS6" s="230"/>
      <c r="LT6" s="230" t="s">
        <v>151</v>
      </c>
      <c r="LU6" s="230"/>
      <c r="LV6" s="230"/>
      <c r="LW6" s="230"/>
      <c r="LX6" s="230" t="s">
        <v>151</v>
      </c>
      <c r="LY6" s="230"/>
      <c r="LZ6" s="230"/>
      <c r="MA6" s="230"/>
      <c r="MB6" s="230" t="s">
        <v>151</v>
      </c>
      <c r="MC6" s="230"/>
      <c r="MD6" s="230"/>
      <c r="ME6" s="230"/>
      <c r="MF6" s="230" t="s">
        <v>151</v>
      </c>
      <c r="MG6" s="230"/>
      <c r="MH6" s="230"/>
      <c r="MI6" s="230"/>
      <c r="MJ6" s="230" t="s">
        <v>151</v>
      </c>
      <c r="MK6" s="230"/>
      <c r="ML6" s="230"/>
      <c r="MM6" s="230"/>
      <c r="MN6" s="230" t="s">
        <v>151</v>
      </c>
      <c r="MO6" s="230"/>
      <c r="MP6" s="230"/>
      <c r="MQ6" s="230"/>
      <c r="MR6" s="230" t="s">
        <v>151</v>
      </c>
      <c r="MS6" s="230"/>
      <c r="MT6" s="230"/>
      <c r="MU6" s="230"/>
      <c r="MV6" s="230" t="s">
        <v>172</v>
      </c>
      <c r="MW6" s="230"/>
      <c r="MX6" s="230"/>
      <c r="MY6" s="230"/>
      <c r="MZ6" s="230" t="s">
        <v>172</v>
      </c>
      <c r="NA6" s="230"/>
      <c r="NB6" s="230"/>
      <c r="NC6" s="230"/>
      <c r="ND6" s="230" t="s">
        <v>172</v>
      </c>
      <c r="NE6" s="230"/>
      <c r="NF6" s="230"/>
      <c r="NG6" s="230"/>
      <c r="NH6" s="230" t="s">
        <v>172</v>
      </c>
      <c r="NI6" s="230"/>
      <c r="NJ6" s="230"/>
      <c r="NK6" s="230"/>
      <c r="NL6" s="230" t="s">
        <v>180</v>
      </c>
      <c r="NM6" s="230"/>
      <c r="NN6" s="230"/>
      <c r="NO6" s="230"/>
      <c r="NP6" s="230" t="s">
        <v>180</v>
      </c>
      <c r="NQ6" s="230"/>
      <c r="NR6" s="230"/>
      <c r="NS6" s="230"/>
      <c r="NT6" s="230" t="s">
        <v>595</v>
      </c>
      <c r="NU6" s="230"/>
      <c r="NV6" s="230"/>
      <c r="NW6" s="230"/>
      <c r="NX6" s="230" t="s">
        <v>595</v>
      </c>
      <c r="NY6" s="230"/>
      <c r="NZ6" s="230"/>
      <c r="OA6" s="230"/>
      <c r="OB6" s="230" t="s">
        <v>626</v>
      </c>
      <c r="OC6" s="230"/>
      <c r="OD6" s="230"/>
      <c r="OE6" s="230"/>
      <c r="OF6" s="230" t="s">
        <v>627</v>
      </c>
      <c r="OG6" s="230"/>
      <c r="OH6" s="230"/>
      <c r="OI6" s="230"/>
      <c r="OJ6" s="230" t="s">
        <v>308</v>
      </c>
      <c r="OK6" s="230"/>
      <c r="OL6" s="230"/>
      <c r="OM6" s="230"/>
      <c r="ON6" s="230" t="s">
        <v>628</v>
      </c>
      <c r="OO6" s="230"/>
      <c r="OP6" s="230"/>
      <c r="OQ6" s="230"/>
      <c r="OR6" s="230" t="s">
        <v>373</v>
      </c>
      <c r="OS6" s="230"/>
      <c r="OT6" s="230"/>
      <c r="OU6" s="230"/>
      <c r="OV6" s="230" t="s">
        <v>629</v>
      </c>
      <c r="OW6" s="230"/>
      <c r="OX6" s="230"/>
      <c r="OY6" s="230"/>
      <c r="OZ6" s="230" t="s">
        <v>630</v>
      </c>
      <c r="PA6" s="230"/>
      <c r="PB6" s="230"/>
      <c r="PC6" s="230"/>
      <c r="PD6" s="230" t="s">
        <v>143</v>
      </c>
      <c r="PE6" s="230"/>
      <c r="PF6" s="230"/>
      <c r="PG6" s="230"/>
      <c r="PH6" s="230" t="s">
        <v>143</v>
      </c>
      <c r="PI6" s="230"/>
      <c r="PJ6" s="230"/>
      <c r="PK6" s="230"/>
      <c r="PL6" s="230" t="s">
        <v>130</v>
      </c>
      <c r="PM6" s="230"/>
      <c r="PN6" s="230"/>
      <c r="PO6" s="230"/>
      <c r="PP6" s="230" t="s">
        <v>130</v>
      </c>
      <c r="PQ6" s="230"/>
      <c r="PR6" s="230"/>
      <c r="PS6" s="230"/>
      <c r="PT6" s="230" t="s">
        <v>615</v>
      </c>
      <c r="PU6" s="230"/>
      <c r="PV6" s="230"/>
      <c r="PW6" s="230"/>
      <c r="PX6" s="230" t="s">
        <v>631</v>
      </c>
      <c r="PY6" s="230"/>
      <c r="PZ6" s="230"/>
      <c r="QA6" s="230"/>
      <c r="QB6" s="230" t="s">
        <v>632</v>
      </c>
      <c r="QC6" s="230"/>
      <c r="QD6" s="230"/>
      <c r="QE6" s="230"/>
      <c r="QF6" s="230" t="s">
        <v>305</v>
      </c>
      <c r="QG6" s="230"/>
      <c r="QH6" s="230"/>
      <c r="QI6" s="230"/>
      <c r="QJ6" s="230" t="s">
        <v>633</v>
      </c>
      <c r="QK6" s="230"/>
      <c r="QL6" s="230"/>
      <c r="QM6" s="230"/>
      <c r="QN6" s="230" t="s">
        <v>634</v>
      </c>
      <c r="QO6" s="230"/>
      <c r="QP6" s="230"/>
      <c r="QQ6" s="230"/>
      <c r="QR6" s="230" t="s">
        <v>635</v>
      </c>
      <c r="QS6" s="230"/>
      <c r="QT6" s="230"/>
      <c r="QU6" s="230"/>
      <c r="QV6" s="230" t="s">
        <v>636</v>
      </c>
      <c r="QW6" s="230"/>
      <c r="QX6" s="230"/>
      <c r="QY6" s="230"/>
      <c r="QZ6" s="230" t="s">
        <v>637</v>
      </c>
      <c r="RA6" s="230"/>
      <c r="RB6" s="230"/>
      <c r="RC6" s="230"/>
      <c r="RD6" s="230" t="s">
        <v>638</v>
      </c>
      <c r="RE6" s="230"/>
      <c r="RF6" s="230"/>
      <c r="RG6" s="230"/>
      <c r="RH6" s="230" t="s">
        <v>639</v>
      </c>
      <c r="RI6" s="230"/>
      <c r="RJ6" s="230"/>
      <c r="RK6" s="230"/>
      <c r="RL6" s="230" t="s">
        <v>640</v>
      </c>
      <c r="RM6" s="230"/>
      <c r="RN6" s="230"/>
      <c r="RO6" s="230"/>
      <c r="RP6" s="230" t="s">
        <v>641</v>
      </c>
      <c r="RQ6" s="230"/>
      <c r="RR6" s="230"/>
      <c r="RS6" s="230"/>
      <c r="RT6" s="230" t="s">
        <v>642</v>
      </c>
      <c r="RU6" s="230"/>
      <c r="RV6" s="230"/>
      <c r="RW6" s="230"/>
      <c r="RX6" s="230" t="s">
        <v>643</v>
      </c>
      <c r="RY6" s="230"/>
      <c r="RZ6" s="230"/>
      <c r="SA6" s="230"/>
      <c r="SB6" s="230" t="s">
        <v>644</v>
      </c>
      <c r="SC6" s="230"/>
      <c r="SD6" s="230"/>
      <c r="SE6" s="230"/>
      <c r="SF6" s="230" t="s">
        <v>645</v>
      </c>
      <c r="SG6" s="230"/>
      <c r="SH6" s="230"/>
      <c r="SI6" s="230"/>
      <c r="SJ6" s="230" t="s">
        <v>646</v>
      </c>
      <c r="SK6" s="230"/>
      <c r="SL6" s="230"/>
      <c r="SM6" s="230"/>
      <c r="SN6" s="230" t="s">
        <v>647</v>
      </c>
      <c r="SO6" s="230"/>
      <c r="SP6" s="230"/>
      <c r="SQ6" s="230"/>
      <c r="SR6" s="230" t="s">
        <v>647</v>
      </c>
      <c r="SS6" s="230"/>
      <c r="ST6" s="230"/>
      <c r="SU6" s="230"/>
      <c r="SV6" s="230" t="s">
        <v>647</v>
      </c>
      <c r="SW6" s="230"/>
      <c r="SX6" s="230"/>
      <c r="SY6" s="230"/>
      <c r="SZ6" s="230" t="s">
        <v>647</v>
      </c>
      <c r="TA6" s="230"/>
      <c r="TB6" s="230"/>
      <c r="TC6" s="230"/>
      <c r="TD6" s="230" t="s">
        <v>648</v>
      </c>
      <c r="TE6" s="230"/>
      <c r="TF6" s="230"/>
      <c r="TG6" s="230"/>
      <c r="TH6" s="230" t="s">
        <v>648</v>
      </c>
      <c r="TI6" s="230"/>
      <c r="TJ6" s="230"/>
      <c r="TK6" s="230"/>
      <c r="TL6" s="230" t="s">
        <v>116</v>
      </c>
      <c r="TM6" s="230"/>
      <c r="TN6" s="230"/>
      <c r="TO6" s="230"/>
      <c r="TP6" s="230" t="s">
        <v>116</v>
      </c>
      <c r="TQ6" s="230"/>
      <c r="TR6" s="230"/>
      <c r="TS6" s="230"/>
      <c r="TT6" s="230" t="s">
        <v>116</v>
      </c>
      <c r="TU6" s="230"/>
      <c r="TV6" s="230"/>
      <c r="TW6" s="230"/>
      <c r="TX6" s="230" t="s">
        <v>116</v>
      </c>
      <c r="TY6" s="230"/>
      <c r="TZ6" s="230"/>
      <c r="UA6" s="230"/>
      <c r="UB6" s="230" t="s">
        <v>116</v>
      </c>
      <c r="UC6" s="230"/>
      <c r="UD6" s="230"/>
      <c r="UE6" s="230"/>
      <c r="UF6" s="230" t="s">
        <v>116</v>
      </c>
      <c r="UG6" s="230"/>
      <c r="UH6" s="230"/>
      <c r="UI6" s="230"/>
      <c r="UJ6" s="230" t="s">
        <v>649</v>
      </c>
      <c r="UK6" s="230"/>
      <c r="UL6" s="230"/>
      <c r="UM6" s="230"/>
      <c r="UN6" s="230" t="s">
        <v>649</v>
      </c>
      <c r="UO6" s="230"/>
      <c r="UP6" s="230"/>
      <c r="UQ6" s="230"/>
      <c r="UR6" s="230" t="s">
        <v>650</v>
      </c>
      <c r="US6" s="230"/>
      <c r="UT6" s="230"/>
      <c r="UU6" s="230"/>
      <c r="UV6" s="230" t="s">
        <v>650</v>
      </c>
      <c r="UW6" s="230"/>
      <c r="UX6" s="230"/>
      <c r="UY6" s="230"/>
      <c r="UZ6" s="230" t="s">
        <v>650</v>
      </c>
      <c r="VA6" s="230"/>
      <c r="VB6" s="230"/>
      <c r="VC6" s="230"/>
      <c r="VD6" s="230" t="s">
        <v>650</v>
      </c>
      <c r="VE6" s="230"/>
      <c r="VF6" s="230"/>
      <c r="VG6" s="230"/>
      <c r="VH6" s="230" t="s">
        <v>363</v>
      </c>
      <c r="VI6" s="230"/>
      <c r="VJ6" s="230"/>
      <c r="VK6" s="230"/>
      <c r="VL6" s="230" t="s">
        <v>651</v>
      </c>
      <c r="VM6" s="230"/>
      <c r="VN6" s="230"/>
      <c r="VO6" s="230"/>
      <c r="VP6" s="230" t="s">
        <v>652</v>
      </c>
      <c r="VQ6" s="230"/>
      <c r="VR6" s="230"/>
      <c r="VS6" s="230"/>
      <c r="VT6" s="230" t="s">
        <v>151</v>
      </c>
      <c r="VU6" s="230"/>
      <c r="VV6" s="230"/>
      <c r="VW6" s="230"/>
      <c r="VX6" s="230" t="s">
        <v>151</v>
      </c>
      <c r="VY6" s="230"/>
      <c r="VZ6" s="230"/>
      <c r="WA6" s="230"/>
      <c r="WB6" s="230" t="s">
        <v>151</v>
      </c>
      <c r="WC6" s="230"/>
      <c r="WD6" s="230"/>
      <c r="WE6" s="230"/>
      <c r="WF6" s="230" t="s">
        <v>151</v>
      </c>
      <c r="WG6" s="230"/>
      <c r="WH6" s="230"/>
      <c r="WI6" s="230"/>
      <c r="WJ6" s="230" t="s">
        <v>151</v>
      </c>
      <c r="WK6" s="230"/>
      <c r="WL6" s="230"/>
      <c r="WM6" s="230"/>
      <c r="WN6" s="230" t="s">
        <v>443</v>
      </c>
      <c r="WO6" s="230"/>
      <c r="WP6" s="230"/>
      <c r="WQ6" s="230"/>
      <c r="WR6" s="230" t="s">
        <v>443</v>
      </c>
      <c r="WS6" s="230"/>
      <c r="WT6" s="230"/>
      <c r="WU6" s="230"/>
      <c r="WV6" s="230" t="s">
        <v>443</v>
      </c>
      <c r="WW6" s="230"/>
      <c r="WX6" s="230"/>
      <c r="WY6" s="230"/>
      <c r="WZ6" s="230" t="s">
        <v>443</v>
      </c>
      <c r="XA6" s="230"/>
      <c r="XB6" s="230"/>
      <c r="XC6" s="230"/>
      <c r="XD6" s="230" t="s">
        <v>653</v>
      </c>
      <c r="XE6" s="230"/>
      <c r="XF6" s="230"/>
      <c r="XG6" s="230"/>
      <c r="XH6" s="230" t="s">
        <v>654</v>
      </c>
      <c r="XI6" s="230"/>
      <c r="XJ6" s="230"/>
      <c r="XK6" s="230"/>
      <c r="XL6" s="230" t="s">
        <v>654</v>
      </c>
      <c r="XM6" s="230"/>
      <c r="XN6" s="230"/>
      <c r="XO6" s="230"/>
      <c r="XP6" s="230" t="s">
        <v>654</v>
      </c>
      <c r="XQ6" s="230"/>
      <c r="XR6" s="230"/>
      <c r="XS6" s="230"/>
      <c r="XT6" s="230" t="s">
        <v>247</v>
      </c>
      <c r="XU6" s="230"/>
      <c r="XV6" s="230"/>
      <c r="XW6" s="230"/>
      <c r="XX6" s="230" t="s">
        <v>360</v>
      </c>
      <c r="XY6" s="230"/>
      <c r="XZ6" s="230"/>
      <c r="YA6" s="230"/>
      <c r="YB6" s="230" t="s">
        <v>360</v>
      </c>
      <c r="YC6" s="230"/>
      <c r="YD6" s="230"/>
      <c r="YE6" s="230"/>
      <c r="YF6" s="230" t="s">
        <v>655</v>
      </c>
      <c r="YG6" s="230"/>
      <c r="YH6" s="230"/>
      <c r="YI6" s="230"/>
      <c r="YJ6" s="230" t="s">
        <v>656</v>
      </c>
      <c r="YK6" s="230"/>
      <c r="YL6" s="230"/>
      <c r="YM6" s="230"/>
      <c r="YN6" s="230" t="s">
        <v>657</v>
      </c>
      <c r="YO6" s="230"/>
      <c r="YP6" s="230"/>
      <c r="YQ6" s="230"/>
      <c r="YR6" s="230" t="s">
        <v>658</v>
      </c>
      <c r="YS6" s="230"/>
      <c r="YT6" s="230"/>
      <c r="YU6" s="230"/>
      <c r="YV6" s="230" t="s">
        <v>659</v>
      </c>
      <c r="YW6" s="230"/>
      <c r="YX6" s="230"/>
      <c r="YY6" s="230"/>
    </row>
    <row r="7" spans="1:675" ht="40.049999999999997" customHeight="1" x14ac:dyDescent="0.3">
      <c r="A7" s="1"/>
      <c r="B7" s="206"/>
      <c r="C7" s="206"/>
      <c r="D7" s="238" t="s">
        <v>58</v>
      </c>
      <c r="E7" s="206"/>
      <c r="F7" s="206"/>
      <c r="G7" s="206"/>
      <c r="H7" s="238" t="s">
        <v>298</v>
      </c>
      <c r="I7" s="206"/>
      <c r="J7" s="206"/>
      <c r="K7" s="206"/>
      <c r="L7" s="238" t="s">
        <v>303</v>
      </c>
      <c r="M7" s="206"/>
      <c r="N7" s="206"/>
      <c r="O7" s="206"/>
      <c r="P7" s="238" t="s">
        <v>665</v>
      </c>
      <c r="Q7" s="206"/>
      <c r="R7" s="206"/>
      <c r="S7" s="206"/>
      <c r="T7" s="238" t="s">
        <v>666</v>
      </c>
      <c r="U7" s="206"/>
      <c r="V7" s="206"/>
      <c r="W7" s="206"/>
      <c r="X7" s="238" t="s">
        <v>667</v>
      </c>
      <c r="Y7" s="206"/>
      <c r="Z7" s="206"/>
      <c r="AA7" s="206"/>
      <c r="AB7" s="238" t="s">
        <v>668</v>
      </c>
      <c r="AC7" s="206"/>
      <c r="AD7" s="206"/>
      <c r="AE7" s="206"/>
      <c r="AF7" s="238" t="s">
        <v>669</v>
      </c>
      <c r="AG7" s="206"/>
      <c r="AH7" s="206"/>
      <c r="AI7" s="206"/>
      <c r="AJ7" s="238" t="s">
        <v>670</v>
      </c>
      <c r="AK7" s="206"/>
      <c r="AL7" s="206"/>
      <c r="AM7" s="206"/>
      <c r="AN7" s="238" t="s">
        <v>671</v>
      </c>
      <c r="AO7" s="206"/>
      <c r="AP7" s="206"/>
      <c r="AQ7" s="206"/>
      <c r="AR7" s="238" t="s">
        <v>672</v>
      </c>
      <c r="AS7" s="206"/>
      <c r="AT7" s="206"/>
      <c r="AU7" s="206"/>
      <c r="AV7" s="238" t="s">
        <v>673</v>
      </c>
      <c r="AW7" s="206"/>
      <c r="AX7" s="206"/>
      <c r="AY7" s="206"/>
      <c r="AZ7" s="238" t="s">
        <v>674</v>
      </c>
      <c r="BA7" s="206"/>
      <c r="BB7" s="206"/>
      <c r="BC7" s="206"/>
      <c r="BD7" s="238" t="s">
        <v>675</v>
      </c>
      <c r="BE7" s="206"/>
      <c r="BF7" s="206"/>
      <c r="BG7" s="206"/>
      <c r="BH7" s="238" t="s">
        <v>676</v>
      </c>
      <c r="BI7" s="206"/>
      <c r="BJ7" s="206"/>
      <c r="BK7" s="206"/>
      <c r="BL7" s="238" t="s">
        <v>390</v>
      </c>
      <c r="BM7" s="206"/>
      <c r="BN7" s="206"/>
      <c r="BO7" s="206"/>
      <c r="BP7" s="238" t="s">
        <v>677</v>
      </c>
      <c r="BQ7" s="206"/>
      <c r="BR7" s="206"/>
      <c r="BS7" s="206"/>
      <c r="BT7" s="238" t="s">
        <v>678</v>
      </c>
      <c r="BU7" s="206"/>
      <c r="BV7" s="206"/>
      <c r="BW7" s="206"/>
      <c r="BX7" s="238" t="s">
        <v>679</v>
      </c>
      <c r="BY7" s="206"/>
      <c r="BZ7" s="206"/>
      <c r="CA7" s="206"/>
      <c r="CB7" s="238" t="s">
        <v>680</v>
      </c>
      <c r="CC7" s="206"/>
      <c r="CD7" s="206"/>
      <c r="CE7" s="206"/>
      <c r="CF7" s="238" t="s">
        <v>681</v>
      </c>
      <c r="CG7" s="206"/>
      <c r="CH7" s="206"/>
      <c r="CI7" s="206"/>
      <c r="CJ7" s="238" t="s">
        <v>682</v>
      </c>
      <c r="CK7" s="206"/>
      <c r="CL7" s="206"/>
      <c r="CM7" s="206"/>
      <c r="CN7" s="238" t="s">
        <v>683</v>
      </c>
      <c r="CO7" s="206"/>
      <c r="CP7" s="206"/>
      <c r="CQ7" s="206"/>
      <c r="CR7" s="238" t="s">
        <v>684</v>
      </c>
      <c r="CS7" s="206"/>
      <c r="CT7" s="206"/>
      <c r="CU7" s="206"/>
      <c r="CV7" s="238" t="s">
        <v>293</v>
      </c>
      <c r="CW7" s="206"/>
      <c r="CX7" s="206"/>
      <c r="CY7" s="206"/>
      <c r="CZ7" s="238" t="s">
        <v>685</v>
      </c>
      <c r="DA7" s="206"/>
      <c r="DB7" s="206"/>
      <c r="DC7" s="206"/>
      <c r="DD7" s="238" t="s">
        <v>272</v>
      </c>
      <c r="DE7" s="206"/>
      <c r="DF7" s="206"/>
      <c r="DG7" s="206"/>
      <c r="DH7" s="238" t="s">
        <v>274</v>
      </c>
      <c r="DI7" s="206"/>
      <c r="DJ7" s="206"/>
      <c r="DK7" s="206"/>
      <c r="DL7" s="238" t="s">
        <v>686</v>
      </c>
      <c r="DM7" s="206"/>
      <c r="DN7" s="206"/>
      <c r="DO7" s="206"/>
      <c r="DP7" s="238" t="s">
        <v>687</v>
      </c>
      <c r="DQ7" s="206"/>
      <c r="DR7" s="206"/>
      <c r="DS7" s="206"/>
      <c r="DT7" s="238" t="s">
        <v>688</v>
      </c>
      <c r="DU7" s="206"/>
      <c r="DV7" s="206"/>
      <c r="DW7" s="206"/>
      <c r="DX7" s="238" t="s">
        <v>689</v>
      </c>
      <c r="DY7" s="206"/>
      <c r="DZ7" s="206"/>
      <c r="EA7" s="206"/>
      <c r="EB7" s="238" t="s">
        <v>690</v>
      </c>
      <c r="EC7" s="206"/>
      <c r="ED7" s="206"/>
      <c r="EE7" s="206"/>
      <c r="EF7" s="238" t="s">
        <v>691</v>
      </c>
      <c r="EG7" s="206"/>
      <c r="EH7" s="206"/>
      <c r="EI7" s="206"/>
      <c r="EJ7" s="238" t="s">
        <v>692</v>
      </c>
      <c r="EK7" s="206"/>
      <c r="EL7" s="206"/>
      <c r="EM7" s="206"/>
      <c r="EN7" s="238" t="s">
        <v>693</v>
      </c>
      <c r="EO7" s="206"/>
      <c r="EP7" s="206"/>
      <c r="EQ7" s="206"/>
      <c r="ER7" s="238" t="s">
        <v>694</v>
      </c>
      <c r="ES7" s="206"/>
      <c r="ET7" s="206"/>
      <c r="EU7" s="206"/>
      <c r="EV7" s="238" t="s">
        <v>695</v>
      </c>
      <c r="EW7" s="206"/>
      <c r="EX7" s="206"/>
      <c r="EY7" s="206"/>
      <c r="EZ7" s="238" t="s">
        <v>696</v>
      </c>
      <c r="FA7" s="206"/>
      <c r="FB7" s="206"/>
      <c r="FC7" s="206"/>
      <c r="FD7" s="238" t="s">
        <v>617</v>
      </c>
      <c r="FE7" s="206"/>
      <c r="FF7" s="206"/>
      <c r="FG7" s="206"/>
      <c r="FH7" s="238" t="s">
        <v>697</v>
      </c>
      <c r="FI7" s="206"/>
      <c r="FJ7" s="206"/>
      <c r="FK7" s="206"/>
      <c r="FL7" s="238" t="s">
        <v>698</v>
      </c>
      <c r="FM7" s="206"/>
      <c r="FN7" s="206"/>
      <c r="FO7" s="206"/>
      <c r="FP7" s="238" t="s">
        <v>699</v>
      </c>
      <c r="FQ7" s="206"/>
      <c r="FR7" s="206"/>
      <c r="FS7" s="206"/>
      <c r="FT7" s="238" t="s">
        <v>700</v>
      </c>
      <c r="FU7" s="206"/>
      <c r="FV7" s="206"/>
      <c r="FW7" s="206"/>
      <c r="FX7" s="238" t="s">
        <v>701</v>
      </c>
      <c r="FY7" s="206"/>
      <c r="FZ7" s="206"/>
      <c r="GA7" s="206"/>
      <c r="GB7" s="238" t="s">
        <v>702</v>
      </c>
      <c r="GC7" s="206"/>
      <c r="GD7" s="206"/>
      <c r="GE7" s="206"/>
      <c r="GF7" s="238" t="s">
        <v>703</v>
      </c>
      <c r="GG7" s="206"/>
      <c r="GH7" s="206"/>
      <c r="GI7" s="206"/>
      <c r="GJ7" s="238" t="s">
        <v>704</v>
      </c>
      <c r="GK7" s="206"/>
      <c r="GL7" s="206"/>
      <c r="GM7" s="206"/>
      <c r="GN7" s="238" t="s">
        <v>705</v>
      </c>
      <c r="GO7" s="206"/>
      <c r="GP7" s="206"/>
      <c r="GQ7" s="206"/>
      <c r="GR7" s="238" t="s">
        <v>706</v>
      </c>
      <c r="GS7" s="206"/>
      <c r="GT7" s="206"/>
      <c r="GU7" s="206"/>
      <c r="GV7" s="238" t="s">
        <v>707</v>
      </c>
      <c r="GW7" s="206"/>
      <c r="GX7" s="206"/>
      <c r="GY7" s="206"/>
      <c r="GZ7" s="238" t="s">
        <v>708</v>
      </c>
      <c r="HA7" s="206"/>
      <c r="HB7" s="206"/>
      <c r="HC7" s="206"/>
      <c r="HD7" s="238" t="s">
        <v>709</v>
      </c>
      <c r="HE7" s="206"/>
      <c r="HF7" s="206"/>
      <c r="HG7" s="206"/>
      <c r="HH7" s="238" t="s">
        <v>710</v>
      </c>
      <c r="HI7" s="206"/>
      <c r="HJ7" s="206"/>
      <c r="HK7" s="206"/>
      <c r="HL7" s="238" t="s">
        <v>711</v>
      </c>
      <c r="HM7" s="206"/>
      <c r="HN7" s="206"/>
      <c r="HO7" s="206"/>
      <c r="HP7" s="238" t="s">
        <v>712</v>
      </c>
      <c r="HQ7" s="206"/>
      <c r="HR7" s="206"/>
      <c r="HS7" s="206"/>
      <c r="HT7" s="238" t="s">
        <v>713</v>
      </c>
      <c r="HU7" s="206"/>
      <c r="HV7" s="206"/>
      <c r="HW7" s="206"/>
      <c r="HX7" s="238" t="s">
        <v>714</v>
      </c>
      <c r="HY7" s="206"/>
      <c r="HZ7" s="206"/>
      <c r="IA7" s="206"/>
      <c r="IB7" s="238" t="s">
        <v>715</v>
      </c>
      <c r="IC7" s="206"/>
      <c r="ID7" s="206"/>
      <c r="IE7" s="206"/>
      <c r="IF7" s="238" t="s">
        <v>716</v>
      </c>
      <c r="IG7" s="206"/>
      <c r="IH7" s="206"/>
      <c r="II7" s="206"/>
      <c r="IJ7" s="238" t="s">
        <v>717</v>
      </c>
      <c r="IK7" s="206"/>
      <c r="IL7" s="206"/>
      <c r="IM7" s="206"/>
      <c r="IN7" s="238" t="s">
        <v>718</v>
      </c>
      <c r="IO7" s="206"/>
      <c r="IP7" s="206"/>
      <c r="IQ7" s="206"/>
      <c r="IR7" s="238" t="s">
        <v>719</v>
      </c>
      <c r="IS7" s="206"/>
      <c r="IT7" s="206"/>
      <c r="IU7" s="206"/>
      <c r="IV7" s="238" t="s">
        <v>355</v>
      </c>
      <c r="IW7" s="206"/>
      <c r="IX7" s="206"/>
      <c r="IY7" s="206"/>
      <c r="IZ7" s="238" t="s">
        <v>720</v>
      </c>
      <c r="JA7" s="206"/>
      <c r="JB7" s="206"/>
      <c r="JC7" s="206"/>
      <c r="JD7" s="238" t="s">
        <v>721</v>
      </c>
      <c r="JE7" s="206"/>
      <c r="JF7" s="206"/>
      <c r="JG7" s="206"/>
      <c r="JH7" s="238" t="s">
        <v>722</v>
      </c>
      <c r="JI7" s="206"/>
      <c r="JJ7" s="206"/>
      <c r="JK7" s="206"/>
      <c r="JL7" s="238" t="s">
        <v>723</v>
      </c>
      <c r="JM7" s="206"/>
      <c r="JN7" s="206"/>
      <c r="JO7" s="206"/>
      <c r="JP7" s="238" t="s">
        <v>724</v>
      </c>
      <c r="JQ7" s="206"/>
      <c r="JR7" s="206"/>
      <c r="JS7" s="206"/>
      <c r="JT7" s="238" t="s">
        <v>725</v>
      </c>
      <c r="JU7" s="206"/>
      <c r="JV7" s="206"/>
      <c r="JW7" s="206"/>
      <c r="JX7" s="238" t="s">
        <v>726</v>
      </c>
      <c r="JY7" s="206"/>
      <c r="JZ7" s="206"/>
      <c r="KA7" s="206"/>
      <c r="KB7" s="238" t="s">
        <v>727</v>
      </c>
      <c r="KC7" s="206"/>
      <c r="KD7" s="206"/>
      <c r="KE7" s="206"/>
      <c r="KF7" s="238" t="s">
        <v>728</v>
      </c>
      <c r="KG7" s="206"/>
      <c r="KH7" s="206"/>
      <c r="KI7" s="206"/>
      <c r="KJ7" s="238" t="s">
        <v>343</v>
      </c>
      <c r="KK7" s="206"/>
      <c r="KL7" s="206"/>
      <c r="KM7" s="206"/>
      <c r="KN7" s="238" t="s">
        <v>729</v>
      </c>
      <c r="KO7" s="206"/>
      <c r="KP7" s="206"/>
      <c r="KQ7" s="206"/>
      <c r="KR7" s="238" t="s">
        <v>730</v>
      </c>
      <c r="KS7" s="206"/>
      <c r="KT7" s="206"/>
      <c r="KU7" s="206"/>
      <c r="KV7" s="238" t="s">
        <v>731</v>
      </c>
      <c r="KW7" s="206"/>
      <c r="KX7" s="206"/>
      <c r="KY7" s="206"/>
      <c r="KZ7" s="238" t="s">
        <v>732</v>
      </c>
      <c r="LA7" s="206"/>
      <c r="LB7" s="206"/>
      <c r="LC7" s="206"/>
      <c r="LD7" s="238" t="s">
        <v>733</v>
      </c>
      <c r="LE7" s="206"/>
      <c r="LF7" s="206"/>
      <c r="LG7" s="206"/>
      <c r="LH7" s="238" t="s">
        <v>734</v>
      </c>
      <c r="LI7" s="206"/>
      <c r="LJ7" s="206"/>
      <c r="LK7" s="206"/>
      <c r="LL7" s="238" t="s">
        <v>735</v>
      </c>
      <c r="LM7" s="206"/>
      <c r="LN7" s="206"/>
      <c r="LO7" s="206"/>
      <c r="LP7" s="238" t="s">
        <v>736</v>
      </c>
      <c r="LQ7" s="206"/>
      <c r="LR7" s="206"/>
      <c r="LS7" s="206"/>
      <c r="LT7" s="238" t="s">
        <v>737</v>
      </c>
      <c r="LU7" s="206"/>
      <c r="LV7" s="206"/>
      <c r="LW7" s="206"/>
      <c r="LX7" s="238" t="s">
        <v>738</v>
      </c>
      <c r="LY7" s="206"/>
      <c r="LZ7" s="206"/>
      <c r="MA7" s="206"/>
      <c r="MB7" s="238" t="s">
        <v>739</v>
      </c>
      <c r="MC7" s="206"/>
      <c r="MD7" s="206"/>
      <c r="ME7" s="206"/>
      <c r="MF7" s="238" t="s">
        <v>740</v>
      </c>
      <c r="MG7" s="206"/>
      <c r="MH7" s="206"/>
      <c r="MI7" s="206"/>
      <c r="MJ7" s="238" t="s">
        <v>741</v>
      </c>
      <c r="MK7" s="206"/>
      <c r="ML7" s="206"/>
      <c r="MM7" s="206"/>
      <c r="MN7" s="238" t="s">
        <v>742</v>
      </c>
      <c r="MO7" s="206"/>
      <c r="MP7" s="206"/>
      <c r="MQ7" s="206"/>
      <c r="MR7" s="238" t="s">
        <v>743</v>
      </c>
      <c r="MS7" s="206"/>
      <c r="MT7" s="206"/>
      <c r="MU7" s="206"/>
      <c r="MV7" s="238" t="s">
        <v>744</v>
      </c>
      <c r="MW7" s="206"/>
      <c r="MX7" s="206"/>
      <c r="MY7" s="206"/>
      <c r="MZ7" s="238" t="s">
        <v>745</v>
      </c>
      <c r="NA7" s="206"/>
      <c r="NB7" s="206"/>
      <c r="NC7" s="206"/>
      <c r="ND7" s="238" t="s">
        <v>746</v>
      </c>
      <c r="NE7" s="206"/>
      <c r="NF7" s="206"/>
      <c r="NG7" s="206"/>
      <c r="NH7" s="238" t="s">
        <v>747</v>
      </c>
      <c r="NI7" s="206"/>
      <c r="NJ7" s="206"/>
      <c r="NK7" s="206"/>
      <c r="NL7" s="238" t="s">
        <v>748</v>
      </c>
      <c r="NM7" s="206"/>
      <c r="NN7" s="206"/>
      <c r="NO7" s="206"/>
      <c r="NP7" s="238" t="s">
        <v>749</v>
      </c>
      <c r="NQ7" s="206"/>
      <c r="NR7" s="206"/>
      <c r="NS7" s="206"/>
      <c r="NT7" s="238" t="s">
        <v>596</v>
      </c>
      <c r="NU7" s="206"/>
      <c r="NV7" s="206"/>
      <c r="NW7" s="206"/>
      <c r="NX7" s="238" t="s">
        <v>598</v>
      </c>
      <c r="NY7" s="206"/>
      <c r="NZ7" s="206"/>
      <c r="OA7" s="206"/>
      <c r="OB7" s="238" t="s">
        <v>750</v>
      </c>
      <c r="OC7" s="206"/>
      <c r="OD7" s="206"/>
      <c r="OE7" s="206"/>
      <c r="OF7" s="238" t="s">
        <v>751</v>
      </c>
      <c r="OG7" s="206"/>
      <c r="OH7" s="206"/>
      <c r="OI7" s="206"/>
      <c r="OJ7" s="238" t="s">
        <v>309</v>
      </c>
      <c r="OK7" s="206"/>
      <c r="OL7" s="206"/>
      <c r="OM7" s="206"/>
      <c r="ON7" s="238" t="s">
        <v>752</v>
      </c>
      <c r="OO7" s="206"/>
      <c r="OP7" s="206"/>
      <c r="OQ7" s="206"/>
      <c r="OR7" s="238" t="s">
        <v>753</v>
      </c>
      <c r="OS7" s="206"/>
      <c r="OT7" s="206"/>
      <c r="OU7" s="206"/>
      <c r="OV7" s="238" t="s">
        <v>754</v>
      </c>
      <c r="OW7" s="206"/>
      <c r="OX7" s="206"/>
      <c r="OY7" s="206"/>
      <c r="OZ7" s="238" t="s">
        <v>755</v>
      </c>
      <c r="PA7" s="206"/>
      <c r="PB7" s="206"/>
      <c r="PC7" s="206"/>
      <c r="PD7" s="238" t="s">
        <v>756</v>
      </c>
      <c r="PE7" s="206"/>
      <c r="PF7" s="206"/>
      <c r="PG7" s="206"/>
      <c r="PH7" s="238" t="s">
        <v>757</v>
      </c>
      <c r="PI7" s="206"/>
      <c r="PJ7" s="206"/>
      <c r="PK7" s="206"/>
      <c r="PL7" s="238" t="s">
        <v>758</v>
      </c>
      <c r="PM7" s="206"/>
      <c r="PN7" s="206"/>
      <c r="PO7" s="206"/>
      <c r="PP7" s="238" t="s">
        <v>397</v>
      </c>
      <c r="PQ7" s="206"/>
      <c r="PR7" s="206"/>
      <c r="PS7" s="206"/>
      <c r="PT7" s="238" t="s">
        <v>759</v>
      </c>
      <c r="PU7" s="206"/>
      <c r="PV7" s="206"/>
      <c r="PW7" s="206"/>
      <c r="PX7" s="238" t="s">
        <v>760</v>
      </c>
      <c r="PY7" s="206"/>
      <c r="PZ7" s="206"/>
      <c r="QA7" s="206"/>
      <c r="QB7" s="238" t="s">
        <v>761</v>
      </c>
      <c r="QC7" s="206"/>
      <c r="QD7" s="206"/>
      <c r="QE7" s="206"/>
      <c r="QF7" s="238" t="s">
        <v>762</v>
      </c>
      <c r="QG7" s="206"/>
      <c r="QH7" s="206"/>
      <c r="QI7" s="206"/>
      <c r="QJ7" s="238" t="s">
        <v>763</v>
      </c>
      <c r="QK7" s="206"/>
      <c r="QL7" s="206"/>
      <c r="QM7" s="206"/>
      <c r="QN7" s="238" t="s">
        <v>764</v>
      </c>
      <c r="QO7" s="206"/>
      <c r="QP7" s="206"/>
      <c r="QQ7" s="206"/>
      <c r="QR7" s="238" t="s">
        <v>765</v>
      </c>
      <c r="QS7" s="206"/>
      <c r="QT7" s="206"/>
      <c r="QU7" s="206"/>
      <c r="QV7" s="238" t="s">
        <v>766</v>
      </c>
      <c r="QW7" s="206"/>
      <c r="QX7" s="206"/>
      <c r="QY7" s="206"/>
      <c r="QZ7" s="238" t="s">
        <v>767</v>
      </c>
      <c r="RA7" s="206"/>
      <c r="RB7" s="206"/>
      <c r="RC7" s="206"/>
      <c r="RD7" s="238" t="s">
        <v>768</v>
      </c>
      <c r="RE7" s="206"/>
      <c r="RF7" s="206"/>
      <c r="RG7" s="206"/>
      <c r="RH7" s="238" t="s">
        <v>769</v>
      </c>
      <c r="RI7" s="206"/>
      <c r="RJ7" s="206"/>
      <c r="RK7" s="206"/>
      <c r="RL7" s="238" t="s">
        <v>770</v>
      </c>
      <c r="RM7" s="206"/>
      <c r="RN7" s="206"/>
      <c r="RO7" s="206"/>
      <c r="RP7" s="238" t="s">
        <v>771</v>
      </c>
      <c r="RQ7" s="206"/>
      <c r="RR7" s="206"/>
      <c r="RS7" s="206"/>
      <c r="RT7" s="238" t="s">
        <v>772</v>
      </c>
      <c r="RU7" s="206"/>
      <c r="RV7" s="206"/>
      <c r="RW7" s="206"/>
      <c r="RX7" s="238" t="s">
        <v>773</v>
      </c>
      <c r="RY7" s="206"/>
      <c r="RZ7" s="206"/>
      <c r="SA7" s="206"/>
      <c r="SB7" s="238" t="s">
        <v>774</v>
      </c>
      <c r="SC7" s="206"/>
      <c r="SD7" s="206"/>
      <c r="SE7" s="206"/>
      <c r="SF7" s="238" t="s">
        <v>775</v>
      </c>
      <c r="SG7" s="206"/>
      <c r="SH7" s="206"/>
      <c r="SI7" s="206"/>
      <c r="SJ7" s="238" t="s">
        <v>776</v>
      </c>
      <c r="SK7" s="206"/>
      <c r="SL7" s="206"/>
      <c r="SM7" s="206"/>
      <c r="SN7" s="238" t="s">
        <v>777</v>
      </c>
      <c r="SO7" s="206"/>
      <c r="SP7" s="206"/>
      <c r="SQ7" s="206"/>
      <c r="SR7" s="238" t="s">
        <v>778</v>
      </c>
      <c r="SS7" s="206"/>
      <c r="ST7" s="206"/>
      <c r="SU7" s="206"/>
      <c r="SV7" s="238" t="s">
        <v>779</v>
      </c>
      <c r="SW7" s="206"/>
      <c r="SX7" s="206"/>
      <c r="SY7" s="206"/>
      <c r="SZ7" s="238" t="s">
        <v>780</v>
      </c>
      <c r="TA7" s="206"/>
      <c r="TB7" s="206"/>
      <c r="TC7" s="206"/>
      <c r="TD7" s="238" t="s">
        <v>781</v>
      </c>
      <c r="TE7" s="206"/>
      <c r="TF7" s="206"/>
      <c r="TG7" s="206"/>
      <c r="TH7" s="238" t="s">
        <v>782</v>
      </c>
      <c r="TI7" s="206"/>
      <c r="TJ7" s="206"/>
      <c r="TK7" s="206"/>
      <c r="TL7" s="238" t="s">
        <v>335</v>
      </c>
      <c r="TM7" s="206"/>
      <c r="TN7" s="206"/>
      <c r="TO7" s="206"/>
      <c r="TP7" s="238" t="s">
        <v>783</v>
      </c>
      <c r="TQ7" s="206"/>
      <c r="TR7" s="206"/>
      <c r="TS7" s="206"/>
      <c r="TT7" s="238" t="s">
        <v>784</v>
      </c>
      <c r="TU7" s="206"/>
      <c r="TV7" s="206"/>
      <c r="TW7" s="206"/>
      <c r="TX7" s="238" t="s">
        <v>785</v>
      </c>
      <c r="TY7" s="206"/>
      <c r="TZ7" s="206"/>
      <c r="UA7" s="206"/>
      <c r="UB7" s="238" t="s">
        <v>786</v>
      </c>
      <c r="UC7" s="206"/>
      <c r="UD7" s="206"/>
      <c r="UE7" s="206"/>
      <c r="UF7" s="238" t="s">
        <v>787</v>
      </c>
      <c r="UG7" s="206"/>
      <c r="UH7" s="206"/>
      <c r="UI7" s="206"/>
      <c r="UJ7" s="238" t="s">
        <v>788</v>
      </c>
      <c r="UK7" s="206"/>
      <c r="UL7" s="206"/>
      <c r="UM7" s="206"/>
      <c r="UN7" s="238" t="s">
        <v>789</v>
      </c>
      <c r="UO7" s="206"/>
      <c r="UP7" s="206"/>
      <c r="UQ7" s="206"/>
      <c r="UR7" s="238" t="s">
        <v>790</v>
      </c>
      <c r="US7" s="206"/>
      <c r="UT7" s="206"/>
      <c r="UU7" s="206"/>
      <c r="UV7" s="238" t="s">
        <v>791</v>
      </c>
      <c r="UW7" s="206"/>
      <c r="UX7" s="206"/>
      <c r="UY7" s="206"/>
      <c r="UZ7" s="238" t="s">
        <v>792</v>
      </c>
      <c r="VA7" s="206"/>
      <c r="VB7" s="206"/>
      <c r="VC7" s="206"/>
      <c r="VD7" s="238" t="s">
        <v>793</v>
      </c>
      <c r="VE7" s="206"/>
      <c r="VF7" s="206"/>
      <c r="VG7" s="206"/>
      <c r="VH7" s="238" t="s">
        <v>794</v>
      </c>
      <c r="VI7" s="206"/>
      <c r="VJ7" s="206"/>
      <c r="VK7" s="206"/>
      <c r="VL7" s="238" t="s">
        <v>795</v>
      </c>
      <c r="VM7" s="206"/>
      <c r="VN7" s="206"/>
      <c r="VO7" s="206"/>
      <c r="VP7" s="238" t="s">
        <v>796</v>
      </c>
      <c r="VQ7" s="206"/>
      <c r="VR7" s="206"/>
      <c r="VS7" s="206"/>
      <c r="VT7" s="238" t="s">
        <v>797</v>
      </c>
      <c r="VU7" s="206"/>
      <c r="VV7" s="206"/>
      <c r="VW7" s="206"/>
      <c r="VX7" s="238" t="s">
        <v>798</v>
      </c>
      <c r="VY7" s="206"/>
      <c r="VZ7" s="206"/>
      <c r="WA7" s="206"/>
      <c r="WB7" s="238" t="s">
        <v>799</v>
      </c>
      <c r="WC7" s="206"/>
      <c r="WD7" s="206"/>
      <c r="WE7" s="206"/>
      <c r="WF7" s="238" t="s">
        <v>800</v>
      </c>
      <c r="WG7" s="206"/>
      <c r="WH7" s="206"/>
      <c r="WI7" s="206"/>
      <c r="WJ7" s="238" t="s">
        <v>801</v>
      </c>
      <c r="WK7" s="206"/>
      <c r="WL7" s="206"/>
      <c r="WM7" s="206"/>
      <c r="WN7" s="238" t="s">
        <v>446</v>
      </c>
      <c r="WO7" s="206"/>
      <c r="WP7" s="206"/>
      <c r="WQ7" s="206"/>
      <c r="WR7" s="238" t="s">
        <v>802</v>
      </c>
      <c r="WS7" s="206"/>
      <c r="WT7" s="206"/>
      <c r="WU7" s="206"/>
      <c r="WV7" s="238" t="s">
        <v>803</v>
      </c>
      <c r="WW7" s="206"/>
      <c r="WX7" s="206"/>
      <c r="WY7" s="206"/>
      <c r="WZ7" s="238" t="s">
        <v>804</v>
      </c>
      <c r="XA7" s="206"/>
      <c r="XB7" s="206"/>
      <c r="XC7" s="206"/>
      <c r="XD7" s="238" t="s">
        <v>805</v>
      </c>
      <c r="XE7" s="206"/>
      <c r="XF7" s="206"/>
      <c r="XG7" s="206"/>
      <c r="XH7" s="238" t="s">
        <v>806</v>
      </c>
      <c r="XI7" s="206"/>
      <c r="XJ7" s="206"/>
      <c r="XK7" s="206"/>
      <c r="XL7" s="238" t="s">
        <v>807</v>
      </c>
      <c r="XM7" s="206"/>
      <c r="XN7" s="206"/>
      <c r="XO7" s="206"/>
      <c r="XP7" s="238" t="s">
        <v>808</v>
      </c>
      <c r="XQ7" s="206"/>
      <c r="XR7" s="206"/>
      <c r="XS7" s="206"/>
      <c r="XT7" s="238" t="s">
        <v>809</v>
      </c>
      <c r="XU7" s="206"/>
      <c r="XV7" s="206"/>
      <c r="XW7" s="206"/>
      <c r="XX7" s="238" t="s">
        <v>810</v>
      </c>
      <c r="XY7" s="206"/>
      <c r="XZ7" s="206"/>
      <c r="YA7" s="206"/>
      <c r="YB7" s="238" t="s">
        <v>811</v>
      </c>
      <c r="YC7" s="206"/>
      <c r="YD7" s="206"/>
      <c r="YE7" s="206"/>
      <c r="YF7" s="238" t="s">
        <v>812</v>
      </c>
      <c r="YG7" s="206"/>
      <c r="YH7" s="206"/>
      <c r="YI7" s="206"/>
      <c r="YJ7" s="238" t="s">
        <v>813</v>
      </c>
      <c r="YK7" s="206"/>
      <c r="YL7" s="206"/>
      <c r="YM7" s="206"/>
      <c r="YN7" s="238" t="s">
        <v>814</v>
      </c>
      <c r="YO7" s="206"/>
      <c r="YP7" s="206"/>
      <c r="YQ7" s="206"/>
      <c r="YR7" s="238" t="s">
        <v>815</v>
      </c>
      <c r="YS7" s="206"/>
      <c r="YT7" s="206"/>
      <c r="YU7" s="206"/>
      <c r="YV7" s="238" t="s">
        <v>816</v>
      </c>
      <c r="YW7" s="206"/>
      <c r="YX7" s="206"/>
      <c r="YY7" s="206"/>
    </row>
    <row r="8" spans="1:675" ht="19.95" customHeight="1" x14ac:dyDescent="0.3">
      <c r="A8" s="1"/>
      <c r="B8" s="206"/>
      <c r="C8" s="206"/>
      <c r="D8" s="9" t="s">
        <v>2876</v>
      </c>
      <c r="E8" s="9" t="s">
        <v>2877</v>
      </c>
      <c r="F8" s="9" t="s">
        <v>2878</v>
      </c>
      <c r="G8" s="9" t="s">
        <v>2879</v>
      </c>
      <c r="H8" s="9" t="s">
        <v>2876</v>
      </c>
      <c r="I8" s="9" t="s">
        <v>2877</v>
      </c>
      <c r="J8" s="9" t="s">
        <v>2878</v>
      </c>
      <c r="K8" s="9" t="s">
        <v>2879</v>
      </c>
      <c r="L8" s="9" t="s">
        <v>2876</v>
      </c>
      <c r="M8" s="9" t="s">
        <v>2877</v>
      </c>
      <c r="N8" s="9" t="s">
        <v>2878</v>
      </c>
      <c r="O8" s="9" t="s">
        <v>2879</v>
      </c>
      <c r="P8" s="9" t="s">
        <v>2876</v>
      </c>
      <c r="Q8" s="9" t="s">
        <v>2877</v>
      </c>
      <c r="R8" s="9" t="s">
        <v>2878</v>
      </c>
      <c r="S8" s="9" t="s">
        <v>2879</v>
      </c>
      <c r="T8" s="9" t="s">
        <v>2876</v>
      </c>
      <c r="U8" s="9" t="s">
        <v>2877</v>
      </c>
      <c r="V8" s="9" t="s">
        <v>2878</v>
      </c>
      <c r="W8" s="9" t="s">
        <v>2879</v>
      </c>
      <c r="X8" s="9" t="s">
        <v>2876</v>
      </c>
      <c r="Y8" s="9" t="s">
        <v>2877</v>
      </c>
      <c r="Z8" s="9" t="s">
        <v>2878</v>
      </c>
      <c r="AA8" s="9" t="s">
        <v>2879</v>
      </c>
      <c r="AB8" s="9" t="s">
        <v>2876</v>
      </c>
      <c r="AC8" s="9" t="s">
        <v>2877</v>
      </c>
      <c r="AD8" s="9" t="s">
        <v>2878</v>
      </c>
      <c r="AE8" s="9" t="s">
        <v>2879</v>
      </c>
      <c r="AF8" s="9" t="s">
        <v>2876</v>
      </c>
      <c r="AG8" s="9" t="s">
        <v>2877</v>
      </c>
      <c r="AH8" s="9" t="s">
        <v>2878</v>
      </c>
      <c r="AI8" s="9" t="s">
        <v>2879</v>
      </c>
      <c r="AJ8" s="9" t="s">
        <v>2876</v>
      </c>
      <c r="AK8" s="9" t="s">
        <v>2877</v>
      </c>
      <c r="AL8" s="9" t="s">
        <v>2878</v>
      </c>
      <c r="AM8" s="9" t="s">
        <v>2879</v>
      </c>
      <c r="AN8" s="9" t="s">
        <v>2876</v>
      </c>
      <c r="AO8" s="9" t="s">
        <v>2877</v>
      </c>
      <c r="AP8" s="9" t="s">
        <v>2878</v>
      </c>
      <c r="AQ8" s="9" t="s">
        <v>2879</v>
      </c>
      <c r="AR8" s="9" t="s">
        <v>2876</v>
      </c>
      <c r="AS8" s="9" t="s">
        <v>2877</v>
      </c>
      <c r="AT8" s="9" t="s">
        <v>2878</v>
      </c>
      <c r="AU8" s="9" t="s">
        <v>2879</v>
      </c>
      <c r="AV8" s="9" t="s">
        <v>2876</v>
      </c>
      <c r="AW8" s="9" t="s">
        <v>2877</v>
      </c>
      <c r="AX8" s="9" t="s">
        <v>2878</v>
      </c>
      <c r="AY8" s="9" t="s">
        <v>2879</v>
      </c>
      <c r="AZ8" s="9" t="s">
        <v>2876</v>
      </c>
      <c r="BA8" s="9" t="s">
        <v>2877</v>
      </c>
      <c r="BB8" s="9" t="s">
        <v>2878</v>
      </c>
      <c r="BC8" s="9" t="s">
        <v>2879</v>
      </c>
      <c r="BD8" s="9" t="s">
        <v>2876</v>
      </c>
      <c r="BE8" s="9" t="s">
        <v>2877</v>
      </c>
      <c r="BF8" s="9" t="s">
        <v>2878</v>
      </c>
      <c r="BG8" s="9" t="s">
        <v>2879</v>
      </c>
      <c r="BH8" s="9" t="s">
        <v>2876</v>
      </c>
      <c r="BI8" s="9" t="s">
        <v>2877</v>
      </c>
      <c r="BJ8" s="9" t="s">
        <v>2878</v>
      </c>
      <c r="BK8" s="9" t="s">
        <v>2879</v>
      </c>
      <c r="BL8" s="9" t="s">
        <v>2876</v>
      </c>
      <c r="BM8" s="9" t="s">
        <v>2877</v>
      </c>
      <c r="BN8" s="9" t="s">
        <v>2878</v>
      </c>
      <c r="BO8" s="9" t="s">
        <v>2879</v>
      </c>
      <c r="BP8" s="9" t="s">
        <v>2876</v>
      </c>
      <c r="BQ8" s="9" t="s">
        <v>2877</v>
      </c>
      <c r="BR8" s="9" t="s">
        <v>2878</v>
      </c>
      <c r="BS8" s="9" t="s">
        <v>2879</v>
      </c>
      <c r="BT8" s="9" t="s">
        <v>2876</v>
      </c>
      <c r="BU8" s="9" t="s">
        <v>2877</v>
      </c>
      <c r="BV8" s="9" t="s">
        <v>2878</v>
      </c>
      <c r="BW8" s="9" t="s">
        <v>2879</v>
      </c>
      <c r="BX8" s="9" t="s">
        <v>2876</v>
      </c>
      <c r="BY8" s="9" t="s">
        <v>2877</v>
      </c>
      <c r="BZ8" s="9" t="s">
        <v>2878</v>
      </c>
      <c r="CA8" s="9" t="s">
        <v>2879</v>
      </c>
      <c r="CB8" s="9" t="s">
        <v>2876</v>
      </c>
      <c r="CC8" s="9" t="s">
        <v>2877</v>
      </c>
      <c r="CD8" s="9" t="s">
        <v>2878</v>
      </c>
      <c r="CE8" s="9" t="s">
        <v>2879</v>
      </c>
      <c r="CF8" s="9" t="s">
        <v>2876</v>
      </c>
      <c r="CG8" s="9" t="s">
        <v>2877</v>
      </c>
      <c r="CH8" s="9" t="s">
        <v>2878</v>
      </c>
      <c r="CI8" s="9" t="s">
        <v>2879</v>
      </c>
      <c r="CJ8" s="9" t="s">
        <v>2876</v>
      </c>
      <c r="CK8" s="9" t="s">
        <v>2877</v>
      </c>
      <c r="CL8" s="9" t="s">
        <v>2878</v>
      </c>
      <c r="CM8" s="9" t="s">
        <v>2879</v>
      </c>
      <c r="CN8" s="9" t="s">
        <v>2876</v>
      </c>
      <c r="CO8" s="9" t="s">
        <v>2877</v>
      </c>
      <c r="CP8" s="9" t="s">
        <v>2878</v>
      </c>
      <c r="CQ8" s="9" t="s">
        <v>2879</v>
      </c>
      <c r="CR8" s="9" t="s">
        <v>2876</v>
      </c>
      <c r="CS8" s="9" t="s">
        <v>2877</v>
      </c>
      <c r="CT8" s="9" t="s">
        <v>2878</v>
      </c>
      <c r="CU8" s="9" t="s">
        <v>2879</v>
      </c>
      <c r="CV8" s="9" t="s">
        <v>2876</v>
      </c>
      <c r="CW8" s="9" t="s">
        <v>2877</v>
      </c>
      <c r="CX8" s="9" t="s">
        <v>2878</v>
      </c>
      <c r="CY8" s="9" t="s">
        <v>2879</v>
      </c>
      <c r="CZ8" s="9" t="s">
        <v>2876</v>
      </c>
      <c r="DA8" s="9" t="s">
        <v>2877</v>
      </c>
      <c r="DB8" s="9" t="s">
        <v>2878</v>
      </c>
      <c r="DC8" s="9" t="s">
        <v>2879</v>
      </c>
      <c r="DD8" s="9" t="s">
        <v>2876</v>
      </c>
      <c r="DE8" s="9" t="s">
        <v>2877</v>
      </c>
      <c r="DF8" s="9" t="s">
        <v>2878</v>
      </c>
      <c r="DG8" s="9" t="s">
        <v>2879</v>
      </c>
      <c r="DH8" s="9" t="s">
        <v>2876</v>
      </c>
      <c r="DI8" s="9" t="s">
        <v>2877</v>
      </c>
      <c r="DJ8" s="9" t="s">
        <v>2878</v>
      </c>
      <c r="DK8" s="9" t="s">
        <v>2879</v>
      </c>
      <c r="DL8" s="9" t="s">
        <v>2876</v>
      </c>
      <c r="DM8" s="9" t="s">
        <v>2877</v>
      </c>
      <c r="DN8" s="9" t="s">
        <v>2878</v>
      </c>
      <c r="DO8" s="9" t="s">
        <v>2879</v>
      </c>
      <c r="DP8" s="9" t="s">
        <v>2876</v>
      </c>
      <c r="DQ8" s="9" t="s">
        <v>2877</v>
      </c>
      <c r="DR8" s="9" t="s">
        <v>2878</v>
      </c>
      <c r="DS8" s="9" t="s">
        <v>2879</v>
      </c>
      <c r="DT8" s="9" t="s">
        <v>2876</v>
      </c>
      <c r="DU8" s="9" t="s">
        <v>2877</v>
      </c>
      <c r="DV8" s="9" t="s">
        <v>2878</v>
      </c>
      <c r="DW8" s="9" t="s">
        <v>2879</v>
      </c>
      <c r="DX8" s="9" t="s">
        <v>2876</v>
      </c>
      <c r="DY8" s="9" t="s">
        <v>2877</v>
      </c>
      <c r="DZ8" s="9" t="s">
        <v>2878</v>
      </c>
      <c r="EA8" s="9" t="s">
        <v>2879</v>
      </c>
      <c r="EB8" s="9" t="s">
        <v>2876</v>
      </c>
      <c r="EC8" s="9" t="s">
        <v>2877</v>
      </c>
      <c r="ED8" s="9" t="s">
        <v>2878</v>
      </c>
      <c r="EE8" s="9" t="s">
        <v>2879</v>
      </c>
      <c r="EF8" s="9" t="s">
        <v>2876</v>
      </c>
      <c r="EG8" s="9" t="s">
        <v>2877</v>
      </c>
      <c r="EH8" s="9" t="s">
        <v>2878</v>
      </c>
      <c r="EI8" s="9" t="s">
        <v>2879</v>
      </c>
      <c r="EJ8" s="9" t="s">
        <v>2876</v>
      </c>
      <c r="EK8" s="9" t="s">
        <v>2877</v>
      </c>
      <c r="EL8" s="9" t="s">
        <v>2878</v>
      </c>
      <c r="EM8" s="9" t="s">
        <v>2879</v>
      </c>
      <c r="EN8" s="9" t="s">
        <v>2876</v>
      </c>
      <c r="EO8" s="9" t="s">
        <v>2877</v>
      </c>
      <c r="EP8" s="9" t="s">
        <v>2878</v>
      </c>
      <c r="EQ8" s="9" t="s">
        <v>2879</v>
      </c>
      <c r="ER8" s="9" t="s">
        <v>2876</v>
      </c>
      <c r="ES8" s="9" t="s">
        <v>2877</v>
      </c>
      <c r="ET8" s="9" t="s">
        <v>2878</v>
      </c>
      <c r="EU8" s="9" t="s">
        <v>2879</v>
      </c>
      <c r="EV8" s="9" t="s">
        <v>2876</v>
      </c>
      <c r="EW8" s="9" t="s">
        <v>2877</v>
      </c>
      <c r="EX8" s="9" t="s">
        <v>2878</v>
      </c>
      <c r="EY8" s="9" t="s">
        <v>2879</v>
      </c>
      <c r="EZ8" s="9" t="s">
        <v>2876</v>
      </c>
      <c r="FA8" s="9" t="s">
        <v>2877</v>
      </c>
      <c r="FB8" s="9" t="s">
        <v>2878</v>
      </c>
      <c r="FC8" s="9" t="s">
        <v>2879</v>
      </c>
      <c r="FD8" s="9" t="s">
        <v>2876</v>
      </c>
      <c r="FE8" s="9" t="s">
        <v>2877</v>
      </c>
      <c r="FF8" s="9" t="s">
        <v>2878</v>
      </c>
      <c r="FG8" s="9" t="s">
        <v>2879</v>
      </c>
      <c r="FH8" s="9" t="s">
        <v>2876</v>
      </c>
      <c r="FI8" s="9" t="s">
        <v>2877</v>
      </c>
      <c r="FJ8" s="9" t="s">
        <v>2878</v>
      </c>
      <c r="FK8" s="9" t="s">
        <v>2879</v>
      </c>
      <c r="FL8" s="9" t="s">
        <v>2876</v>
      </c>
      <c r="FM8" s="9" t="s">
        <v>2877</v>
      </c>
      <c r="FN8" s="9" t="s">
        <v>2878</v>
      </c>
      <c r="FO8" s="9" t="s">
        <v>2879</v>
      </c>
      <c r="FP8" s="9" t="s">
        <v>2876</v>
      </c>
      <c r="FQ8" s="9" t="s">
        <v>2877</v>
      </c>
      <c r="FR8" s="9" t="s">
        <v>2878</v>
      </c>
      <c r="FS8" s="9" t="s">
        <v>2879</v>
      </c>
      <c r="FT8" s="9" t="s">
        <v>2876</v>
      </c>
      <c r="FU8" s="9" t="s">
        <v>2877</v>
      </c>
      <c r="FV8" s="9" t="s">
        <v>2878</v>
      </c>
      <c r="FW8" s="9" t="s">
        <v>2879</v>
      </c>
      <c r="FX8" s="9" t="s">
        <v>2876</v>
      </c>
      <c r="FY8" s="9" t="s">
        <v>2877</v>
      </c>
      <c r="FZ8" s="9" t="s">
        <v>2878</v>
      </c>
      <c r="GA8" s="9" t="s">
        <v>2879</v>
      </c>
      <c r="GB8" s="9" t="s">
        <v>2876</v>
      </c>
      <c r="GC8" s="9" t="s">
        <v>2877</v>
      </c>
      <c r="GD8" s="9" t="s">
        <v>2878</v>
      </c>
      <c r="GE8" s="9" t="s">
        <v>2879</v>
      </c>
      <c r="GF8" s="9" t="s">
        <v>2876</v>
      </c>
      <c r="GG8" s="9" t="s">
        <v>2877</v>
      </c>
      <c r="GH8" s="9" t="s">
        <v>2878</v>
      </c>
      <c r="GI8" s="9" t="s">
        <v>2879</v>
      </c>
      <c r="GJ8" s="9" t="s">
        <v>2876</v>
      </c>
      <c r="GK8" s="9" t="s">
        <v>2877</v>
      </c>
      <c r="GL8" s="9" t="s">
        <v>2878</v>
      </c>
      <c r="GM8" s="9" t="s">
        <v>2879</v>
      </c>
      <c r="GN8" s="9" t="s">
        <v>2876</v>
      </c>
      <c r="GO8" s="9" t="s">
        <v>2877</v>
      </c>
      <c r="GP8" s="9" t="s">
        <v>2878</v>
      </c>
      <c r="GQ8" s="9" t="s">
        <v>2879</v>
      </c>
      <c r="GR8" s="9" t="s">
        <v>2876</v>
      </c>
      <c r="GS8" s="9" t="s">
        <v>2877</v>
      </c>
      <c r="GT8" s="9" t="s">
        <v>2878</v>
      </c>
      <c r="GU8" s="9" t="s">
        <v>2879</v>
      </c>
      <c r="GV8" s="9" t="s">
        <v>2876</v>
      </c>
      <c r="GW8" s="9" t="s">
        <v>2877</v>
      </c>
      <c r="GX8" s="9" t="s">
        <v>2878</v>
      </c>
      <c r="GY8" s="9" t="s">
        <v>2879</v>
      </c>
      <c r="GZ8" s="9" t="s">
        <v>2876</v>
      </c>
      <c r="HA8" s="9" t="s">
        <v>2877</v>
      </c>
      <c r="HB8" s="9" t="s">
        <v>2878</v>
      </c>
      <c r="HC8" s="9" t="s">
        <v>2879</v>
      </c>
      <c r="HD8" s="9" t="s">
        <v>2876</v>
      </c>
      <c r="HE8" s="9" t="s">
        <v>2877</v>
      </c>
      <c r="HF8" s="9" t="s">
        <v>2878</v>
      </c>
      <c r="HG8" s="9" t="s">
        <v>2879</v>
      </c>
      <c r="HH8" s="9" t="s">
        <v>2876</v>
      </c>
      <c r="HI8" s="9" t="s">
        <v>2877</v>
      </c>
      <c r="HJ8" s="9" t="s">
        <v>2878</v>
      </c>
      <c r="HK8" s="9" t="s">
        <v>2879</v>
      </c>
      <c r="HL8" s="9" t="s">
        <v>2876</v>
      </c>
      <c r="HM8" s="9" t="s">
        <v>2877</v>
      </c>
      <c r="HN8" s="9" t="s">
        <v>2878</v>
      </c>
      <c r="HO8" s="9" t="s">
        <v>2879</v>
      </c>
      <c r="HP8" s="9" t="s">
        <v>2876</v>
      </c>
      <c r="HQ8" s="9" t="s">
        <v>2877</v>
      </c>
      <c r="HR8" s="9" t="s">
        <v>2878</v>
      </c>
      <c r="HS8" s="9" t="s">
        <v>2879</v>
      </c>
      <c r="HT8" s="9" t="s">
        <v>2876</v>
      </c>
      <c r="HU8" s="9" t="s">
        <v>2877</v>
      </c>
      <c r="HV8" s="9" t="s">
        <v>2878</v>
      </c>
      <c r="HW8" s="9" t="s">
        <v>2879</v>
      </c>
      <c r="HX8" s="9" t="s">
        <v>2876</v>
      </c>
      <c r="HY8" s="9" t="s">
        <v>2877</v>
      </c>
      <c r="HZ8" s="9" t="s">
        <v>2878</v>
      </c>
      <c r="IA8" s="9" t="s">
        <v>2879</v>
      </c>
      <c r="IB8" s="9" t="s">
        <v>2876</v>
      </c>
      <c r="IC8" s="9" t="s">
        <v>2877</v>
      </c>
      <c r="ID8" s="9" t="s">
        <v>2878</v>
      </c>
      <c r="IE8" s="9" t="s">
        <v>2879</v>
      </c>
      <c r="IF8" s="9" t="s">
        <v>2876</v>
      </c>
      <c r="IG8" s="9" t="s">
        <v>2877</v>
      </c>
      <c r="IH8" s="9" t="s">
        <v>2878</v>
      </c>
      <c r="II8" s="9" t="s">
        <v>2879</v>
      </c>
      <c r="IJ8" s="9" t="s">
        <v>2876</v>
      </c>
      <c r="IK8" s="9" t="s">
        <v>2877</v>
      </c>
      <c r="IL8" s="9" t="s">
        <v>2878</v>
      </c>
      <c r="IM8" s="9" t="s">
        <v>2879</v>
      </c>
      <c r="IN8" s="9" t="s">
        <v>2876</v>
      </c>
      <c r="IO8" s="9" t="s">
        <v>2877</v>
      </c>
      <c r="IP8" s="9" t="s">
        <v>2878</v>
      </c>
      <c r="IQ8" s="9" t="s">
        <v>2879</v>
      </c>
      <c r="IR8" s="9" t="s">
        <v>2876</v>
      </c>
      <c r="IS8" s="9" t="s">
        <v>2877</v>
      </c>
      <c r="IT8" s="9" t="s">
        <v>2878</v>
      </c>
      <c r="IU8" s="9" t="s">
        <v>2879</v>
      </c>
      <c r="IV8" s="9" t="s">
        <v>2876</v>
      </c>
      <c r="IW8" s="9" t="s">
        <v>2877</v>
      </c>
      <c r="IX8" s="9" t="s">
        <v>2878</v>
      </c>
      <c r="IY8" s="9" t="s">
        <v>2879</v>
      </c>
      <c r="IZ8" s="9" t="s">
        <v>2876</v>
      </c>
      <c r="JA8" s="9" t="s">
        <v>2877</v>
      </c>
      <c r="JB8" s="9" t="s">
        <v>2878</v>
      </c>
      <c r="JC8" s="9" t="s">
        <v>2879</v>
      </c>
      <c r="JD8" s="9" t="s">
        <v>2876</v>
      </c>
      <c r="JE8" s="9" t="s">
        <v>2877</v>
      </c>
      <c r="JF8" s="9" t="s">
        <v>2878</v>
      </c>
      <c r="JG8" s="9" t="s">
        <v>2879</v>
      </c>
      <c r="JH8" s="9" t="s">
        <v>2876</v>
      </c>
      <c r="JI8" s="9" t="s">
        <v>2877</v>
      </c>
      <c r="JJ8" s="9" t="s">
        <v>2878</v>
      </c>
      <c r="JK8" s="9" t="s">
        <v>2879</v>
      </c>
      <c r="JL8" s="9" t="s">
        <v>2876</v>
      </c>
      <c r="JM8" s="9" t="s">
        <v>2877</v>
      </c>
      <c r="JN8" s="9" t="s">
        <v>2878</v>
      </c>
      <c r="JO8" s="9" t="s">
        <v>2879</v>
      </c>
      <c r="JP8" s="9" t="s">
        <v>2876</v>
      </c>
      <c r="JQ8" s="9" t="s">
        <v>2877</v>
      </c>
      <c r="JR8" s="9" t="s">
        <v>2878</v>
      </c>
      <c r="JS8" s="9" t="s">
        <v>2879</v>
      </c>
      <c r="JT8" s="9" t="s">
        <v>2876</v>
      </c>
      <c r="JU8" s="9" t="s">
        <v>2877</v>
      </c>
      <c r="JV8" s="9" t="s">
        <v>2878</v>
      </c>
      <c r="JW8" s="9" t="s">
        <v>2879</v>
      </c>
      <c r="JX8" s="9" t="s">
        <v>2876</v>
      </c>
      <c r="JY8" s="9" t="s">
        <v>2877</v>
      </c>
      <c r="JZ8" s="9" t="s">
        <v>2878</v>
      </c>
      <c r="KA8" s="9" t="s">
        <v>2879</v>
      </c>
      <c r="KB8" s="9" t="s">
        <v>2876</v>
      </c>
      <c r="KC8" s="9" t="s">
        <v>2877</v>
      </c>
      <c r="KD8" s="9" t="s">
        <v>2878</v>
      </c>
      <c r="KE8" s="9" t="s">
        <v>2879</v>
      </c>
      <c r="KF8" s="9" t="s">
        <v>2876</v>
      </c>
      <c r="KG8" s="9" t="s">
        <v>2877</v>
      </c>
      <c r="KH8" s="9" t="s">
        <v>2878</v>
      </c>
      <c r="KI8" s="9" t="s">
        <v>2879</v>
      </c>
      <c r="KJ8" s="9" t="s">
        <v>2876</v>
      </c>
      <c r="KK8" s="9" t="s">
        <v>2877</v>
      </c>
      <c r="KL8" s="9" t="s">
        <v>2878</v>
      </c>
      <c r="KM8" s="9" t="s">
        <v>2879</v>
      </c>
      <c r="KN8" s="9" t="s">
        <v>2876</v>
      </c>
      <c r="KO8" s="9" t="s">
        <v>2877</v>
      </c>
      <c r="KP8" s="9" t="s">
        <v>2878</v>
      </c>
      <c r="KQ8" s="9" t="s">
        <v>2879</v>
      </c>
      <c r="KR8" s="9" t="s">
        <v>2876</v>
      </c>
      <c r="KS8" s="9" t="s">
        <v>2877</v>
      </c>
      <c r="KT8" s="9" t="s">
        <v>2878</v>
      </c>
      <c r="KU8" s="9" t="s">
        <v>2879</v>
      </c>
      <c r="KV8" s="9" t="s">
        <v>2876</v>
      </c>
      <c r="KW8" s="9" t="s">
        <v>2877</v>
      </c>
      <c r="KX8" s="9" t="s">
        <v>2878</v>
      </c>
      <c r="KY8" s="9" t="s">
        <v>2879</v>
      </c>
      <c r="KZ8" s="9" t="s">
        <v>2876</v>
      </c>
      <c r="LA8" s="9" t="s">
        <v>2877</v>
      </c>
      <c r="LB8" s="9" t="s">
        <v>2878</v>
      </c>
      <c r="LC8" s="9" t="s">
        <v>2879</v>
      </c>
      <c r="LD8" s="9" t="s">
        <v>2876</v>
      </c>
      <c r="LE8" s="9" t="s">
        <v>2877</v>
      </c>
      <c r="LF8" s="9" t="s">
        <v>2878</v>
      </c>
      <c r="LG8" s="9" t="s">
        <v>2879</v>
      </c>
      <c r="LH8" s="9" t="s">
        <v>2876</v>
      </c>
      <c r="LI8" s="9" t="s">
        <v>2877</v>
      </c>
      <c r="LJ8" s="9" t="s">
        <v>2878</v>
      </c>
      <c r="LK8" s="9" t="s">
        <v>2879</v>
      </c>
      <c r="LL8" s="9" t="s">
        <v>2876</v>
      </c>
      <c r="LM8" s="9" t="s">
        <v>2877</v>
      </c>
      <c r="LN8" s="9" t="s">
        <v>2878</v>
      </c>
      <c r="LO8" s="9" t="s">
        <v>2879</v>
      </c>
      <c r="LP8" s="9" t="s">
        <v>2876</v>
      </c>
      <c r="LQ8" s="9" t="s">
        <v>2877</v>
      </c>
      <c r="LR8" s="9" t="s">
        <v>2878</v>
      </c>
      <c r="LS8" s="9" t="s">
        <v>2879</v>
      </c>
      <c r="LT8" s="9" t="s">
        <v>2876</v>
      </c>
      <c r="LU8" s="9" t="s">
        <v>2877</v>
      </c>
      <c r="LV8" s="9" t="s">
        <v>2878</v>
      </c>
      <c r="LW8" s="9" t="s">
        <v>2879</v>
      </c>
      <c r="LX8" s="9" t="s">
        <v>2876</v>
      </c>
      <c r="LY8" s="9" t="s">
        <v>2877</v>
      </c>
      <c r="LZ8" s="9" t="s">
        <v>2878</v>
      </c>
      <c r="MA8" s="9" t="s">
        <v>2879</v>
      </c>
      <c r="MB8" s="9" t="s">
        <v>2876</v>
      </c>
      <c r="MC8" s="9" t="s">
        <v>2877</v>
      </c>
      <c r="MD8" s="9" t="s">
        <v>2878</v>
      </c>
      <c r="ME8" s="9" t="s">
        <v>2879</v>
      </c>
      <c r="MF8" s="9" t="s">
        <v>2876</v>
      </c>
      <c r="MG8" s="9" t="s">
        <v>2877</v>
      </c>
      <c r="MH8" s="9" t="s">
        <v>2878</v>
      </c>
      <c r="MI8" s="9" t="s">
        <v>2879</v>
      </c>
      <c r="MJ8" s="9" t="s">
        <v>2876</v>
      </c>
      <c r="MK8" s="9" t="s">
        <v>2877</v>
      </c>
      <c r="ML8" s="9" t="s">
        <v>2878</v>
      </c>
      <c r="MM8" s="9" t="s">
        <v>2879</v>
      </c>
      <c r="MN8" s="9" t="s">
        <v>2876</v>
      </c>
      <c r="MO8" s="9" t="s">
        <v>2877</v>
      </c>
      <c r="MP8" s="9" t="s">
        <v>2878</v>
      </c>
      <c r="MQ8" s="9" t="s">
        <v>2879</v>
      </c>
      <c r="MR8" s="9" t="s">
        <v>2876</v>
      </c>
      <c r="MS8" s="9" t="s">
        <v>2877</v>
      </c>
      <c r="MT8" s="9" t="s">
        <v>2878</v>
      </c>
      <c r="MU8" s="9" t="s">
        <v>2879</v>
      </c>
      <c r="MV8" s="9" t="s">
        <v>2876</v>
      </c>
      <c r="MW8" s="9" t="s">
        <v>2877</v>
      </c>
      <c r="MX8" s="9" t="s">
        <v>2878</v>
      </c>
      <c r="MY8" s="9" t="s">
        <v>2879</v>
      </c>
      <c r="MZ8" s="9" t="s">
        <v>2876</v>
      </c>
      <c r="NA8" s="9" t="s">
        <v>2877</v>
      </c>
      <c r="NB8" s="9" t="s">
        <v>2878</v>
      </c>
      <c r="NC8" s="9" t="s">
        <v>2879</v>
      </c>
      <c r="ND8" s="9" t="s">
        <v>2876</v>
      </c>
      <c r="NE8" s="9" t="s">
        <v>2877</v>
      </c>
      <c r="NF8" s="9" t="s">
        <v>2878</v>
      </c>
      <c r="NG8" s="9" t="s">
        <v>2879</v>
      </c>
      <c r="NH8" s="9" t="s">
        <v>2876</v>
      </c>
      <c r="NI8" s="9" t="s">
        <v>2877</v>
      </c>
      <c r="NJ8" s="9" t="s">
        <v>2878</v>
      </c>
      <c r="NK8" s="9" t="s">
        <v>2879</v>
      </c>
      <c r="NL8" s="9" t="s">
        <v>2876</v>
      </c>
      <c r="NM8" s="9" t="s">
        <v>2877</v>
      </c>
      <c r="NN8" s="9" t="s">
        <v>2878</v>
      </c>
      <c r="NO8" s="9" t="s">
        <v>2879</v>
      </c>
      <c r="NP8" s="9" t="s">
        <v>2876</v>
      </c>
      <c r="NQ8" s="9" t="s">
        <v>2877</v>
      </c>
      <c r="NR8" s="9" t="s">
        <v>2878</v>
      </c>
      <c r="NS8" s="9" t="s">
        <v>2879</v>
      </c>
      <c r="NT8" s="9" t="s">
        <v>2876</v>
      </c>
      <c r="NU8" s="9" t="s">
        <v>2877</v>
      </c>
      <c r="NV8" s="9" t="s">
        <v>2878</v>
      </c>
      <c r="NW8" s="9" t="s">
        <v>2879</v>
      </c>
      <c r="NX8" s="9" t="s">
        <v>2876</v>
      </c>
      <c r="NY8" s="9" t="s">
        <v>2877</v>
      </c>
      <c r="NZ8" s="9" t="s">
        <v>2878</v>
      </c>
      <c r="OA8" s="9" t="s">
        <v>2879</v>
      </c>
      <c r="OB8" s="9" t="s">
        <v>2876</v>
      </c>
      <c r="OC8" s="9" t="s">
        <v>2877</v>
      </c>
      <c r="OD8" s="9" t="s">
        <v>2878</v>
      </c>
      <c r="OE8" s="9" t="s">
        <v>2879</v>
      </c>
      <c r="OF8" s="9" t="s">
        <v>2876</v>
      </c>
      <c r="OG8" s="9" t="s">
        <v>2877</v>
      </c>
      <c r="OH8" s="9" t="s">
        <v>2878</v>
      </c>
      <c r="OI8" s="9" t="s">
        <v>2879</v>
      </c>
      <c r="OJ8" s="9" t="s">
        <v>2876</v>
      </c>
      <c r="OK8" s="9" t="s">
        <v>2877</v>
      </c>
      <c r="OL8" s="9" t="s">
        <v>2878</v>
      </c>
      <c r="OM8" s="9" t="s">
        <v>2879</v>
      </c>
      <c r="ON8" s="9" t="s">
        <v>2876</v>
      </c>
      <c r="OO8" s="9" t="s">
        <v>2877</v>
      </c>
      <c r="OP8" s="9" t="s">
        <v>2878</v>
      </c>
      <c r="OQ8" s="9" t="s">
        <v>2879</v>
      </c>
      <c r="OR8" s="9" t="s">
        <v>2876</v>
      </c>
      <c r="OS8" s="9" t="s">
        <v>2877</v>
      </c>
      <c r="OT8" s="9" t="s">
        <v>2878</v>
      </c>
      <c r="OU8" s="9" t="s">
        <v>2879</v>
      </c>
      <c r="OV8" s="9" t="s">
        <v>2876</v>
      </c>
      <c r="OW8" s="9" t="s">
        <v>2877</v>
      </c>
      <c r="OX8" s="9" t="s">
        <v>2878</v>
      </c>
      <c r="OY8" s="9" t="s">
        <v>2879</v>
      </c>
      <c r="OZ8" s="9" t="s">
        <v>2876</v>
      </c>
      <c r="PA8" s="9" t="s">
        <v>2877</v>
      </c>
      <c r="PB8" s="9" t="s">
        <v>2878</v>
      </c>
      <c r="PC8" s="9" t="s">
        <v>2879</v>
      </c>
      <c r="PD8" s="9" t="s">
        <v>2876</v>
      </c>
      <c r="PE8" s="9" t="s">
        <v>2877</v>
      </c>
      <c r="PF8" s="9" t="s">
        <v>2878</v>
      </c>
      <c r="PG8" s="9" t="s">
        <v>2879</v>
      </c>
      <c r="PH8" s="9" t="s">
        <v>2876</v>
      </c>
      <c r="PI8" s="9" t="s">
        <v>2877</v>
      </c>
      <c r="PJ8" s="9" t="s">
        <v>2878</v>
      </c>
      <c r="PK8" s="9" t="s">
        <v>2879</v>
      </c>
      <c r="PL8" s="9" t="s">
        <v>2876</v>
      </c>
      <c r="PM8" s="9" t="s">
        <v>2877</v>
      </c>
      <c r="PN8" s="9" t="s">
        <v>2878</v>
      </c>
      <c r="PO8" s="9" t="s">
        <v>2879</v>
      </c>
      <c r="PP8" s="9" t="s">
        <v>2876</v>
      </c>
      <c r="PQ8" s="9" t="s">
        <v>2877</v>
      </c>
      <c r="PR8" s="9" t="s">
        <v>2878</v>
      </c>
      <c r="PS8" s="9" t="s">
        <v>2879</v>
      </c>
      <c r="PT8" s="9" t="s">
        <v>2876</v>
      </c>
      <c r="PU8" s="9" t="s">
        <v>2877</v>
      </c>
      <c r="PV8" s="9" t="s">
        <v>2878</v>
      </c>
      <c r="PW8" s="9" t="s">
        <v>2879</v>
      </c>
      <c r="PX8" s="9" t="s">
        <v>2876</v>
      </c>
      <c r="PY8" s="9" t="s">
        <v>2877</v>
      </c>
      <c r="PZ8" s="9" t="s">
        <v>2878</v>
      </c>
      <c r="QA8" s="9" t="s">
        <v>2879</v>
      </c>
      <c r="QB8" s="9" t="s">
        <v>2876</v>
      </c>
      <c r="QC8" s="9" t="s">
        <v>2877</v>
      </c>
      <c r="QD8" s="9" t="s">
        <v>2878</v>
      </c>
      <c r="QE8" s="9" t="s">
        <v>2879</v>
      </c>
      <c r="QF8" s="9" t="s">
        <v>2876</v>
      </c>
      <c r="QG8" s="9" t="s">
        <v>2877</v>
      </c>
      <c r="QH8" s="9" t="s">
        <v>2878</v>
      </c>
      <c r="QI8" s="9" t="s">
        <v>2879</v>
      </c>
      <c r="QJ8" s="9" t="s">
        <v>2876</v>
      </c>
      <c r="QK8" s="9" t="s">
        <v>2877</v>
      </c>
      <c r="QL8" s="9" t="s">
        <v>2878</v>
      </c>
      <c r="QM8" s="9" t="s">
        <v>2879</v>
      </c>
      <c r="QN8" s="9" t="s">
        <v>2876</v>
      </c>
      <c r="QO8" s="9" t="s">
        <v>2877</v>
      </c>
      <c r="QP8" s="9" t="s">
        <v>2878</v>
      </c>
      <c r="QQ8" s="9" t="s">
        <v>2879</v>
      </c>
      <c r="QR8" s="9" t="s">
        <v>2876</v>
      </c>
      <c r="QS8" s="9" t="s">
        <v>2877</v>
      </c>
      <c r="QT8" s="9" t="s">
        <v>2878</v>
      </c>
      <c r="QU8" s="9" t="s">
        <v>2879</v>
      </c>
      <c r="QV8" s="9" t="s">
        <v>2876</v>
      </c>
      <c r="QW8" s="9" t="s">
        <v>2877</v>
      </c>
      <c r="QX8" s="9" t="s">
        <v>2878</v>
      </c>
      <c r="QY8" s="9" t="s">
        <v>2879</v>
      </c>
      <c r="QZ8" s="9" t="s">
        <v>2876</v>
      </c>
      <c r="RA8" s="9" t="s">
        <v>2877</v>
      </c>
      <c r="RB8" s="9" t="s">
        <v>2878</v>
      </c>
      <c r="RC8" s="9" t="s">
        <v>2879</v>
      </c>
      <c r="RD8" s="9" t="s">
        <v>2876</v>
      </c>
      <c r="RE8" s="9" t="s">
        <v>2877</v>
      </c>
      <c r="RF8" s="9" t="s">
        <v>2878</v>
      </c>
      <c r="RG8" s="9" t="s">
        <v>2879</v>
      </c>
      <c r="RH8" s="9" t="s">
        <v>2876</v>
      </c>
      <c r="RI8" s="9" t="s">
        <v>2877</v>
      </c>
      <c r="RJ8" s="9" t="s">
        <v>2878</v>
      </c>
      <c r="RK8" s="9" t="s">
        <v>2879</v>
      </c>
      <c r="RL8" s="9" t="s">
        <v>2876</v>
      </c>
      <c r="RM8" s="9" t="s">
        <v>2877</v>
      </c>
      <c r="RN8" s="9" t="s">
        <v>2878</v>
      </c>
      <c r="RO8" s="9" t="s">
        <v>2879</v>
      </c>
      <c r="RP8" s="9" t="s">
        <v>2876</v>
      </c>
      <c r="RQ8" s="9" t="s">
        <v>2877</v>
      </c>
      <c r="RR8" s="9" t="s">
        <v>2878</v>
      </c>
      <c r="RS8" s="9" t="s">
        <v>2879</v>
      </c>
      <c r="RT8" s="9" t="s">
        <v>2876</v>
      </c>
      <c r="RU8" s="9" t="s">
        <v>2877</v>
      </c>
      <c r="RV8" s="9" t="s">
        <v>2878</v>
      </c>
      <c r="RW8" s="9" t="s">
        <v>2879</v>
      </c>
      <c r="RX8" s="9" t="s">
        <v>2876</v>
      </c>
      <c r="RY8" s="9" t="s">
        <v>2877</v>
      </c>
      <c r="RZ8" s="9" t="s">
        <v>2878</v>
      </c>
      <c r="SA8" s="9" t="s">
        <v>2879</v>
      </c>
      <c r="SB8" s="9" t="s">
        <v>2876</v>
      </c>
      <c r="SC8" s="9" t="s">
        <v>2877</v>
      </c>
      <c r="SD8" s="9" t="s">
        <v>2878</v>
      </c>
      <c r="SE8" s="9" t="s">
        <v>2879</v>
      </c>
      <c r="SF8" s="9" t="s">
        <v>2876</v>
      </c>
      <c r="SG8" s="9" t="s">
        <v>2877</v>
      </c>
      <c r="SH8" s="9" t="s">
        <v>2878</v>
      </c>
      <c r="SI8" s="9" t="s">
        <v>2879</v>
      </c>
      <c r="SJ8" s="9" t="s">
        <v>2876</v>
      </c>
      <c r="SK8" s="9" t="s">
        <v>2877</v>
      </c>
      <c r="SL8" s="9" t="s">
        <v>2878</v>
      </c>
      <c r="SM8" s="9" t="s">
        <v>2879</v>
      </c>
      <c r="SN8" s="9" t="s">
        <v>2876</v>
      </c>
      <c r="SO8" s="9" t="s">
        <v>2877</v>
      </c>
      <c r="SP8" s="9" t="s">
        <v>2878</v>
      </c>
      <c r="SQ8" s="9" t="s">
        <v>2879</v>
      </c>
      <c r="SR8" s="9" t="s">
        <v>2876</v>
      </c>
      <c r="SS8" s="9" t="s">
        <v>2877</v>
      </c>
      <c r="ST8" s="9" t="s">
        <v>2878</v>
      </c>
      <c r="SU8" s="9" t="s">
        <v>2879</v>
      </c>
      <c r="SV8" s="9" t="s">
        <v>2876</v>
      </c>
      <c r="SW8" s="9" t="s">
        <v>2877</v>
      </c>
      <c r="SX8" s="9" t="s">
        <v>2878</v>
      </c>
      <c r="SY8" s="9" t="s">
        <v>2879</v>
      </c>
      <c r="SZ8" s="9" t="s">
        <v>2876</v>
      </c>
      <c r="TA8" s="9" t="s">
        <v>2877</v>
      </c>
      <c r="TB8" s="9" t="s">
        <v>2878</v>
      </c>
      <c r="TC8" s="9" t="s">
        <v>2879</v>
      </c>
      <c r="TD8" s="9" t="s">
        <v>2876</v>
      </c>
      <c r="TE8" s="9" t="s">
        <v>2877</v>
      </c>
      <c r="TF8" s="9" t="s">
        <v>2878</v>
      </c>
      <c r="TG8" s="9" t="s">
        <v>2879</v>
      </c>
      <c r="TH8" s="9" t="s">
        <v>2876</v>
      </c>
      <c r="TI8" s="9" t="s">
        <v>2877</v>
      </c>
      <c r="TJ8" s="9" t="s">
        <v>2878</v>
      </c>
      <c r="TK8" s="9" t="s">
        <v>2879</v>
      </c>
      <c r="TL8" s="9" t="s">
        <v>2876</v>
      </c>
      <c r="TM8" s="9" t="s">
        <v>2877</v>
      </c>
      <c r="TN8" s="9" t="s">
        <v>2878</v>
      </c>
      <c r="TO8" s="9" t="s">
        <v>2879</v>
      </c>
      <c r="TP8" s="9" t="s">
        <v>2876</v>
      </c>
      <c r="TQ8" s="9" t="s">
        <v>2877</v>
      </c>
      <c r="TR8" s="9" t="s">
        <v>2878</v>
      </c>
      <c r="TS8" s="9" t="s">
        <v>2879</v>
      </c>
      <c r="TT8" s="9" t="s">
        <v>2876</v>
      </c>
      <c r="TU8" s="9" t="s">
        <v>2877</v>
      </c>
      <c r="TV8" s="9" t="s">
        <v>2878</v>
      </c>
      <c r="TW8" s="9" t="s">
        <v>2879</v>
      </c>
      <c r="TX8" s="9" t="s">
        <v>2876</v>
      </c>
      <c r="TY8" s="9" t="s">
        <v>2877</v>
      </c>
      <c r="TZ8" s="9" t="s">
        <v>2878</v>
      </c>
      <c r="UA8" s="9" t="s">
        <v>2879</v>
      </c>
      <c r="UB8" s="9" t="s">
        <v>2876</v>
      </c>
      <c r="UC8" s="9" t="s">
        <v>2877</v>
      </c>
      <c r="UD8" s="9" t="s">
        <v>2878</v>
      </c>
      <c r="UE8" s="9" t="s">
        <v>2879</v>
      </c>
      <c r="UF8" s="9" t="s">
        <v>2876</v>
      </c>
      <c r="UG8" s="9" t="s">
        <v>2877</v>
      </c>
      <c r="UH8" s="9" t="s">
        <v>2878</v>
      </c>
      <c r="UI8" s="9" t="s">
        <v>2879</v>
      </c>
      <c r="UJ8" s="9" t="s">
        <v>2876</v>
      </c>
      <c r="UK8" s="9" t="s">
        <v>2877</v>
      </c>
      <c r="UL8" s="9" t="s">
        <v>2878</v>
      </c>
      <c r="UM8" s="9" t="s">
        <v>2879</v>
      </c>
      <c r="UN8" s="9" t="s">
        <v>2876</v>
      </c>
      <c r="UO8" s="9" t="s">
        <v>2877</v>
      </c>
      <c r="UP8" s="9" t="s">
        <v>2878</v>
      </c>
      <c r="UQ8" s="9" t="s">
        <v>2879</v>
      </c>
      <c r="UR8" s="9" t="s">
        <v>2876</v>
      </c>
      <c r="US8" s="9" t="s">
        <v>2877</v>
      </c>
      <c r="UT8" s="9" t="s">
        <v>2878</v>
      </c>
      <c r="UU8" s="9" t="s">
        <v>2879</v>
      </c>
      <c r="UV8" s="9" t="s">
        <v>2876</v>
      </c>
      <c r="UW8" s="9" t="s">
        <v>2877</v>
      </c>
      <c r="UX8" s="9" t="s">
        <v>2878</v>
      </c>
      <c r="UY8" s="9" t="s">
        <v>2879</v>
      </c>
      <c r="UZ8" s="9" t="s">
        <v>2876</v>
      </c>
      <c r="VA8" s="9" t="s">
        <v>2877</v>
      </c>
      <c r="VB8" s="9" t="s">
        <v>2878</v>
      </c>
      <c r="VC8" s="9" t="s">
        <v>2879</v>
      </c>
      <c r="VD8" s="9" t="s">
        <v>2876</v>
      </c>
      <c r="VE8" s="9" t="s">
        <v>2877</v>
      </c>
      <c r="VF8" s="9" t="s">
        <v>2878</v>
      </c>
      <c r="VG8" s="9" t="s">
        <v>2879</v>
      </c>
      <c r="VH8" s="9" t="s">
        <v>2876</v>
      </c>
      <c r="VI8" s="9" t="s">
        <v>2877</v>
      </c>
      <c r="VJ8" s="9" t="s">
        <v>2878</v>
      </c>
      <c r="VK8" s="9" t="s">
        <v>2879</v>
      </c>
      <c r="VL8" s="9" t="s">
        <v>2876</v>
      </c>
      <c r="VM8" s="9" t="s">
        <v>2877</v>
      </c>
      <c r="VN8" s="9" t="s">
        <v>2878</v>
      </c>
      <c r="VO8" s="9" t="s">
        <v>2879</v>
      </c>
      <c r="VP8" s="9" t="s">
        <v>2876</v>
      </c>
      <c r="VQ8" s="9" t="s">
        <v>2877</v>
      </c>
      <c r="VR8" s="9" t="s">
        <v>2878</v>
      </c>
      <c r="VS8" s="9" t="s">
        <v>2879</v>
      </c>
      <c r="VT8" s="9" t="s">
        <v>2876</v>
      </c>
      <c r="VU8" s="9" t="s">
        <v>2877</v>
      </c>
      <c r="VV8" s="9" t="s">
        <v>2878</v>
      </c>
      <c r="VW8" s="9" t="s">
        <v>2879</v>
      </c>
      <c r="VX8" s="9" t="s">
        <v>2876</v>
      </c>
      <c r="VY8" s="9" t="s">
        <v>2877</v>
      </c>
      <c r="VZ8" s="9" t="s">
        <v>2878</v>
      </c>
      <c r="WA8" s="9" t="s">
        <v>2879</v>
      </c>
      <c r="WB8" s="9" t="s">
        <v>2876</v>
      </c>
      <c r="WC8" s="9" t="s">
        <v>2877</v>
      </c>
      <c r="WD8" s="9" t="s">
        <v>2878</v>
      </c>
      <c r="WE8" s="9" t="s">
        <v>2879</v>
      </c>
      <c r="WF8" s="9" t="s">
        <v>2876</v>
      </c>
      <c r="WG8" s="9" t="s">
        <v>2877</v>
      </c>
      <c r="WH8" s="9" t="s">
        <v>2878</v>
      </c>
      <c r="WI8" s="9" t="s">
        <v>2879</v>
      </c>
      <c r="WJ8" s="9" t="s">
        <v>2876</v>
      </c>
      <c r="WK8" s="9" t="s">
        <v>2877</v>
      </c>
      <c r="WL8" s="9" t="s">
        <v>2878</v>
      </c>
      <c r="WM8" s="9" t="s">
        <v>2879</v>
      </c>
      <c r="WN8" s="9" t="s">
        <v>2876</v>
      </c>
      <c r="WO8" s="9" t="s">
        <v>2877</v>
      </c>
      <c r="WP8" s="9" t="s">
        <v>2878</v>
      </c>
      <c r="WQ8" s="9" t="s">
        <v>2879</v>
      </c>
      <c r="WR8" s="9" t="s">
        <v>2876</v>
      </c>
      <c r="WS8" s="9" t="s">
        <v>2877</v>
      </c>
      <c r="WT8" s="9" t="s">
        <v>2878</v>
      </c>
      <c r="WU8" s="9" t="s">
        <v>2879</v>
      </c>
      <c r="WV8" s="9" t="s">
        <v>2876</v>
      </c>
      <c r="WW8" s="9" t="s">
        <v>2877</v>
      </c>
      <c r="WX8" s="9" t="s">
        <v>2878</v>
      </c>
      <c r="WY8" s="9" t="s">
        <v>2879</v>
      </c>
      <c r="WZ8" s="9" t="s">
        <v>2876</v>
      </c>
      <c r="XA8" s="9" t="s">
        <v>2877</v>
      </c>
      <c r="XB8" s="9" t="s">
        <v>2878</v>
      </c>
      <c r="XC8" s="9" t="s">
        <v>2879</v>
      </c>
      <c r="XD8" s="9" t="s">
        <v>2876</v>
      </c>
      <c r="XE8" s="9" t="s">
        <v>2877</v>
      </c>
      <c r="XF8" s="9" t="s">
        <v>2878</v>
      </c>
      <c r="XG8" s="9" t="s">
        <v>2879</v>
      </c>
      <c r="XH8" s="9" t="s">
        <v>2876</v>
      </c>
      <c r="XI8" s="9" t="s">
        <v>2877</v>
      </c>
      <c r="XJ8" s="9" t="s">
        <v>2878</v>
      </c>
      <c r="XK8" s="9" t="s">
        <v>2879</v>
      </c>
      <c r="XL8" s="9" t="s">
        <v>2876</v>
      </c>
      <c r="XM8" s="9" t="s">
        <v>2877</v>
      </c>
      <c r="XN8" s="9" t="s">
        <v>2878</v>
      </c>
      <c r="XO8" s="9" t="s">
        <v>2879</v>
      </c>
      <c r="XP8" s="9" t="s">
        <v>2876</v>
      </c>
      <c r="XQ8" s="9" t="s">
        <v>2877</v>
      </c>
      <c r="XR8" s="9" t="s">
        <v>2878</v>
      </c>
      <c r="XS8" s="9" t="s">
        <v>2879</v>
      </c>
      <c r="XT8" s="9" t="s">
        <v>2876</v>
      </c>
      <c r="XU8" s="9" t="s">
        <v>2877</v>
      </c>
      <c r="XV8" s="9" t="s">
        <v>2878</v>
      </c>
      <c r="XW8" s="9" t="s">
        <v>2879</v>
      </c>
      <c r="XX8" s="9" t="s">
        <v>2876</v>
      </c>
      <c r="XY8" s="9" t="s">
        <v>2877</v>
      </c>
      <c r="XZ8" s="9" t="s">
        <v>2878</v>
      </c>
      <c r="YA8" s="9" t="s">
        <v>2879</v>
      </c>
      <c r="YB8" s="9" t="s">
        <v>2876</v>
      </c>
      <c r="YC8" s="9" t="s">
        <v>2877</v>
      </c>
      <c r="YD8" s="9" t="s">
        <v>2878</v>
      </c>
      <c r="YE8" s="9" t="s">
        <v>2879</v>
      </c>
      <c r="YF8" s="9" t="s">
        <v>2876</v>
      </c>
      <c r="YG8" s="9" t="s">
        <v>2877</v>
      </c>
      <c r="YH8" s="9" t="s">
        <v>2878</v>
      </c>
      <c r="YI8" s="9" t="s">
        <v>2879</v>
      </c>
      <c r="YJ8" s="9" t="s">
        <v>2876</v>
      </c>
      <c r="YK8" s="9" t="s">
        <v>2877</v>
      </c>
      <c r="YL8" s="9" t="s">
        <v>2878</v>
      </c>
      <c r="YM8" s="9" t="s">
        <v>2879</v>
      </c>
      <c r="YN8" s="9" t="s">
        <v>2876</v>
      </c>
      <c r="YO8" s="9" t="s">
        <v>2877</v>
      </c>
      <c r="YP8" s="9" t="s">
        <v>2878</v>
      </c>
      <c r="YQ8" s="9" t="s">
        <v>2879</v>
      </c>
      <c r="YR8" s="9" t="s">
        <v>2876</v>
      </c>
      <c r="YS8" s="9" t="s">
        <v>2877</v>
      </c>
      <c r="YT8" s="9" t="s">
        <v>2878</v>
      </c>
      <c r="YU8" s="9" t="s">
        <v>2879</v>
      </c>
      <c r="YV8" s="9" t="s">
        <v>2876</v>
      </c>
      <c r="YW8" s="9" t="s">
        <v>2877</v>
      </c>
      <c r="YX8" s="9" t="s">
        <v>2878</v>
      </c>
      <c r="YY8" s="9" t="s">
        <v>2879</v>
      </c>
    </row>
    <row r="9" spans="1:675" ht="24" customHeight="1" x14ac:dyDescent="0.3">
      <c r="A9" s="1"/>
      <c r="B9" s="13" t="s">
        <v>90</v>
      </c>
      <c r="C9" s="13" t="s">
        <v>826</v>
      </c>
      <c r="D9" s="14">
        <v>200.9</v>
      </c>
      <c r="E9" s="14">
        <v>203.40136000000001</v>
      </c>
      <c r="F9" s="14">
        <v>203.40136000000001</v>
      </c>
      <c r="G9" s="14">
        <v>-2.50136</v>
      </c>
      <c r="H9" s="14">
        <v>99.6</v>
      </c>
      <c r="I9" s="14">
        <v>50</v>
      </c>
      <c r="J9" s="14"/>
      <c r="K9" s="14">
        <v>99.6</v>
      </c>
      <c r="L9" s="14">
        <v>0</v>
      </c>
      <c r="M9" s="14"/>
      <c r="N9" s="14"/>
      <c r="O9" s="14">
        <v>0</v>
      </c>
      <c r="P9" s="14"/>
      <c r="Q9" s="14"/>
      <c r="R9" s="14"/>
      <c r="S9" s="14">
        <v>0</v>
      </c>
      <c r="T9" s="14"/>
      <c r="U9" s="14"/>
      <c r="V9" s="14"/>
      <c r="W9" s="14">
        <v>0</v>
      </c>
      <c r="X9" s="14">
        <v>90.3</v>
      </c>
      <c r="Y9" s="14">
        <v>91.867829999999998</v>
      </c>
      <c r="Z9" s="14">
        <v>91.867829999999998</v>
      </c>
      <c r="AA9" s="14">
        <v>-1.5678300000000001</v>
      </c>
      <c r="AB9" s="14">
        <v>223.9</v>
      </c>
      <c r="AC9" s="14">
        <v>224</v>
      </c>
      <c r="AD9" s="14">
        <v>224</v>
      </c>
      <c r="AE9" s="14">
        <v>-0.1</v>
      </c>
      <c r="AF9" s="14">
        <v>0</v>
      </c>
      <c r="AG9" s="14"/>
      <c r="AH9" s="14"/>
      <c r="AI9" s="14">
        <v>0</v>
      </c>
      <c r="AJ9" s="14">
        <v>60.5</v>
      </c>
      <c r="AK9" s="14">
        <v>61.791969999999999</v>
      </c>
      <c r="AL9" s="14"/>
      <c r="AM9" s="14">
        <v>60.5</v>
      </c>
      <c r="AN9" s="14">
        <v>120.5</v>
      </c>
      <c r="AO9" s="14">
        <v>135.58384000000001</v>
      </c>
      <c r="AP9" s="14">
        <v>135.58384000000001</v>
      </c>
      <c r="AQ9" s="14">
        <v>-15.08384</v>
      </c>
      <c r="AR9" s="14">
        <v>120.6</v>
      </c>
      <c r="AS9" s="14">
        <v>135.58384000000001</v>
      </c>
      <c r="AT9" s="14">
        <v>135.58384000000001</v>
      </c>
      <c r="AU9" s="14">
        <v>-14.983840000000001</v>
      </c>
      <c r="AV9" s="14">
        <v>120.3</v>
      </c>
      <c r="AW9" s="14">
        <v>135.58384000000001</v>
      </c>
      <c r="AX9" s="14">
        <v>135.58384000000001</v>
      </c>
      <c r="AY9" s="14">
        <v>-15.28384</v>
      </c>
      <c r="AZ9" s="14">
        <v>223.7</v>
      </c>
      <c r="BA9" s="14">
        <v>203.98649</v>
      </c>
      <c r="BB9" s="14">
        <v>203.98649</v>
      </c>
      <c r="BC9" s="14">
        <v>19.713509999999999</v>
      </c>
      <c r="BD9" s="14">
        <v>108.8</v>
      </c>
      <c r="BE9" s="14">
        <v>207.24285</v>
      </c>
      <c r="BF9" s="14">
        <v>207.24285</v>
      </c>
      <c r="BG9" s="14">
        <v>-98.442850000000007</v>
      </c>
      <c r="BH9" s="14">
        <v>72.3</v>
      </c>
      <c r="BI9" s="14">
        <v>103.93259999999999</v>
      </c>
      <c r="BJ9" s="14">
        <v>103.93259999999999</v>
      </c>
      <c r="BK9" s="14">
        <v>-31.6326</v>
      </c>
      <c r="BL9" s="14">
        <v>277.5</v>
      </c>
      <c r="BM9" s="14">
        <v>286</v>
      </c>
      <c r="BN9" s="14">
        <v>566.08941000000004</v>
      </c>
      <c r="BO9" s="14">
        <v>-288.58940999999999</v>
      </c>
      <c r="BP9" s="14">
        <v>10.199999999999999</v>
      </c>
      <c r="BQ9" s="14">
        <v>10.52094</v>
      </c>
      <c r="BR9" s="14">
        <v>10.52094</v>
      </c>
      <c r="BS9" s="14">
        <v>-0.32094</v>
      </c>
      <c r="BT9" s="14"/>
      <c r="BU9" s="14"/>
      <c r="BV9" s="14"/>
      <c r="BW9" s="14">
        <v>0</v>
      </c>
      <c r="BX9" s="14"/>
      <c r="BY9" s="14"/>
      <c r="BZ9" s="14"/>
      <c r="CA9" s="14">
        <v>0</v>
      </c>
      <c r="CB9" s="14"/>
      <c r="CC9" s="14"/>
      <c r="CD9" s="14"/>
      <c r="CE9" s="14">
        <v>0</v>
      </c>
      <c r="CF9" s="14"/>
      <c r="CG9" s="14"/>
      <c r="CH9" s="14"/>
      <c r="CI9" s="14">
        <v>0</v>
      </c>
      <c r="CJ9" s="14">
        <v>168</v>
      </c>
      <c r="CK9" s="14">
        <v>164.06706</v>
      </c>
      <c r="CL9" s="14">
        <v>164.06706</v>
      </c>
      <c r="CM9" s="14">
        <v>3.9329399999999999</v>
      </c>
      <c r="CN9" s="14">
        <v>5.9</v>
      </c>
      <c r="CO9" s="14">
        <v>7.4288800000000004</v>
      </c>
      <c r="CP9" s="14">
        <v>7.4288800000000004</v>
      </c>
      <c r="CQ9" s="14">
        <v>-1.52888</v>
      </c>
      <c r="CR9" s="14"/>
      <c r="CS9" s="14"/>
      <c r="CT9" s="14"/>
      <c r="CU9" s="14">
        <v>0</v>
      </c>
      <c r="CV9" s="14">
        <v>0</v>
      </c>
      <c r="CW9" s="14"/>
      <c r="CX9" s="14"/>
      <c r="CY9" s="14">
        <v>0</v>
      </c>
      <c r="CZ9" s="14">
        <v>6.3</v>
      </c>
      <c r="DA9" s="14">
        <v>6.8787000000000003</v>
      </c>
      <c r="DB9" s="14">
        <v>6.8787000000000003</v>
      </c>
      <c r="DC9" s="14">
        <v>-0.57869999999999999</v>
      </c>
      <c r="DD9" s="14"/>
      <c r="DE9" s="14"/>
      <c r="DF9" s="14"/>
      <c r="DG9" s="14">
        <v>0</v>
      </c>
      <c r="DH9" s="14">
        <v>75.3</v>
      </c>
      <c r="DI9" s="14">
        <v>77.777869999999993</v>
      </c>
      <c r="DJ9" s="14">
        <v>77.776520000000005</v>
      </c>
      <c r="DK9" s="14">
        <v>-2.4765199999999998</v>
      </c>
      <c r="DL9" s="14"/>
      <c r="DM9" s="14"/>
      <c r="DN9" s="14"/>
      <c r="DO9" s="14">
        <v>0</v>
      </c>
      <c r="DP9" s="14"/>
      <c r="DQ9" s="14"/>
      <c r="DR9" s="14"/>
      <c r="DS9" s="14">
        <v>0</v>
      </c>
      <c r="DT9" s="14"/>
      <c r="DU9" s="14"/>
      <c r="DV9" s="14"/>
      <c r="DW9" s="14">
        <v>0</v>
      </c>
      <c r="DX9" s="14"/>
      <c r="DY9" s="14"/>
      <c r="DZ9" s="14"/>
      <c r="EA9" s="14">
        <v>0</v>
      </c>
      <c r="EB9" s="14">
        <v>110</v>
      </c>
      <c r="EC9" s="14">
        <v>112.46647</v>
      </c>
      <c r="ED9" s="14">
        <v>112.46647</v>
      </c>
      <c r="EE9" s="14">
        <v>-2.4664700000000002</v>
      </c>
      <c r="EF9" s="14">
        <v>211.9</v>
      </c>
      <c r="EG9" s="14">
        <v>220.69499999999999</v>
      </c>
      <c r="EH9" s="14">
        <v>220.69499999999999</v>
      </c>
      <c r="EI9" s="14">
        <v>-8.7949999999999999</v>
      </c>
      <c r="EJ9" s="14"/>
      <c r="EK9" s="14"/>
      <c r="EL9" s="14"/>
      <c r="EM9" s="14">
        <v>0</v>
      </c>
      <c r="EN9" s="14"/>
      <c r="EO9" s="14"/>
      <c r="EP9" s="14"/>
      <c r="EQ9" s="14">
        <v>0</v>
      </c>
      <c r="ER9" s="14"/>
      <c r="ES9" s="14"/>
      <c r="ET9" s="14"/>
      <c r="EU9" s="14">
        <v>0</v>
      </c>
      <c r="EV9" s="14">
        <v>6.5</v>
      </c>
      <c r="EW9" s="14">
        <v>6.39</v>
      </c>
      <c r="EX9" s="14">
        <v>6.39</v>
      </c>
      <c r="EY9" s="14">
        <v>0.11</v>
      </c>
      <c r="EZ9" s="14">
        <v>457</v>
      </c>
      <c r="FA9" s="14">
        <v>457.09426999999999</v>
      </c>
      <c r="FB9" s="14">
        <v>457.09426999999999</v>
      </c>
      <c r="FC9" s="14">
        <v>-9.4270000000000007E-2</v>
      </c>
      <c r="FD9" s="14">
        <v>81.400000000000006</v>
      </c>
      <c r="FE9" s="14">
        <v>81.635570000000001</v>
      </c>
      <c r="FF9" s="14">
        <v>81.635570000000001</v>
      </c>
      <c r="FG9" s="14">
        <v>-0.23557</v>
      </c>
      <c r="FH9" s="14">
        <v>151.4</v>
      </c>
      <c r="FI9" s="14">
        <v>151.36251999999999</v>
      </c>
      <c r="FJ9" s="14">
        <v>151.36251999999999</v>
      </c>
      <c r="FK9" s="14">
        <v>3.7479999999999999E-2</v>
      </c>
      <c r="FL9" s="14">
        <v>41.5</v>
      </c>
      <c r="FM9" s="14">
        <v>41.89893</v>
      </c>
      <c r="FN9" s="14">
        <v>41.89893</v>
      </c>
      <c r="FO9" s="14">
        <v>-0.39893000000000001</v>
      </c>
      <c r="FP9" s="14">
        <v>18.7</v>
      </c>
      <c r="FQ9" s="14">
        <v>19.21088</v>
      </c>
      <c r="FR9" s="14">
        <v>19.21088</v>
      </c>
      <c r="FS9" s="14">
        <v>-0.51088</v>
      </c>
      <c r="FT9" s="14">
        <v>19.3</v>
      </c>
      <c r="FU9" s="14">
        <v>17.93975</v>
      </c>
      <c r="FV9" s="14">
        <v>17.93975</v>
      </c>
      <c r="FW9" s="14">
        <v>1.36025</v>
      </c>
      <c r="FX9" s="14">
        <v>93.9</v>
      </c>
      <c r="FY9" s="14">
        <v>87.773570000000007</v>
      </c>
      <c r="FZ9" s="14">
        <v>87.773570000000007</v>
      </c>
      <c r="GA9" s="14">
        <v>6.12643</v>
      </c>
      <c r="GB9" s="14">
        <v>179.1</v>
      </c>
      <c r="GC9" s="14">
        <v>185.82039</v>
      </c>
      <c r="GD9" s="14">
        <v>185.82039</v>
      </c>
      <c r="GE9" s="14">
        <v>-6.7203900000000001</v>
      </c>
      <c r="GF9" s="14">
        <v>179</v>
      </c>
      <c r="GG9" s="14">
        <v>185.82039</v>
      </c>
      <c r="GH9" s="14">
        <v>185.82039</v>
      </c>
      <c r="GI9" s="14">
        <v>-6.8203899999999997</v>
      </c>
      <c r="GJ9" s="14">
        <v>183.5</v>
      </c>
      <c r="GK9" s="14">
        <v>186.37841</v>
      </c>
      <c r="GL9" s="14">
        <v>186.37841</v>
      </c>
      <c r="GM9" s="14">
        <v>-2.8784100000000001</v>
      </c>
      <c r="GN9" s="14">
        <v>105.8</v>
      </c>
      <c r="GO9" s="14">
        <v>110.48202000000001</v>
      </c>
      <c r="GP9" s="14">
        <v>110.48202000000001</v>
      </c>
      <c r="GQ9" s="14">
        <v>-4.6820199999999996</v>
      </c>
      <c r="GR9" s="14">
        <v>43.7</v>
      </c>
      <c r="GS9" s="14">
        <v>47.082599999999999</v>
      </c>
      <c r="GT9" s="14">
        <v>47.082599999999999</v>
      </c>
      <c r="GU9" s="14">
        <v>-3.3826000000000001</v>
      </c>
      <c r="GV9" s="14">
        <v>0</v>
      </c>
      <c r="GW9" s="14"/>
      <c r="GX9" s="14">
        <v>44.103009999999998</v>
      </c>
      <c r="GY9" s="14">
        <v>-44.103009999999998</v>
      </c>
      <c r="GZ9" s="14">
        <v>3.8</v>
      </c>
      <c r="HA9" s="14"/>
      <c r="HB9" s="14"/>
      <c r="HC9" s="14">
        <v>3.8</v>
      </c>
      <c r="HD9" s="14">
        <v>29.5</v>
      </c>
      <c r="HE9" s="14">
        <v>29.560569999999998</v>
      </c>
      <c r="HF9" s="14">
        <v>29.560569999999998</v>
      </c>
      <c r="HG9" s="14">
        <v>-6.0569999999999999E-2</v>
      </c>
      <c r="HH9" s="14">
        <v>168.5</v>
      </c>
      <c r="HI9" s="14">
        <v>174.55948000000001</v>
      </c>
      <c r="HJ9" s="14">
        <v>174.55948000000001</v>
      </c>
      <c r="HK9" s="14">
        <v>-6.0594799999999998</v>
      </c>
      <c r="HL9" s="14"/>
      <c r="HM9" s="14"/>
      <c r="HN9" s="14"/>
      <c r="HO9" s="14">
        <v>0</v>
      </c>
      <c r="HP9" s="14"/>
      <c r="HQ9" s="14"/>
      <c r="HR9" s="14"/>
      <c r="HS9" s="14">
        <v>0</v>
      </c>
      <c r="HT9" s="14">
        <v>95</v>
      </c>
      <c r="HU9" s="14">
        <v>95.545190000000005</v>
      </c>
      <c r="HV9" s="14"/>
      <c r="HW9" s="14">
        <v>95</v>
      </c>
      <c r="HX9" s="14"/>
      <c r="HY9" s="14"/>
      <c r="HZ9" s="14"/>
      <c r="IA9" s="14">
        <v>0</v>
      </c>
      <c r="IB9" s="14"/>
      <c r="IC9" s="14"/>
      <c r="ID9" s="14"/>
      <c r="IE9" s="14">
        <v>0</v>
      </c>
      <c r="IF9" s="14">
        <v>0</v>
      </c>
      <c r="IG9" s="14"/>
      <c r="IH9" s="14"/>
      <c r="II9" s="14">
        <v>0</v>
      </c>
      <c r="IJ9" s="14"/>
      <c r="IK9" s="14"/>
      <c r="IL9" s="14"/>
      <c r="IM9" s="14">
        <v>0</v>
      </c>
      <c r="IN9" s="14"/>
      <c r="IO9" s="14"/>
      <c r="IP9" s="14"/>
      <c r="IQ9" s="14">
        <v>0</v>
      </c>
      <c r="IR9" s="14"/>
      <c r="IS9" s="14"/>
      <c r="IT9" s="14"/>
      <c r="IU9" s="14">
        <v>0</v>
      </c>
      <c r="IV9" s="14">
        <v>115.4</v>
      </c>
      <c r="IW9" s="14">
        <v>116</v>
      </c>
      <c r="IX9" s="14">
        <v>116</v>
      </c>
      <c r="IY9" s="14">
        <v>-0.6</v>
      </c>
      <c r="IZ9" s="14">
        <v>85.2</v>
      </c>
      <c r="JA9" s="14">
        <v>96.877269999999996</v>
      </c>
      <c r="JB9" s="14">
        <v>121.84301000000001</v>
      </c>
      <c r="JC9" s="14">
        <v>-36.643009999999997</v>
      </c>
      <c r="JD9" s="14">
        <v>85.3</v>
      </c>
      <c r="JE9" s="14">
        <v>96.877269999999996</v>
      </c>
      <c r="JF9" s="14">
        <v>121.84301000000001</v>
      </c>
      <c r="JG9" s="14">
        <v>-36.543010000000002</v>
      </c>
      <c r="JH9" s="14">
        <v>85.4</v>
      </c>
      <c r="JI9" s="14">
        <v>96.877269999999996</v>
      </c>
      <c r="JJ9" s="14">
        <v>121.84301000000001</v>
      </c>
      <c r="JK9" s="14">
        <v>-36.443010000000001</v>
      </c>
      <c r="JL9" s="14">
        <v>175.9</v>
      </c>
      <c r="JM9" s="14">
        <v>145.75228000000001</v>
      </c>
      <c r="JN9" s="14">
        <v>183.31335999999999</v>
      </c>
      <c r="JO9" s="14">
        <v>-7.4133599999999999</v>
      </c>
      <c r="JP9" s="14">
        <v>0</v>
      </c>
      <c r="JQ9" s="14"/>
      <c r="JR9" s="14"/>
      <c r="JS9" s="14">
        <v>0</v>
      </c>
      <c r="JT9" s="14"/>
      <c r="JU9" s="14"/>
      <c r="JV9" s="14"/>
      <c r="JW9" s="14">
        <v>0</v>
      </c>
      <c r="JX9" s="14"/>
      <c r="JY9" s="14"/>
      <c r="JZ9" s="14"/>
      <c r="KA9" s="14">
        <v>0</v>
      </c>
      <c r="KB9" s="14"/>
      <c r="KC9" s="14"/>
      <c r="KD9" s="14"/>
      <c r="KE9" s="14">
        <v>0</v>
      </c>
      <c r="KF9" s="14"/>
      <c r="KG9" s="14"/>
      <c r="KH9" s="14"/>
      <c r="KI9" s="14">
        <v>0</v>
      </c>
      <c r="KJ9" s="14">
        <v>0</v>
      </c>
      <c r="KK9" s="14"/>
      <c r="KL9" s="14"/>
      <c r="KM9" s="14">
        <v>0</v>
      </c>
      <c r="KN9" s="14"/>
      <c r="KO9" s="14"/>
      <c r="KP9" s="14"/>
      <c r="KQ9" s="14">
        <v>0</v>
      </c>
      <c r="KR9" s="14">
        <v>38.200000000000003</v>
      </c>
      <c r="KS9" s="14">
        <v>37.85</v>
      </c>
      <c r="KT9" s="14">
        <v>37.853999999999999</v>
      </c>
      <c r="KU9" s="14">
        <v>0.34599999999999997</v>
      </c>
      <c r="KV9" s="14">
        <v>4.0999999999999996</v>
      </c>
      <c r="KW9" s="14">
        <v>4.7853599999999998</v>
      </c>
      <c r="KX9" s="14">
        <v>4.7853599999999998</v>
      </c>
      <c r="KY9" s="14">
        <v>-0.68535999999999997</v>
      </c>
      <c r="KZ9" s="14">
        <v>254</v>
      </c>
      <c r="LA9" s="14">
        <v>270.06803000000002</v>
      </c>
      <c r="LB9" s="14">
        <v>270.06803000000002</v>
      </c>
      <c r="LC9" s="14">
        <v>-16.06803</v>
      </c>
      <c r="LD9" s="14">
        <v>126.7</v>
      </c>
      <c r="LE9" s="14">
        <v>133.16031000000001</v>
      </c>
      <c r="LF9" s="14">
        <v>133.16031000000001</v>
      </c>
      <c r="LG9" s="14">
        <v>-6.4603099999999998</v>
      </c>
      <c r="LH9" s="14">
        <v>62.9</v>
      </c>
      <c r="LI9" s="14">
        <v>67.199219999999997</v>
      </c>
      <c r="LJ9" s="14">
        <v>67.199219999999997</v>
      </c>
      <c r="LK9" s="14">
        <v>-4.29922</v>
      </c>
      <c r="LL9" s="14">
        <v>78.8</v>
      </c>
      <c r="LM9" s="14">
        <v>78.567999999999998</v>
      </c>
      <c r="LN9" s="14">
        <v>78.567999999999998</v>
      </c>
      <c r="LO9" s="14">
        <v>0.23200000000000001</v>
      </c>
      <c r="LP9" s="14">
        <v>29.9</v>
      </c>
      <c r="LQ9" s="14">
        <v>29.980560000000001</v>
      </c>
      <c r="LR9" s="14">
        <v>29.980560000000001</v>
      </c>
      <c r="LS9" s="14">
        <v>-8.0560000000000007E-2</v>
      </c>
      <c r="LT9" s="14">
        <v>0</v>
      </c>
      <c r="LU9" s="14"/>
      <c r="LV9" s="14"/>
      <c r="LW9" s="14">
        <v>0</v>
      </c>
      <c r="LX9" s="14"/>
      <c r="LY9" s="14"/>
      <c r="LZ9" s="14"/>
      <c r="MA9" s="14">
        <v>0</v>
      </c>
      <c r="MB9" s="14"/>
      <c r="MC9" s="14"/>
      <c r="MD9" s="14"/>
      <c r="ME9" s="14">
        <v>0</v>
      </c>
      <c r="MF9" s="14">
        <v>113.6</v>
      </c>
      <c r="MG9" s="14">
        <v>118.65911</v>
      </c>
      <c r="MH9" s="14">
        <v>118.65911</v>
      </c>
      <c r="MI9" s="14">
        <v>-5.0591100000000004</v>
      </c>
      <c r="MJ9" s="14"/>
      <c r="MK9" s="14"/>
      <c r="ML9" s="14"/>
      <c r="MM9" s="14">
        <v>0</v>
      </c>
      <c r="MN9" s="14">
        <v>56.4</v>
      </c>
      <c r="MO9" s="14">
        <v>59.507719999999999</v>
      </c>
      <c r="MP9" s="14">
        <v>59.507719999999999</v>
      </c>
      <c r="MQ9" s="14">
        <v>-3.10772</v>
      </c>
      <c r="MR9" s="14">
        <v>103.7</v>
      </c>
      <c r="MS9" s="14"/>
      <c r="MT9" s="14"/>
      <c r="MU9" s="14">
        <v>103.7</v>
      </c>
      <c r="MV9" s="14"/>
      <c r="MW9" s="14"/>
      <c r="MX9" s="14"/>
      <c r="MY9" s="14">
        <v>0</v>
      </c>
      <c r="MZ9" s="14"/>
      <c r="NA9" s="14"/>
      <c r="NB9" s="14"/>
      <c r="NC9" s="14">
        <v>0</v>
      </c>
      <c r="ND9" s="14"/>
      <c r="NE9" s="14"/>
      <c r="NF9" s="14"/>
      <c r="NG9" s="14">
        <v>0</v>
      </c>
      <c r="NH9" s="14"/>
      <c r="NI9" s="14"/>
      <c r="NJ9" s="14"/>
      <c r="NK9" s="14">
        <v>0</v>
      </c>
      <c r="NL9" s="14">
        <v>207.8</v>
      </c>
      <c r="NM9" s="14">
        <v>206.49084999999999</v>
      </c>
      <c r="NN9" s="14"/>
      <c r="NO9" s="14">
        <v>207.8</v>
      </c>
      <c r="NP9" s="14">
        <v>99.8</v>
      </c>
      <c r="NQ9" s="14">
        <v>103.55547</v>
      </c>
      <c r="NR9" s="14"/>
      <c r="NS9" s="14">
        <v>99.8</v>
      </c>
      <c r="NT9" s="14">
        <v>8</v>
      </c>
      <c r="NU9" s="14"/>
      <c r="NV9" s="14"/>
      <c r="NW9" s="14">
        <v>8</v>
      </c>
      <c r="NX9" s="14"/>
      <c r="NY9" s="14"/>
      <c r="NZ9" s="14"/>
      <c r="OA9" s="14">
        <v>0</v>
      </c>
      <c r="OB9" s="14">
        <v>19.7</v>
      </c>
      <c r="OC9" s="14">
        <v>17.492709999999999</v>
      </c>
      <c r="OD9" s="14">
        <v>17.492709999999999</v>
      </c>
      <c r="OE9" s="14">
        <v>2.20729</v>
      </c>
      <c r="OF9" s="14">
        <v>0</v>
      </c>
      <c r="OG9" s="14"/>
      <c r="OH9" s="14"/>
      <c r="OI9" s="14">
        <v>0</v>
      </c>
      <c r="OJ9" s="14">
        <v>72</v>
      </c>
      <c r="OK9" s="14">
        <v>91.2</v>
      </c>
      <c r="OL9" s="14">
        <v>91.2</v>
      </c>
      <c r="OM9" s="14">
        <v>-19.2</v>
      </c>
      <c r="ON9" s="14">
        <v>0</v>
      </c>
      <c r="OO9" s="14"/>
      <c r="OP9" s="14"/>
      <c r="OQ9" s="14">
        <v>0</v>
      </c>
      <c r="OR9" s="14">
        <v>0.4</v>
      </c>
      <c r="OS9" s="14">
        <v>0.64300000000000002</v>
      </c>
      <c r="OT9" s="14">
        <v>0.64300000000000002</v>
      </c>
      <c r="OU9" s="14">
        <v>-0.24299999999999999</v>
      </c>
      <c r="OV9" s="14">
        <v>0</v>
      </c>
      <c r="OW9" s="14"/>
      <c r="OX9" s="14"/>
      <c r="OY9" s="14">
        <v>0</v>
      </c>
      <c r="OZ9" s="14">
        <v>20.399999999999999</v>
      </c>
      <c r="PA9" s="14">
        <v>20.456230000000001</v>
      </c>
      <c r="PB9" s="14">
        <v>20.456230000000001</v>
      </c>
      <c r="PC9" s="14">
        <v>-5.6230000000000002E-2</v>
      </c>
      <c r="PD9" s="14">
        <v>10</v>
      </c>
      <c r="PE9" s="14">
        <v>9.9830000000000005</v>
      </c>
      <c r="PF9" s="14">
        <v>9.9830000000000005</v>
      </c>
      <c r="PG9" s="14">
        <v>1.7000000000000001E-2</v>
      </c>
      <c r="PH9" s="14">
        <v>5.6</v>
      </c>
      <c r="PI9" s="14">
        <v>5.67</v>
      </c>
      <c r="PJ9" s="14">
        <v>5.67</v>
      </c>
      <c r="PK9" s="14">
        <v>-7.0000000000000007E-2</v>
      </c>
      <c r="PL9" s="14">
        <v>0</v>
      </c>
      <c r="PM9" s="14"/>
      <c r="PN9" s="14"/>
      <c r="PO9" s="14">
        <v>0</v>
      </c>
      <c r="PP9" s="14">
        <v>0</v>
      </c>
      <c r="PQ9" s="14"/>
      <c r="PR9" s="14"/>
      <c r="PS9" s="14">
        <v>0</v>
      </c>
      <c r="PT9" s="14">
        <v>1.5</v>
      </c>
      <c r="PU9" s="14">
        <v>2</v>
      </c>
      <c r="PV9" s="14">
        <v>2</v>
      </c>
      <c r="PW9" s="14">
        <v>-0.5</v>
      </c>
      <c r="PX9" s="14">
        <v>3.6</v>
      </c>
      <c r="PY9" s="14">
        <v>3.55</v>
      </c>
      <c r="PZ9" s="14">
        <v>3.55</v>
      </c>
      <c r="QA9" s="14">
        <v>0.05</v>
      </c>
      <c r="QB9" s="14">
        <v>5.2</v>
      </c>
      <c r="QC9" s="14">
        <v>5</v>
      </c>
      <c r="QD9" s="14">
        <v>5</v>
      </c>
      <c r="QE9" s="14">
        <v>0.2</v>
      </c>
      <c r="QF9" s="14"/>
      <c r="QG9" s="14">
        <v>10.21111</v>
      </c>
      <c r="QH9" s="14">
        <v>10.21111</v>
      </c>
      <c r="QI9" s="14">
        <v>-10.21111</v>
      </c>
      <c r="QJ9" s="14">
        <v>19.3</v>
      </c>
      <c r="QK9" s="14">
        <v>19.436350000000001</v>
      </c>
      <c r="QL9" s="14">
        <v>19.436350000000001</v>
      </c>
      <c r="QM9" s="14">
        <v>-0.13635</v>
      </c>
      <c r="QN9" s="14">
        <v>19.3</v>
      </c>
      <c r="QO9" s="14">
        <v>17.492709999999999</v>
      </c>
      <c r="QP9" s="14">
        <v>17.492709999999999</v>
      </c>
      <c r="QQ9" s="14">
        <v>1.8072900000000001</v>
      </c>
      <c r="QR9" s="14">
        <v>3.6</v>
      </c>
      <c r="QS9" s="14">
        <v>3.5</v>
      </c>
      <c r="QT9" s="14">
        <v>3.5</v>
      </c>
      <c r="QU9" s="14">
        <v>0.1</v>
      </c>
      <c r="QV9" s="14">
        <v>18.600000000000001</v>
      </c>
      <c r="QW9" s="14">
        <v>17.881440000000001</v>
      </c>
      <c r="QX9" s="14">
        <v>17.881440000000001</v>
      </c>
      <c r="QY9" s="14">
        <v>0.71855999999999998</v>
      </c>
      <c r="QZ9" s="14">
        <v>0</v>
      </c>
      <c r="RA9" s="14"/>
      <c r="RB9" s="14"/>
      <c r="RC9" s="14">
        <v>0</v>
      </c>
      <c r="RD9" s="14">
        <v>0</v>
      </c>
      <c r="RE9" s="14"/>
      <c r="RF9" s="14"/>
      <c r="RG9" s="14">
        <v>0</v>
      </c>
      <c r="RH9" s="14">
        <v>19.100000000000001</v>
      </c>
      <c r="RI9" s="14">
        <v>20.698</v>
      </c>
      <c r="RJ9" s="14">
        <v>20.698</v>
      </c>
      <c r="RK9" s="14">
        <v>-1.5980000000000001</v>
      </c>
      <c r="RL9" s="14">
        <v>26.1</v>
      </c>
      <c r="RM9" s="14">
        <v>66.545000000000002</v>
      </c>
      <c r="RN9" s="14">
        <v>66.545000000000002</v>
      </c>
      <c r="RO9" s="14">
        <v>-40.445</v>
      </c>
      <c r="RP9" s="14">
        <v>0</v>
      </c>
      <c r="RQ9" s="14"/>
      <c r="RR9" s="14"/>
      <c r="RS9" s="14">
        <v>0</v>
      </c>
      <c r="RT9" s="14">
        <v>3</v>
      </c>
      <c r="RU9" s="14">
        <v>3.399</v>
      </c>
      <c r="RV9" s="14">
        <v>3.399</v>
      </c>
      <c r="RW9" s="14">
        <v>-0.39900000000000002</v>
      </c>
      <c r="RX9" s="14">
        <v>20.100000000000001</v>
      </c>
      <c r="RY9" s="14">
        <v>19.792000000000002</v>
      </c>
      <c r="RZ9" s="14">
        <v>15.02355</v>
      </c>
      <c r="SA9" s="14">
        <v>5.0764500000000004</v>
      </c>
      <c r="SB9" s="14">
        <v>3.2</v>
      </c>
      <c r="SC9" s="14">
        <v>2</v>
      </c>
      <c r="SD9" s="14">
        <v>2</v>
      </c>
      <c r="SE9" s="14">
        <v>1.2</v>
      </c>
      <c r="SF9" s="14"/>
      <c r="SG9" s="14">
        <v>0.4</v>
      </c>
      <c r="SH9" s="14">
        <v>0.4</v>
      </c>
      <c r="SI9" s="14">
        <v>-0.4</v>
      </c>
      <c r="SJ9" s="14">
        <v>0</v>
      </c>
      <c r="SK9" s="14"/>
      <c r="SL9" s="14"/>
      <c r="SM9" s="14">
        <v>0</v>
      </c>
      <c r="SN9" s="14">
        <v>19.8</v>
      </c>
      <c r="SO9" s="14">
        <v>19.1448</v>
      </c>
      <c r="SP9" s="14">
        <v>19.1448</v>
      </c>
      <c r="SQ9" s="14">
        <v>0.6552</v>
      </c>
      <c r="SR9" s="14">
        <v>13.2</v>
      </c>
      <c r="SS9" s="14">
        <v>12.244899999999999</v>
      </c>
      <c r="ST9" s="14">
        <v>12.244899999999999</v>
      </c>
      <c r="SU9" s="14">
        <v>0.95509999999999995</v>
      </c>
      <c r="SV9" s="14">
        <v>20.100000000000001</v>
      </c>
      <c r="SW9" s="14">
        <v>19.436350000000001</v>
      </c>
      <c r="SX9" s="14">
        <v>19.436350000000001</v>
      </c>
      <c r="SY9" s="14">
        <v>0.66364999999999996</v>
      </c>
      <c r="SZ9" s="14">
        <v>20.3</v>
      </c>
      <c r="TA9" s="14">
        <v>19.436350000000001</v>
      </c>
      <c r="TB9" s="14">
        <v>19.436350000000001</v>
      </c>
      <c r="TC9" s="14">
        <v>0.86365000000000003</v>
      </c>
      <c r="TD9" s="14">
        <v>2.9</v>
      </c>
      <c r="TE9" s="14">
        <v>2.403</v>
      </c>
      <c r="TF9" s="14">
        <v>2.403</v>
      </c>
      <c r="TG9" s="14">
        <v>0.497</v>
      </c>
      <c r="TH9" s="14">
        <v>11.9</v>
      </c>
      <c r="TI9" s="14">
        <v>15.667</v>
      </c>
      <c r="TJ9" s="14">
        <v>15.667</v>
      </c>
      <c r="TK9" s="14">
        <v>-3.7669999999999999</v>
      </c>
      <c r="TL9" s="14">
        <v>0</v>
      </c>
      <c r="TM9" s="14"/>
      <c r="TN9" s="14"/>
      <c r="TO9" s="14">
        <v>0</v>
      </c>
      <c r="TP9" s="14">
        <v>28.4</v>
      </c>
      <c r="TQ9" s="14">
        <v>30.31</v>
      </c>
      <c r="TR9" s="14">
        <v>30.31</v>
      </c>
      <c r="TS9" s="14">
        <v>-1.91</v>
      </c>
      <c r="TT9" s="14">
        <v>54.2</v>
      </c>
      <c r="TU9" s="14">
        <v>69.460999999999999</v>
      </c>
      <c r="TV9" s="14">
        <v>69.460999999999999</v>
      </c>
      <c r="TW9" s="14">
        <v>-15.260999999999999</v>
      </c>
      <c r="TX9" s="14">
        <v>1.5</v>
      </c>
      <c r="TY9" s="14">
        <v>3.67</v>
      </c>
      <c r="TZ9" s="14">
        <v>3.67</v>
      </c>
      <c r="UA9" s="14">
        <v>-2.17</v>
      </c>
      <c r="UB9" s="14">
        <v>0.3</v>
      </c>
      <c r="UC9" s="14">
        <v>1.64</v>
      </c>
      <c r="UD9" s="14">
        <v>1.64</v>
      </c>
      <c r="UE9" s="14">
        <v>-1.34</v>
      </c>
      <c r="UF9" s="14">
        <v>0</v>
      </c>
      <c r="UG9" s="14"/>
      <c r="UH9" s="14"/>
      <c r="UI9" s="14">
        <v>0</v>
      </c>
      <c r="UJ9" s="14">
        <v>20.9</v>
      </c>
      <c r="UK9" s="14">
        <v>19.436350000000001</v>
      </c>
      <c r="UL9" s="14">
        <v>19.436350000000001</v>
      </c>
      <c r="UM9" s="14">
        <v>1.4636499999999999</v>
      </c>
      <c r="UN9" s="14">
        <v>8.1</v>
      </c>
      <c r="UO9" s="14">
        <v>8.1999999999999993</v>
      </c>
      <c r="UP9" s="14">
        <v>8.1999999999999993</v>
      </c>
      <c r="UQ9" s="14">
        <v>-0.1</v>
      </c>
      <c r="UR9" s="14">
        <v>5.5</v>
      </c>
      <c r="US9" s="14">
        <v>7.1</v>
      </c>
      <c r="UT9" s="14">
        <v>7.1</v>
      </c>
      <c r="UU9" s="14">
        <v>-1.6</v>
      </c>
      <c r="UV9" s="14">
        <v>20.399999999999999</v>
      </c>
      <c r="UW9" s="14">
        <v>19.436350000000001</v>
      </c>
      <c r="UX9" s="14">
        <v>19.436350000000001</v>
      </c>
      <c r="UY9" s="14">
        <v>0.96365000000000001</v>
      </c>
      <c r="UZ9" s="14">
        <v>20.399999999999999</v>
      </c>
      <c r="VA9" s="14">
        <v>19.436350000000001</v>
      </c>
      <c r="VB9" s="14">
        <v>19.436350000000001</v>
      </c>
      <c r="VC9" s="14">
        <v>0.96365000000000001</v>
      </c>
      <c r="VD9" s="14">
        <v>20</v>
      </c>
      <c r="VE9" s="14">
        <v>19.436350000000001</v>
      </c>
      <c r="VF9" s="14">
        <v>19.436350000000001</v>
      </c>
      <c r="VG9" s="14">
        <v>0.56364999999999998</v>
      </c>
      <c r="VH9" s="14">
        <v>1</v>
      </c>
      <c r="VI9" s="14">
        <v>2.0339999999999998</v>
      </c>
      <c r="VJ9" s="14">
        <v>2.0339999999999998</v>
      </c>
      <c r="VK9" s="14">
        <v>-1.034</v>
      </c>
      <c r="VL9" s="14">
        <v>0</v>
      </c>
      <c r="VM9" s="14"/>
      <c r="VN9" s="14"/>
      <c r="VO9" s="14">
        <v>0</v>
      </c>
      <c r="VP9" s="14">
        <v>0</v>
      </c>
      <c r="VQ9" s="14"/>
      <c r="VR9" s="14"/>
      <c r="VS9" s="14">
        <v>0</v>
      </c>
      <c r="VT9" s="14">
        <v>0</v>
      </c>
      <c r="VU9" s="14"/>
      <c r="VV9" s="14"/>
      <c r="VW9" s="14">
        <v>0</v>
      </c>
      <c r="VX9" s="14">
        <v>0.6</v>
      </c>
      <c r="VY9" s="14">
        <v>0.6</v>
      </c>
      <c r="VZ9" s="14">
        <v>0.6</v>
      </c>
      <c r="WA9" s="14">
        <v>0</v>
      </c>
      <c r="WB9" s="14">
        <v>23.2</v>
      </c>
      <c r="WC9" s="14">
        <v>17.04</v>
      </c>
      <c r="WD9" s="14">
        <v>17.04</v>
      </c>
      <c r="WE9" s="14">
        <v>6.16</v>
      </c>
      <c r="WF9" s="14">
        <v>17.2</v>
      </c>
      <c r="WG9" s="14">
        <v>20.363</v>
      </c>
      <c r="WH9" s="14">
        <v>20.363</v>
      </c>
      <c r="WI9" s="14">
        <v>-3.1629999999999998</v>
      </c>
      <c r="WJ9" s="14">
        <v>0</v>
      </c>
      <c r="WK9" s="14"/>
      <c r="WL9" s="14"/>
      <c r="WM9" s="14">
        <v>0</v>
      </c>
      <c r="WN9" s="14">
        <v>4.8</v>
      </c>
      <c r="WO9" s="14">
        <v>4.2</v>
      </c>
      <c r="WP9" s="14">
        <v>4.2</v>
      </c>
      <c r="WQ9" s="14">
        <v>0.6</v>
      </c>
      <c r="WR9" s="14">
        <v>2.4</v>
      </c>
      <c r="WS9" s="14">
        <v>2.4</v>
      </c>
      <c r="WT9" s="14">
        <v>2.4</v>
      </c>
      <c r="WU9" s="14">
        <v>0</v>
      </c>
      <c r="WV9" s="14">
        <v>1.1000000000000001</v>
      </c>
      <c r="WW9" s="14">
        <v>1.2</v>
      </c>
      <c r="WX9" s="14">
        <v>1.2</v>
      </c>
      <c r="WY9" s="14">
        <v>-0.1</v>
      </c>
      <c r="WZ9" s="14">
        <v>3</v>
      </c>
      <c r="XA9" s="14">
        <v>2.8</v>
      </c>
      <c r="XB9" s="14">
        <v>2.8</v>
      </c>
      <c r="XC9" s="14">
        <v>0.2</v>
      </c>
      <c r="XD9" s="14">
        <v>0</v>
      </c>
      <c r="XE9" s="14"/>
      <c r="XF9" s="14"/>
      <c r="XG9" s="14">
        <v>0</v>
      </c>
      <c r="XH9" s="14">
        <v>5.3</v>
      </c>
      <c r="XI9" s="14">
        <v>4.8</v>
      </c>
      <c r="XJ9" s="14">
        <v>4.8</v>
      </c>
      <c r="XK9" s="14">
        <v>0.5</v>
      </c>
      <c r="XL9" s="14">
        <v>20</v>
      </c>
      <c r="XM9" s="14">
        <v>19.241980000000002</v>
      </c>
      <c r="XN9" s="14">
        <v>19.241980000000002</v>
      </c>
      <c r="XO9" s="14">
        <v>0.75802000000000003</v>
      </c>
      <c r="XP9" s="14">
        <v>19.8</v>
      </c>
      <c r="XQ9" s="14">
        <v>19.241980000000002</v>
      </c>
      <c r="XR9" s="14">
        <v>19.241980000000002</v>
      </c>
      <c r="XS9" s="14">
        <v>0.55801999999999996</v>
      </c>
      <c r="XT9" s="14"/>
      <c r="XU9" s="14"/>
      <c r="XV9" s="14"/>
      <c r="XW9" s="14">
        <v>0</v>
      </c>
      <c r="XX9" s="14"/>
      <c r="XY9" s="14"/>
      <c r="XZ9" s="14"/>
      <c r="YA9" s="14">
        <v>0</v>
      </c>
      <c r="YB9" s="14"/>
      <c r="YC9" s="14"/>
      <c r="YD9" s="14"/>
      <c r="YE9" s="14">
        <v>0</v>
      </c>
      <c r="YF9" s="14">
        <v>17.2</v>
      </c>
      <c r="YG9" s="14">
        <v>14</v>
      </c>
      <c r="YH9" s="14">
        <v>14</v>
      </c>
      <c r="YI9" s="14">
        <v>3.2</v>
      </c>
      <c r="YJ9" s="14">
        <v>14.3</v>
      </c>
      <c r="YK9" s="14">
        <v>15</v>
      </c>
      <c r="YL9" s="14">
        <v>15</v>
      </c>
      <c r="YM9" s="14">
        <v>-0.7</v>
      </c>
      <c r="YN9" s="14">
        <v>8.3000000000000007</v>
      </c>
      <c r="YO9" s="14">
        <v>8.3000000000000007</v>
      </c>
      <c r="YP9" s="14">
        <v>8.3000000000000007</v>
      </c>
      <c r="YQ9" s="14">
        <v>0</v>
      </c>
      <c r="YR9" s="14">
        <v>9.6999999999999993</v>
      </c>
      <c r="YS9" s="14">
        <v>11</v>
      </c>
      <c r="YT9" s="14">
        <v>11</v>
      </c>
      <c r="YU9" s="14">
        <v>-1.3</v>
      </c>
      <c r="YV9" s="14">
        <v>19.7</v>
      </c>
      <c r="YW9" s="14">
        <v>18</v>
      </c>
      <c r="YX9" s="14">
        <v>18</v>
      </c>
      <c r="YY9" s="14">
        <v>1.7</v>
      </c>
    </row>
    <row r="10" spans="1:675" ht="24" customHeight="1" x14ac:dyDescent="0.3">
      <c r="A10" s="1"/>
      <c r="B10" s="16" t="s">
        <v>90</v>
      </c>
      <c r="C10" s="16" t="s">
        <v>827</v>
      </c>
      <c r="D10" s="17">
        <v>201.1</v>
      </c>
      <c r="E10" s="17">
        <v>203.40136000000001</v>
      </c>
      <c r="F10" s="17">
        <v>203.40136000000001</v>
      </c>
      <c r="G10" s="17">
        <v>-2.3013599999999999</v>
      </c>
      <c r="H10" s="17">
        <v>0</v>
      </c>
      <c r="I10" s="17">
        <v>50</v>
      </c>
      <c r="J10" s="17"/>
      <c r="K10" s="17">
        <v>0</v>
      </c>
      <c r="L10" s="17">
        <v>0</v>
      </c>
      <c r="M10" s="17"/>
      <c r="N10" s="17"/>
      <c r="O10" s="17">
        <v>0</v>
      </c>
      <c r="P10" s="17"/>
      <c r="Q10" s="17"/>
      <c r="R10" s="17"/>
      <c r="S10" s="17">
        <v>0</v>
      </c>
      <c r="T10" s="17"/>
      <c r="U10" s="17"/>
      <c r="V10" s="17"/>
      <c r="W10" s="17">
        <v>0</v>
      </c>
      <c r="X10" s="17">
        <v>89.7</v>
      </c>
      <c r="Y10" s="17">
        <v>91.867829999999998</v>
      </c>
      <c r="Z10" s="17">
        <v>91.867829999999998</v>
      </c>
      <c r="AA10" s="17">
        <v>-2.1678299999999999</v>
      </c>
      <c r="AB10" s="17">
        <v>225.7</v>
      </c>
      <c r="AC10" s="17">
        <v>224</v>
      </c>
      <c r="AD10" s="17">
        <v>224</v>
      </c>
      <c r="AE10" s="17">
        <v>1.7</v>
      </c>
      <c r="AF10" s="17">
        <v>0</v>
      </c>
      <c r="AG10" s="17"/>
      <c r="AH10" s="17"/>
      <c r="AI10" s="17">
        <v>0</v>
      </c>
      <c r="AJ10" s="17">
        <v>61.8</v>
      </c>
      <c r="AK10" s="17">
        <v>61.791969999999999</v>
      </c>
      <c r="AL10" s="17"/>
      <c r="AM10" s="17">
        <v>61.8</v>
      </c>
      <c r="AN10" s="17">
        <v>112.5</v>
      </c>
      <c r="AO10" s="17">
        <v>135.58384000000001</v>
      </c>
      <c r="AP10" s="17">
        <v>135.58384000000001</v>
      </c>
      <c r="AQ10" s="17">
        <v>-23.083839999999999</v>
      </c>
      <c r="AR10" s="17">
        <v>112.7</v>
      </c>
      <c r="AS10" s="17">
        <v>135.58384000000001</v>
      </c>
      <c r="AT10" s="17">
        <v>135.58384000000001</v>
      </c>
      <c r="AU10" s="17">
        <v>-22.883839999999999</v>
      </c>
      <c r="AV10" s="17">
        <v>112.9</v>
      </c>
      <c r="AW10" s="17">
        <v>135.58384000000001</v>
      </c>
      <c r="AX10" s="17">
        <v>135.58384000000001</v>
      </c>
      <c r="AY10" s="17">
        <v>-22.68384</v>
      </c>
      <c r="AZ10" s="17">
        <v>223.6</v>
      </c>
      <c r="BA10" s="17">
        <v>203.98649</v>
      </c>
      <c r="BB10" s="17">
        <v>203.98649</v>
      </c>
      <c r="BC10" s="17">
        <v>19.613510000000002</v>
      </c>
      <c r="BD10" s="17">
        <v>205.4</v>
      </c>
      <c r="BE10" s="17">
        <v>166.22904</v>
      </c>
      <c r="BF10" s="17">
        <v>207.24285</v>
      </c>
      <c r="BG10" s="17">
        <v>-1.8428500000000001</v>
      </c>
      <c r="BH10" s="17">
        <v>104.2</v>
      </c>
      <c r="BI10" s="17">
        <v>83.364109999999997</v>
      </c>
      <c r="BJ10" s="17">
        <v>103.93259999999999</v>
      </c>
      <c r="BK10" s="17">
        <v>0.26740000000000003</v>
      </c>
      <c r="BL10" s="17">
        <v>0</v>
      </c>
      <c r="BM10" s="17">
        <v>286</v>
      </c>
      <c r="BN10" s="17">
        <v>566.08941000000004</v>
      </c>
      <c r="BO10" s="17">
        <v>-566.08941000000004</v>
      </c>
      <c r="BP10" s="17">
        <v>0</v>
      </c>
      <c r="BQ10" s="17">
        <v>10.52094</v>
      </c>
      <c r="BR10" s="17">
        <v>10.52094</v>
      </c>
      <c r="BS10" s="17">
        <v>-10.52094</v>
      </c>
      <c r="BT10" s="17"/>
      <c r="BU10" s="17"/>
      <c r="BV10" s="17"/>
      <c r="BW10" s="17">
        <v>0</v>
      </c>
      <c r="BX10" s="17"/>
      <c r="BY10" s="17"/>
      <c r="BZ10" s="17"/>
      <c r="CA10" s="17">
        <v>0</v>
      </c>
      <c r="CB10" s="17"/>
      <c r="CC10" s="17"/>
      <c r="CD10" s="17"/>
      <c r="CE10" s="17">
        <v>0</v>
      </c>
      <c r="CF10" s="17"/>
      <c r="CG10" s="17"/>
      <c r="CH10" s="17"/>
      <c r="CI10" s="17">
        <v>0</v>
      </c>
      <c r="CJ10" s="17">
        <v>168.2</v>
      </c>
      <c r="CK10" s="17">
        <v>164.06706</v>
      </c>
      <c r="CL10" s="17">
        <v>164.06706</v>
      </c>
      <c r="CM10" s="17">
        <v>4.1329399999999996</v>
      </c>
      <c r="CN10" s="17">
        <v>6.3</v>
      </c>
      <c r="CO10" s="17">
        <v>7.4288800000000004</v>
      </c>
      <c r="CP10" s="17">
        <v>7.4288800000000004</v>
      </c>
      <c r="CQ10" s="17">
        <v>-1.1288800000000001</v>
      </c>
      <c r="CR10" s="17"/>
      <c r="CS10" s="17"/>
      <c r="CT10" s="17"/>
      <c r="CU10" s="17">
        <v>0</v>
      </c>
      <c r="CV10" s="17">
        <v>0</v>
      </c>
      <c r="CW10" s="17"/>
      <c r="CX10" s="17"/>
      <c r="CY10" s="17">
        <v>0</v>
      </c>
      <c r="CZ10" s="17">
        <v>6.2</v>
      </c>
      <c r="DA10" s="17">
        <v>6.8787000000000003</v>
      </c>
      <c r="DB10" s="17">
        <v>6.8787000000000003</v>
      </c>
      <c r="DC10" s="17">
        <v>-0.67869999999999997</v>
      </c>
      <c r="DD10" s="17"/>
      <c r="DE10" s="17"/>
      <c r="DF10" s="17"/>
      <c r="DG10" s="17">
        <v>0</v>
      </c>
      <c r="DH10" s="17">
        <v>75.3</v>
      </c>
      <c r="DI10" s="17">
        <v>77.777869999999993</v>
      </c>
      <c r="DJ10" s="17">
        <v>77.779219999999995</v>
      </c>
      <c r="DK10" s="17">
        <v>-2.4792200000000002</v>
      </c>
      <c r="DL10" s="17"/>
      <c r="DM10" s="17"/>
      <c r="DN10" s="17"/>
      <c r="DO10" s="17">
        <v>0</v>
      </c>
      <c r="DP10" s="17"/>
      <c r="DQ10" s="17"/>
      <c r="DR10" s="17"/>
      <c r="DS10" s="17">
        <v>0</v>
      </c>
      <c r="DT10" s="17"/>
      <c r="DU10" s="17"/>
      <c r="DV10" s="17"/>
      <c r="DW10" s="17">
        <v>0</v>
      </c>
      <c r="DX10" s="17"/>
      <c r="DY10" s="17"/>
      <c r="DZ10" s="17"/>
      <c r="EA10" s="17">
        <v>0</v>
      </c>
      <c r="EB10" s="17">
        <v>110.2</v>
      </c>
      <c r="EC10" s="17">
        <v>112.46647</v>
      </c>
      <c r="ED10" s="17">
        <v>112.46647</v>
      </c>
      <c r="EE10" s="17">
        <v>-2.26647</v>
      </c>
      <c r="EF10" s="17">
        <v>206.6</v>
      </c>
      <c r="EG10" s="17">
        <v>220.69499999999999</v>
      </c>
      <c r="EH10" s="17">
        <v>220.69499999999999</v>
      </c>
      <c r="EI10" s="17">
        <v>-14.095000000000001</v>
      </c>
      <c r="EJ10" s="17"/>
      <c r="EK10" s="17"/>
      <c r="EL10" s="17"/>
      <c r="EM10" s="17">
        <v>0</v>
      </c>
      <c r="EN10" s="17"/>
      <c r="EO10" s="17"/>
      <c r="EP10" s="17"/>
      <c r="EQ10" s="17">
        <v>0</v>
      </c>
      <c r="ER10" s="17"/>
      <c r="ES10" s="17"/>
      <c r="ET10" s="17"/>
      <c r="EU10" s="17">
        <v>0</v>
      </c>
      <c r="EV10" s="17">
        <v>6.5</v>
      </c>
      <c r="EW10" s="17">
        <v>6.39</v>
      </c>
      <c r="EX10" s="17">
        <v>6.39</v>
      </c>
      <c r="EY10" s="17">
        <v>0.11</v>
      </c>
      <c r="EZ10" s="17">
        <v>457</v>
      </c>
      <c r="FA10" s="17">
        <v>457.09426999999999</v>
      </c>
      <c r="FB10" s="17">
        <v>457.09426999999999</v>
      </c>
      <c r="FC10" s="17">
        <v>-9.4270000000000007E-2</v>
      </c>
      <c r="FD10" s="17">
        <v>81.400000000000006</v>
      </c>
      <c r="FE10" s="17">
        <v>81.635570000000001</v>
      </c>
      <c r="FF10" s="17">
        <v>81.635570000000001</v>
      </c>
      <c r="FG10" s="17">
        <v>-0.23557</v>
      </c>
      <c r="FH10" s="17">
        <v>151.5</v>
      </c>
      <c r="FI10" s="17">
        <v>151.36251999999999</v>
      </c>
      <c r="FJ10" s="17">
        <v>151.36251999999999</v>
      </c>
      <c r="FK10" s="17">
        <v>0.13747999999999999</v>
      </c>
      <c r="FL10" s="17">
        <v>41.9</v>
      </c>
      <c r="FM10" s="17">
        <v>41.89893</v>
      </c>
      <c r="FN10" s="17">
        <v>41.89893</v>
      </c>
      <c r="FO10" s="17">
        <v>1.07E-3</v>
      </c>
      <c r="FP10" s="17">
        <v>18.5</v>
      </c>
      <c r="FQ10" s="17">
        <v>19.21088</v>
      </c>
      <c r="FR10" s="17">
        <v>19.21088</v>
      </c>
      <c r="FS10" s="17">
        <v>-0.71087999999999996</v>
      </c>
      <c r="FT10" s="17">
        <v>19.3</v>
      </c>
      <c r="FU10" s="17">
        <v>17.93975</v>
      </c>
      <c r="FV10" s="17">
        <v>17.93975</v>
      </c>
      <c r="FW10" s="17">
        <v>1.36025</v>
      </c>
      <c r="FX10" s="17">
        <v>91</v>
      </c>
      <c r="FY10" s="17">
        <v>87.773570000000007</v>
      </c>
      <c r="FZ10" s="17">
        <v>87.773570000000007</v>
      </c>
      <c r="GA10" s="17">
        <v>3.2264300000000001</v>
      </c>
      <c r="GB10" s="17">
        <v>179.2</v>
      </c>
      <c r="GC10" s="17">
        <v>185.82039</v>
      </c>
      <c r="GD10" s="17">
        <v>185.82039</v>
      </c>
      <c r="GE10" s="17">
        <v>-6.6203900000000004</v>
      </c>
      <c r="GF10" s="17">
        <v>180.1</v>
      </c>
      <c r="GG10" s="17">
        <v>185.82039</v>
      </c>
      <c r="GH10" s="17">
        <v>185.82039</v>
      </c>
      <c r="GI10" s="17">
        <v>-5.7203900000000001</v>
      </c>
      <c r="GJ10" s="17">
        <v>183.3</v>
      </c>
      <c r="GK10" s="17">
        <v>186.37841</v>
      </c>
      <c r="GL10" s="17">
        <v>186.37841</v>
      </c>
      <c r="GM10" s="17">
        <v>-3.0784099999999999</v>
      </c>
      <c r="GN10" s="17">
        <v>106</v>
      </c>
      <c r="GO10" s="17">
        <v>110.48202000000001</v>
      </c>
      <c r="GP10" s="17">
        <v>110.48202000000001</v>
      </c>
      <c r="GQ10" s="17">
        <v>-4.4820200000000003</v>
      </c>
      <c r="GR10" s="17">
        <v>43.4</v>
      </c>
      <c r="GS10" s="17">
        <v>47.082599999999999</v>
      </c>
      <c r="GT10" s="17">
        <v>47.082599999999999</v>
      </c>
      <c r="GU10" s="17">
        <v>-3.6825999999999999</v>
      </c>
      <c r="GV10" s="17">
        <v>0</v>
      </c>
      <c r="GW10" s="17"/>
      <c r="GX10" s="17">
        <v>44.103009999999998</v>
      </c>
      <c r="GY10" s="17">
        <v>-44.103009999999998</v>
      </c>
      <c r="GZ10" s="17">
        <v>3.8</v>
      </c>
      <c r="HA10" s="17"/>
      <c r="HB10" s="17"/>
      <c r="HC10" s="17">
        <v>3.8</v>
      </c>
      <c r="HD10" s="17">
        <v>29.3</v>
      </c>
      <c r="HE10" s="17">
        <v>29.560569999999998</v>
      </c>
      <c r="HF10" s="17">
        <v>29.560569999999998</v>
      </c>
      <c r="HG10" s="17">
        <v>-0.26057000000000002</v>
      </c>
      <c r="HH10" s="17">
        <v>170.8</v>
      </c>
      <c r="HI10" s="17">
        <v>174.55948000000001</v>
      </c>
      <c r="HJ10" s="17">
        <v>174.55948000000001</v>
      </c>
      <c r="HK10" s="17">
        <v>-3.7594799999999999</v>
      </c>
      <c r="HL10" s="17"/>
      <c r="HM10" s="17"/>
      <c r="HN10" s="17"/>
      <c r="HO10" s="17">
        <v>0</v>
      </c>
      <c r="HP10" s="17"/>
      <c r="HQ10" s="17"/>
      <c r="HR10" s="17"/>
      <c r="HS10" s="17">
        <v>0</v>
      </c>
      <c r="HT10" s="17">
        <v>95.2</v>
      </c>
      <c r="HU10" s="17">
        <v>95.545190000000005</v>
      </c>
      <c r="HV10" s="17"/>
      <c r="HW10" s="17">
        <v>95.2</v>
      </c>
      <c r="HX10" s="17"/>
      <c r="HY10" s="17"/>
      <c r="HZ10" s="17"/>
      <c r="IA10" s="17">
        <v>0</v>
      </c>
      <c r="IB10" s="17"/>
      <c r="IC10" s="17"/>
      <c r="ID10" s="17"/>
      <c r="IE10" s="17">
        <v>0</v>
      </c>
      <c r="IF10" s="17">
        <v>0</v>
      </c>
      <c r="IG10" s="17"/>
      <c r="IH10" s="17"/>
      <c r="II10" s="17">
        <v>0</v>
      </c>
      <c r="IJ10" s="17"/>
      <c r="IK10" s="17"/>
      <c r="IL10" s="17"/>
      <c r="IM10" s="17">
        <v>0</v>
      </c>
      <c r="IN10" s="17"/>
      <c r="IO10" s="17"/>
      <c r="IP10" s="17"/>
      <c r="IQ10" s="17">
        <v>0</v>
      </c>
      <c r="IR10" s="17"/>
      <c r="IS10" s="17"/>
      <c r="IT10" s="17"/>
      <c r="IU10" s="17">
        <v>0</v>
      </c>
      <c r="IV10" s="17">
        <v>115.8</v>
      </c>
      <c r="IW10" s="17">
        <v>116</v>
      </c>
      <c r="IX10" s="17">
        <v>116</v>
      </c>
      <c r="IY10" s="17">
        <v>-0.2</v>
      </c>
      <c r="IZ10" s="17">
        <v>168.5</v>
      </c>
      <c r="JA10" s="17">
        <v>96.082930000000005</v>
      </c>
      <c r="JB10" s="17">
        <v>107.39599</v>
      </c>
      <c r="JC10" s="17">
        <v>61.104010000000002</v>
      </c>
      <c r="JD10" s="17">
        <v>165.5</v>
      </c>
      <c r="JE10" s="17">
        <v>96.082930000000005</v>
      </c>
      <c r="JF10" s="17">
        <v>107.39599</v>
      </c>
      <c r="JG10" s="17">
        <v>58.104010000000002</v>
      </c>
      <c r="JH10" s="17">
        <v>185</v>
      </c>
      <c r="JI10" s="17">
        <v>96.082930000000005</v>
      </c>
      <c r="JJ10" s="17">
        <v>107.39599</v>
      </c>
      <c r="JK10" s="17">
        <v>77.604010000000002</v>
      </c>
      <c r="JL10" s="17">
        <v>256.8</v>
      </c>
      <c r="JM10" s="17">
        <v>144.55719999999999</v>
      </c>
      <c r="JN10" s="17">
        <v>161.57775000000001</v>
      </c>
      <c r="JO10" s="17">
        <v>95.222250000000003</v>
      </c>
      <c r="JP10" s="17">
        <v>0</v>
      </c>
      <c r="JQ10" s="17"/>
      <c r="JR10" s="17"/>
      <c r="JS10" s="17">
        <v>0</v>
      </c>
      <c r="JT10" s="17"/>
      <c r="JU10" s="17"/>
      <c r="JV10" s="17"/>
      <c r="JW10" s="17">
        <v>0</v>
      </c>
      <c r="JX10" s="17"/>
      <c r="JY10" s="17"/>
      <c r="JZ10" s="17"/>
      <c r="KA10" s="17">
        <v>0</v>
      </c>
      <c r="KB10" s="17"/>
      <c r="KC10" s="17"/>
      <c r="KD10" s="17"/>
      <c r="KE10" s="17">
        <v>0</v>
      </c>
      <c r="KF10" s="17"/>
      <c r="KG10" s="17"/>
      <c r="KH10" s="17"/>
      <c r="KI10" s="17">
        <v>0</v>
      </c>
      <c r="KJ10" s="17">
        <v>0</v>
      </c>
      <c r="KK10" s="17"/>
      <c r="KL10" s="17"/>
      <c r="KM10" s="17">
        <v>0</v>
      </c>
      <c r="KN10" s="17"/>
      <c r="KO10" s="17"/>
      <c r="KP10" s="17"/>
      <c r="KQ10" s="17">
        <v>0</v>
      </c>
      <c r="KR10" s="17">
        <v>37.1</v>
      </c>
      <c r="KS10" s="17">
        <v>36.979999999999997</v>
      </c>
      <c r="KT10" s="17">
        <v>36.975999999999999</v>
      </c>
      <c r="KU10" s="17">
        <v>0.124</v>
      </c>
      <c r="KV10" s="17">
        <v>4.2</v>
      </c>
      <c r="KW10" s="17">
        <v>4.7853599999999998</v>
      </c>
      <c r="KX10" s="17">
        <v>4.7853599999999998</v>
      </c>
      <c r="KY10" s="17">
        <v>-0.58535999999999999</v>
      </c>
      <c r="KZ10" s="17">
        <v>247.4</v>
      </c>
      <c r="LA10" s="17">
        <v>270.06803000000002</v>
      </c>
      <c r="LB10" s="17">
        <v>270.06803000000002</v>
      </c>
      <c r="LC10" s="17">
        <v>-22.668030000000002</v>
      </c>
      <c r="LD10" s="17">
        <v>126</v>
      </c>
      <c r="LE10" s="17">
        <v>133.16031000000001</v>
      </c>
      <c r="LF10" s="17">
        <v>133.16031000000001</v>
      </c>
      <c r="LG10" s="17">
        <v>-7.16031</v>
      </c>
      <c r="LH10" s="17">
        <v>63.3</v>
      </c>
      <c r="LI10" s="17">
        <v>67.199219999999997</v>
      </c>
      <c r="LJ10" s="17">
        <v>67.199219999999997</v>
      </c>
      <c r="LK10" s="17">
        <v>-3.8992200000000001</v>
      </c>
      <c r="LL10" s="17">
        <v>78.900000000000006</v>
      </c>
      <c r="LM10" s="17">
        <v>78.567999999999998</v>
      </c>
      <c r="LN10" s="17">
        <v>78.567999999999998</v>
      </c>
      <c r="LO10" s="17">
        <v>0.33200000000000002</v>
      </c>
      <c r="LP10" s="17">
        <v>30.2</v>
      </c>
      <c r="LQ10" s="17">
        <v>29.980560000000001</v>
      </c>
      <c r="LR10" s="17">
        <v>29.980560000000001</v>
      </c>
      <c r="LS10" s="17">
        <v>0.21944</v>
      </c>
      <c r="LT10" s="17">
        <v>0</v>
      </c>
      <c r="LU10" s="17"/>
      <c r="LV10" s="17"/>
      <c r="LW10" s="17">
        <v>0</v>
      </c>
      <c r="LX10" s="17"/>
      <c r="LY10" s="17"/>
      <c r="LZ10" s="17"/>
      <c r="MA10" s="17">
        <v>0</v>
      </c>
      <c r="MB10" s="17"/>
      <c r="MC10" s="17"/>
      <c r="MD10" s="17"/>
      <c r="ME10" s="17">
        <v>0</v>
      </c>
      <c r="MF10" s="17">
        <v>114.2</v>
      </c>
      <c r="MG10" s="17">
        <v>118.65911</v>
      </c>
      <c r="MH10" s="17">
        <v>118.65911</v>
      </c>
      <c r="MI10" s="17">
        <v>-4.4591099999999999</v>
      </c>
      <c r="MJ10" s="17"/>
      <c r="MK10" s="17"/>
      <c r="ML10" s="17"/>
      <c r="MM10" s="17">
        <v>0</v>
      </c>
      <c r="MN10" s="17">
        <v>56.7</v>
      </c>
      <c r="MO10" s="17">
        <v>59.507719999999999</v>
      </c>
      <c r="MP10" s="17">
        <v>59.507719999999999</v>
      </c>
      <c r="MQ10" s="17">
        <v>-2.8077200000000002</v>
      </c>
      <c r="MR10" s="17">
        <v>103.8</v>
      </c>
      <c r="MS10" s="17"/>
      <c r="MT10" s="17"/>
      <c r="MU10" s="17">
        <v>103.8</v>
      </c>
      <c r="MV10" s="17"/>
      <c r="MW10" s="17"/>
      <c r="MX10" s="17"/>
      <c r="MY10" s="17">
        <v>0</v>
      </c>
      <c r="MZ10" s="17"/>
      <c r="NA10" s="17"/>
      <c r="NB10" s="17"/>
      <c r="NC10" s="17">
        <v>0</v>
      </c>
      <c r="ND10" s="17"/>
      <c r="NE10" s="17"/>
      <c r="NF10" s="17"/>
      <c r="NG10" s="17">
        <v>0</v>
      </c>
      <c r="NH10" s="17"/>
      <c r="NI10" s="17"/>
      <c r="NJ10" s="17"/>
      <c r="NK10" s="17">
        <v>0</v>
      </c>
      <c r="NL10" s="17">
        <v>207.7</v>
      </c>
      <c r="NM10" s="17">
        <v>206.49084999999999</v>
      </c>
      <c r="NN10" s="17"/>
      <c r="NO10" s="17">
        <v>207.7</v>
      </c>
      <c r="NP10" s="17">
        <v>99.7</v>
      </c>
      <c r="NQ10" s="17">
        <v>103.55547</v>
      </c>
      <c r="NR10" s="17"/>
      <c r="NS10" s="17">
        <v>99.7</v>
      </c>
      <c r="NT10" s="17">
        <v>2.8</v>
      </c>
      <c r="NU10" s="17"/>
      <c r="NV10" s="17"/>
      <c r="NW10" s="17">
        <v>2.8</v>
      </c>
      <c r="NX10" s="17"/>
      <c r="NY10" s="17"/>
      <c r="NZ10" s="17"/>
      <c r="OA10" s="17">
        <v>0</v>
      </c>
      <c r="OB10" s="17">
        <v>19.7</v>
      </c>
      <c r="OC10" s="17">
        <v>17.492709999999999</v>
      </c>
      <c r="OD10" s="17">
        <v>17.492709999999999</v>
      </c>
      <c r="OE10" s="17">
        <v>2.20729</v>
      </c>
      <c r="OF10" s="17">
        <v>0</v>
      </c>
      <c r="OG10" s="17"/>
      <c r="OH10" s="17"/>
      <c r="OI10" s="17">
        <v>0</v>
      </c>
      <c r="OJ10" s="17">
        <v>62.6</v>
      </c>
      <c r="OK10" s="17">
        <v>91.2</v>
      </c>
      <c r="OL10" s="17">
        <v>91.2</v>
      </c>
      <c r="OM10" s="17">
        <v>-28.6</v>
      </c>
      <c r="ON10" s="17">
        <v>0</v>
      </c>
      <c r="OO10" s="17"/>
      <c r="OP10" s="17"/>
      <c r="OQ10" s="17">
        <v>0</v>
      </c>
      <c r="OR10" s="17">
        <v>0.3</v>
      </c>
      <c r="OS10" s="17">
        <v>0.64300000000000002</v>
      </c>
      <c r="OT10" s="17">
        <v>0.64300000000000002</v>
      </c>
      <c r="OU10" s="17">
        <v>-0.34300000000000003</v>
      </c>
      <c r="OV10" s="17">
        <v>0</v>
      </c>
      <c r="OW10" s="17"/>
      <c r="OX10" s="17"/>
      <c r="OY10" s="17">
        <v>0</v>
      </c>
      <c r="OZ10" s="17">
        <v>20.399999999999999</v>
      </c>
      <c r="PA10" s="17">
        <v>20.456230000000001</v>
      </c>
      <c r="PB10" s="17">
        <v>20.456230000000001</v>
      </c>
      <c r="PC10" s="17">
        <v>-5.6230000000000002E-2</v>
      </c>
      <c r="PD10" s="17">
        <v>9.9</v>
      </c>
      <c r="PE10" s="17">
        <v>9.9830000000000005</v>
      </c>
      <c r="PF10" s="17">
        <v>9.9830000000000005</v>
      </c>
      <c r="PG10" s="17">
        <v>-8.3000000000000004E-2</v>
      </c>
      <c r="PH10" s="17">
        <v>5.5</v>
      </c>
      <c r="PI10" s="17">
        <v>5.67</v>
      </c>
      <c r="PJ10" s="17">
        <v>5.67</v>
      </c>
      <c r="PK10" s="17">
        <v>-0.17</v>
      </c>
      <c r="PL10" s="17">
        <v>0</v>
      </c>
      <c r="PM10" s="17"/>
      <c r="PN10" s="17"/>
      <c r="PO10" s="17">
        <v>0</v>
      </c>
      <c r="PP10" s="17">
        <v>0</v>
      </c>
      <c r="PQ10" s="17"/>
      <c r="PR10" s="17"/>
      <c r="PS10" s="17">
        <v>0</v>
      </c>
      <c r="PT10" s="17">
        <v>1.5</v>
      </c>
      <c r="PU10" s="17">
        <v>2</v>
      </c>
      <c r="PV10" s="17">
        <v>2</v>
      </c>
      <c r="PW10" s="17">
        <v>-0.5</v>
      </c>
      <c r="PX10" s="17">
        <v>3.6</v>
      </c>
      <c r="PY10" s="17">
        <v>3.55</v>
      </c>
      <c r="PZ10" s="17">
        <v>3.55</v>
      </c>
      <c r="QA10" s="17">
        <v>0.05</v>
      </c>
      <c r="QB10" s="17">
        <v>5.2</v>
      </c>
      <c r="QC10" s="17">
        <v>5</v>
      </c>
      <c r="QD10" s="17">
        <v>5</v>
      </c>
      <c r="QE10" s="17">
        <v>0.2</v>
      </c>
      <c r="QF10" s="17"/>
      <c r="QG10" s="17">
        <v>10.21111</v>
      </c>
      <c r="QH10" s="17">
        <v>10.21111</v>
      </c>
      <c r="QI10" s="17">
        <v>-10.21111</v>
      </c>
      <c r="QJ10" s="17">
        <v>19.3</v>
      </c>
      <c r="QK10" s="17">
        <v>19.436350000000001</v>
      </c>
      <c r="QL10" s="17">
        <v>19.436350000000001</v>
      </c>
      <c r="QM10" s="17">
        <v>-0.13635</v>
      </c>
      <c r="QN10" s="17">
        <v>19.3</v>
      </c>
      <c r="QO10" s="17">
        <v>17.492709999999999</v>
      </c>
      <c r="QP10" s="17">
        <v>17.492709999999999</v>
      </c>
      <c r="QQ10" s="17">
        <v>1.8072900000000001</v>
      </c>
      <c r="QR10" s="17">
        <v>3.6</v>
      </c>
      <c r="QS10" s="17">
        <v>3.5</v>
      </c>
      <c r="QT10" s="17">
        <v>3.5</v>
      </c>
      <c r="QU10" s="17">
        <v>0.1</v>
      </c>
      <c r="QV10" s="17">
        <v>18.600000000000001</v>
      </c>
      <c r="QW10" s="17">
        <v>17.881440000000001</v>
      </c>
      <c r="QX10" s="17">
        <v>17.881440000000001</v>
      </c>
      <c r="QY10" s="17">
        <v>0.71855999999999998</v>
      </c>
      <c r="QZ10" s="17">
        <v>0</v>
      </c>
      <c r="RA10" s="17"/>
      <c r="RB10" s="17"/>
      <c r="RC10" s="17">
        <v>0</v>
      </c>
      <c r="RD10" s="17">
        <v>0</v>
      </c>
      <c r="RE10" s="17"/>
      <c r="RF10" s="17"/>
      <c r="RG10" s="17">
        <v>0</v>
      </c>
      <c r="RH10" s="17">
        <v>25.4</v>
      </c>
      <c r="RI10" s="17">
        <v>20.698</v>
      </c>
      <c r="RJ10" s="17">
        <v>20.698</v>
      </c>
      <c r="RK10" s="17">
        <v>4.702</v>
      </c>
      <c r="RL10" s="17">
        <v>34.1</v>
      </c>
      <c r="RM10" s="17">
        <v>66.784000000000006</v>
      </c>
      <c r="RN10" s="17">
        <v>66.784000000000006</v>
      </c>
      <c r="RO10" s="17">
        <v>-32.683999999999997</v>
      </c>
      <c r="RP10" s="17">
        <v>0</v>
      </c>
      <c r="RQ10" s="17"/>
      <c r="RR10" s="17"/>
      <c r="RS10" s="17">
        <v>0</v>
      </c>
      <c r="RT10" s="17">
        <v>3.1</v>
      </c>
      <c r="RU10" s="17">
        <v>3.399</v>
      </c>
      <c r="RV10" s="17">
        <v>3.399</v>
      </c>
      <c r="RW10" s="17">
        <v>-0.29899999999999999</v>
      </c>
      <c r="RX10" s="17">
        <v>20.100000000000001</v>
      </c>
      <c r="RY10" s="17">
        <v>19.792000000000002</v>
      </c>
      <c r="RZ10" s="17">
        <v>15.02355</v>
      </c>
      <c r="SA10" s="17">
        <v>5.0764500000000004</v>
      </c>
      <c r="SB10" s="17">
        <v>3.2</v>
      </c>
      <c r="SC10" s="17">
        <v>2</v>
      </c>
      <c r="SD10" s="17">
        <v>2</v>
      </c>
      <c r="SE10" s="17">
        <v>1.2</v>
      </c>
      <c r="SF10" s="17"/>
      <c r="SG10" s="17">
        <v>0.4</v>
      </c>
      <c r="SH10" s="17">
        <v>0.4</v>
      </c>
      <c r="SI10" s="17">
        <v>-0.4</v>
      </c>
      <c r="SJ10" s="17">
        <v>0</v>
      </c>
      <c r="SK10" s="17"/>
      <c r="SL10" s="17"/>
      <c r="SM10" s="17">
        <v>0</v>
      </c>
      <c r="SN10" s="17">
        <v>19.8</v>
      </c>
      <c r="SO10" s="17">
        <v>19.1448</v>
      </c>
      <c r="SP10" s="17">
        <v>19.1448</v>
      </c>
      <c r="SQ10" s="17">
        <v>0.6552</v>
      </c>
      <c r="SR10" s="17">
        <v>13.2</v>
      </c>
      <c r="SS10" s="17">
        <v>12.244899999999999</v>
      </c>
      <c r="ST10" s="17">
        <v>12.244899999999999</v>
      </c>
      <c r="SU10" s="17">
        <v>0.95509999999999995</v>
      </c>
      <c r="SV10" s="17">
        <v>20.2</v>
      </c>
      <c r="SW10" s="17">
        <v>19.436350000000001</v>
      </c>
      <c r="SX10" s="17">
        <v>19.436350000000001</v>
      </c>
      <c r="SY10" s="17">
        <v>0.76365000000000005</v>
      </c>
      <c r="SZ10" s="17">
        <v>20.3</v>
      </c>
      <c r="TA10" s="17">
        <v>19.436350000000001</v>
      </c>
      <c r="TB10" s="17">
        <v>19.436350000000001</v>
      </c>
      <c r="TC10" s="17">
        <v>0.86365000000000003</v>
      </c>
      <c r="TD10" s="17">
        <v>2.2999999999999998</v>
      </c>
      <c r="TE10" s="17">
        <v>2.403</v>
      </c>
      <c r="TF10" s="17">
        <v>2.403</v>
      </c>
      <c r="TG10" s="17">
        <v>-0.10299999999999999</v>
      </c>
      <c r="TH10" s="17">
        <v>9.8000000000000007</v>
      </c>
      <c r="TI10" s="17">
        <v>15.667</v>
      </c>
      <c r="TJ10" s="17">
        <v>15.667</v>
      </c>
      <c r="TK10" s="17">
        <v>-5.867</v>
      </c>
      <c r="TL10" s="17">
        <v>0</v>
      </c>
      <c r="TM10" s="17"/>
      <c r="TN10" s="17"/>
      <c r="TO10" s="17">
        <v>0</v>
      </c>
      <c r="TP10" s="17">
        <v>22.9</v>
      </c>
      <c r="TQ10" s="17">
        <v>23.44</v>
      </c>
      <c r="TR10" s="17">
        <v>23.44</v>
      </c>
      <c r="TS10" s="17">
        <v>-0.54</v>
      </c>
      <c r="TT10" s="17">
        <v>51.3</v>
      </c>
      <c r="TU10" s="17">
        <v>69.460999999999999</v>
      </c>
      <c r="TV10" s="17">
        <v>69.460999999999999</v>
      </c>
      <c r="TW10" s="17">
        <v>-18.161000000000001</v>
      </c>
      <c r="TX10" s="17">
        <v>0.7</v>
      </c>
      <c r="TY10" s="17">
        <v>2.78</v>
      </c>
      <c r="TZ10" s="17">
        <v>2.78</v>
      </c>
      <c r="UA10" s="17">
        <v>-2.08</v>
      </c>
      <c r="UB10" s="17">
        <v>0.2</v>
      </c>
      <c r="UC10" s="17">
        <v>1.1499999999999999</v>
      </c>
      <c r="UD10" s="17">
        <v>1.1499999999999999</v>
      </c>
      <c r="UE10" s="17">
        <v>-0.95</v>
      </c>
      <c r="UF10" s="17">
        <v>0</v>
      </c>
      <c r="UG10" s="17"/>
      <c r="UH10" s="17"/>
      <c r="UI10" s="17">
        <v>0</v>
      </c>
      <c r="UJ10" s="17">
        <v>20.9</v>
      </c>
      <c r="UK10" s="17">
        <v>19.436350000000001</v>
      </c>
      <c r="UL10" s="17">
        <v>19.436350000000001</v>
      </c>
      <c r="UM10" s="17">
        <v>1.4636499999999999</v>
      </c>
      <c r="UN10" s="17">
        <v>8.1</v>
      </c>
      <c r="UO10" s="17">
        <v>8.1999999999999993</v>
      </c>
      <c r="UP10" s="17">
        <v>8.1999999999999993</v>
      </c>
      <c r="UQ10" s="17">
        <v>-0.1</v>
      </c>
      <c r="UR10" s="17">
        <v>5.6</v>
      </c>
      <c r="US10" s="17">
        <v>7.1</v>
      </c>
      <c r="UT10" s="17">
        <v>7.1</v>
      </c>
      <c r="UU10" s="17">
        <v>-1.5</v>
      </c>
      <c r="UV10" s="17">
        <v>20.399999999999999</v>
      </c>
      <c r="UW10" s="17">
        <v>19.436350000000001</v>
      </c>
      <c r="UX10" s="17">
        <v>19.436350000000001</v>
      </c>
      <c r="UY10" s="17">
        <v>0.96365000000000001</v>
      </c>
      <c r="UZ10" s="17">
        <v>20.399999999999999</v>
      </c>
      <c r="VA10" s="17">
        <v>19.436350000000001</v>
      </c>
      <c r="VB10" s="17">
        <v>19.436350000000001</v>
      </c>
      <c r="VC10" s="17">
        <v>0.96365000000000001</v>
      </c>
      <c r="VD10" s="17">
        <v>20</v>
      </c>
      <c r="VE10" s="17">
        <v>19.436350000000001</v>
      </c>
      <c r="VF10" s="17">
        <v>19.436350000000001</v>
      </c>
      <c r="VG10" s="17">
        <v>0.56364999999999998</v>
      </c>
      <c r="VH10" s="17">
        <v>0.9</v>
      </c>
      <c r="VI10" s="17">
        <v>2.0339999999999998</v>
      </c>
      <c r="VJ10" s="17">
        <v>2.0339999999999998</v>
      </c>
      <c r="VK10" s="17">
        <v>-1.1339999999999999</v>
      </c>
      <c r="VL10" s="17">
        <v>0</v>
      </c>
      <c r="VM10" s="17"/>
      <c r="VN10" s="17"/>
      <c r="VO10" s="17">
        <v>0</v>
      </c>
      <c r="VP10" s="17">
        <v>0</v>
      </c>
      <c r="VQ10" s="17"/>
      <c r="VR10" s="17"/>
      <c r="VS10" s="17">
        <v>0</v>
      </c>
      <c r="VT10" s="17">
        <v>0</v>
      </c>
      <c r="VU10" s="17"/>
      <c r="VV10" s="17"/>
      <c r="VW10" s="17">
        <v>0</v>
      </c>
      <c r="VX10" s="17">
        <v>0.6</v>
      </c>
      <c r="VY10" s="17">
        <v>0.6</v>
      </c>
      <c r="VZ10" s="17">
        <v>0.6</v>
      </c>
      <c r="WA10" s="17">
        <v>0</v>
      </c>
      <c r="WB10" s="17">
        <v>18.399999999999999</v>
      </c>
      <c r="WC10" s="17">
        <v>17.04</v>
      </c>
      <c r="WD10" s="17">
        <v>17.04</v>
      </c>
      <c r="WE10" s="17">
        <v>1.36</v>
      </c>
      <c r="WF10" s="17">
        <v>17.8</v>
      </c>
      <c r="WG10" s="17">
        <v>20.363</v>
      </c>
      <c r="WH10" s="17">
        <v>20.363</v>
      </c>
      <c r="WI10" s="17">
        <v>-2.5630000000000002</v>
      </c>
      <c r="WJ10" s="17">
        <v>0</v>
      </c>
      <c r="WK10" s="17"/>
      <c r="WL10" s="17"/>
      <c r="WM10" s="17">
        <v>0</v>
      </c>
      <c r="WN10" s="17">
        <v>4.8</v>
      </c>
      <c r="WO10" s="17">
        <v>4.2</v>
      </c>
      <c r="WP10" s="17">
        <v>4.2</v>
      </c>
      <c r="WQ10" s="17">
        <v>0.6</v>
      </c>
      <c r="WR10" s="17">
        <v>2.4</v>
      </c>
      <c r="WS10" s="17">
        <v>2.4</v>
      </c>
      <c r="WT10" s="17">
        <v>2.4</v>
      </c>
      <c r="WU10" s="17">
        <v>0</v>
      </c>
      <c r="WV10" s="17">
        <v>1.1000000000000001</v>
      </c>
      <c r="WW10" s="17">
        <v>1.2</v>
      </c>
      <c r="WX10" s="17">
        <v>1.2</v>
      </c>
      <c r="WY10" s="17">
        <v>-0.1</v>
      </c>
      <c r="WZ10" s="17">
        <v>3</v>
      </c>
      <c r="XA10" s="17">
        <v>2.8</v>
      </c>
      <c r="XB10" s="17">
        <v>2.8</v>
      </c>
      <c r="XC10" s="17">
        <v>0.2</v>
      </c>
      <c r="XD10" s="17">
        <v>0</v>
      </c>
      <c r="XE10" s="17"/>
      <c r="XF10" s="17"/>
      <c r="XG10" s="17">
        <v>0</v>
      </c>
      <c r="XH10" s="17">
        <v>5.3</v>
      </c>
      <c r="XI10" s="17">
        <v>4.8</v>
      </c>
      <c r="XJ10" s="17">
        <v>4.8</v>
      </c>
      <c r="XK10" s="17">
        <v>0.5</v>
      </c>
      <c r="XL10" s="17">
        <v>20</v>
      </c>
      <c r="XM10" s="17">
        <v>19.241980000000002</v>
      </c>
      <c r="XN10" s="17">
        <v>19.241980000000002</v>
      </c>
      <c r="XO10" s="17">
        <v>0.75802000000000003</v>
      </c>
      <c r="XP10" s="17">
        <v>20</v>
      </c>
      <c r="XQ10" s="17">
        <v>19.241980000000002</v>
      </c>
      <c r="XR10" s="17">
        <v>19.241980000000002</v>
      </c>
      <c r="XS10" s="17">
        <v>0.75802000000000003</v>
      </c>
      <c r="XT10" s="17"/>
      <c r="XU10" s="17"/>
      <c r="XV10" s="17"/>
      <c r="XW10" s="17">
        <v>0</v>
      </c>
      <c r="XX10" s="17"/>
      <c r="XY10" s="17"/>
      <c r="XZ10" s="17"/>
      <c r="YA10" s="17">
        <v>0</v>
      </c>
      <c r="YB10" s="17"/>
      <c r="YC10" s="17"/>
      <c r="YD10" s="17"/>
      <c r="YE10" s="17">
        <v>0</v>
      </c>
      <c r="YF10" s="17">
        <v>17.399999999999999</v>
      </c>
      <c r="YG10" s="17">
        <v>14</v>
      </c>
      <c r="YH10" s="17">
        <v>14</v>
      </c>
      <c r="YI10" s="17">
        <v>3.4</v>
      </c>
      <c r="YJ10" s="17">
        <v>14.7</v>
      </c>
      <c r="YK10" s="17">
        <v>15</v>
      </c>
      <c r="YL10" s="17">
        <v>15</v>
      </c>
      <c r="YM10" s="17">
        <v>-0.3</v>
      </c>
      <c r="YN10" s="17">
        <v>8.1</v>
      </c>
      <c r="YO10" s="17">
        <v>8.3000000000000007</v>
      </c>
      <c r="YP10" s="17">
        <v>8.3000000000000007</v>
      </c>
      <c r="YQ10" s="17">
        <v>-0.2</v>
      </c>
      <c r="YR10" s="17">
        <v>11</v>
      </c>
      <c r="YS10" s="17">
        <v>11</v>
      </c>
      <c r="YT10" s="17">
        <v>11</v>
      </c>
      <c r="YU10" s="17">
        <v>0</v>
      </c>
      <c r="YV10" s="17">
        <v>20.2</v>
      </c>
      <c r="YW10" s="17">
        <v>18</v>
      </c>
      <c r="YX10" s="17">
        <v>18</v>
      </c>
      <c r="YY10" s="17">
        <v>2.2000000000000002</v>
      </c>
    </row>
    <row r="11" spans="1:675" ht="24" customHeight="1" x14ac:dyDescent="0.3">
      <c r="A11" s="1"/>
      <c r="B11" s="16" t="s">
        <v>90</v>
      </c>
      <c r="C11" s="16" t="s">
        <v>828</v>
      </c>
      <c r="D11" s="17">
        <v>203</v>
      </c>
      <c r="E11" s="17">
        <v>203.40136000000001</v>
      </c>
      <c r="F11" s="17">
        <v>203.40136000000001</v>
      </c>
      <c r="G11" s="17">
        <v>-0.40135999999999999</v>
      </c>
      <c r="H11" s="17">
        <v>0</v>
      </c>
      <c r="I11" s="17">
        <v>50</v>
      </c>
      <c r="J11" s="17"/>
      <c r="K11" s="17">
        <v>0</v>
      </c>
      <c r="L11" s="17">
        <v>0</v>
      </c>
      <c r="M11" s="17"/>
      <c r="N11" s="17"/>
      <c r="O11" s="17">
        <v>0</v>
      </c>
      <c r="P11" s="17"/>
      <c r="Q11" s="17"/>
      <c r="R11" s="17"/>
      <c r="S11" s="17">
        <v>0</v>
      </c>
      <c r="T11" s="17"/>
      <c r="U11" s="17"/>
      <c r="V11" s="17"/>
      <c r="W11" s="17">
        <v>0</v>
      </c>
      <c r="X11" s="17">
        <v>91.1</v>
      </c>
      <c r="Y11" s="17">
        <v>91.867829999999998</v>
      </c>
      <c r="Z11" s="17">
        <v>91.867829999999998</v>
      </c>
      <c r="AA11" s="17">
        <v>-0.76783000000000001</v>
      </c>
      <c r="AB11" s="17">
        <v>221.2</v>
      </c>
      <c r="AC11" s="17">
        <v>224</v>
      </c>
      <c r="AD11" s="17">
        <v>224</v>
      </c>
      <c r="AE11" s="17">
        <v>-2.8</v>
      </c>
      <c r="AF11" s="17">
        <v>0</v>
      </c>
      <c r="AG11" s="17"/>
      <c r="AH11" s="17"/>
      <c r="AI11" s="17">
        <v>0</v>
      </c>
      <c r="AJ11" s="17">
        <v>61.5</v>
      </c>
      <c r="AK11" s="17">
        <v>61.791969999999999</v>
      </c>
      <c r="AL11" s="17"/>
      <c r="AM11" s="17">
        <v>61.5</v>
      </c>
      <c r="AN11" s="17">
        <v>116.3</v>
      </c>
      <c r="AO11" s="17">
        <v>135.58384000000001</v>
      </c>
      <c r="AP11" s="17">
        <v>135.58384000000001</v>
      </c>
      <c r="AQ11" s="17">
        <v>-19.283840000000001</v>
      </c>
      <c r="AR11" s="17">
        <v>114.4</v>
      </c>
      <c r="AS11" s="17">
        <v>135.58384000000001</v>
      </c>
      <c r="AT11" s="17">
        <v>135.58384000000001</v>
      </c>
      <c r="AU11" s="17">
        <v>-21.18384</v>
      </c>
      <c r="AV11" s="17">
        <v>115.8</v>
      </c>
      <c r="AW11" s="17">
        <v>135.58384000000001</v>
      </c>
      <c r="AX11" s="17">
        <v>135.58384000000001</v>
      </c>
      <c r="AY11" s="17">
        <v>-19.783840000000001</v>
      </c>
      <c r="AZ11" s="17">
        <v>218.6</v>
      </c>
      <c r="BA11" s="17">
        <v>203.98649</v>
      </c>
      <c r="BB11" s="17">
        <v>203.98649</v>
      </c>
      <c r="BC11" s="17">
        <v>14.61351</v>
      </c>
      <c r="BD11" s="17">
        <v>204.5</v>
      </c>
      <c r="BE11" s="17">
        <v>120.0309</v>
      </c>
      <c r="BF11" s="17">
        <v>146.54105999999999</v>
      </c>
      <c r="BG11" s="17">
        <v>57.958939999999998</v>
      </c>
      <c r="BH11" s="17">
        <v>108.8</v>
      </c>
      <c r="BI11" s="17">
        <v>60.19567</v>
      </c>
      <c r="BJ11" s="17">
        <v>73.490560000000002</v>
      </c>
      <c r="BK11" s="17">
        <v>35.309440000000002</v>
      </c>
      <c r="BL11" s="17">
        <v>0</v>
      </c>
      <c r="BM11" s="17">
        <v>286</v>
      </c>
      <c r="BN11" s="17">
        <v>566.08941000000004</v>
      </c>
      <c r="BO11" s="17">
        <v>-566.08941000000004</v>
      </c>
      <c r="BP11" s="17">
        <v>0</v>
      </c>
      <c r="BQ11" s="17">
        <v>10.52094</v>
      </c>
      <c r="BR11" s="17">
        <v>10.52094</v>
      </c>
      <c r="BS11" s="17">
        <v>-10.52094</v>
      </c>
      <c r="BT11" s="17"/>
      <c r="BU11" s="17"/>
      <c r="BV11" s="17"/>
      <c r="BW11" s="17">
        <v>0</v>
      </c>
      <c r="BX11" s="17"/>
      <c r="BY11" s="17"/>
      <c r="BZ11" s="17"/>
      <c r="CA11" s="17">
        <v>0</v>
      </c>
      <c r="CB11" s="17"/>
      <c r="CC11" s="17"/>
      <c r="CD11" s="17"/>
      <c r="CE11" s="17">
        <v>0</v>
      </c>
      <c r="CF11" s="17"/>
      <c r="CG11" s="17"/>
      <c r="CH11" s="17"/>
      <c r="CI11" s="17">
        <v>0</v>
      </c>
      <c r="CJ11" s="17">
        <v>165.8</v>
      </c>
      <c r="CK11" s="17">
        <v>164.06706</v>
      </c>
      <c r="CL11" s="17">
        <v>164.06706</v>
      </c>
      <c r="CM11" s="17">
        <v>1.7329399999999999</v>
      </c>
      <c r="CN11" s="17">
        <v>6</v>
      </c>
      <c r="CO11" s="17">
        <v>7.4288800000000004</v>
      </c>
      <c r="CP11" s="17">
        <v>7.4288800000000004</v>
      </c>
      <c r="CQ11" s="17">
        <v>-1.4288799999999999</v>
      </c>
      <c r="CR11" s="17"/>
      <c r="CS11" s="17"/>
      <c r="CT11" s="17"/>
      <c r="CU11" s="17">
        <v>0</v>
      </c>
      <c r="CV11" s="17">
        <v>0</v>
      </c>
      <c r="CW11" s="17"/>
      <c r="CX11" s="17"/>
      <c r="CY11" s="17">
        <v>0</v>
      </c>
      <c r="CZ11" s="17">
        <v>6.2</v>
      </c>
      <c r="DA11" s="17">
        <v>6.8787000000000003</v>
      </c>
      <c r="DB11" s="17">
        <v>6.8787000000000003</v>
      </c>
      <c r="DC11" s="17">
        <v>-0.67869999999999997</v>
      </c>
      <c r="DD11" s="17"/>
      <c r="DE11" s="17"/>
      <c r="DF11" s="17"/>
      <c r="DG11" s="17">
        <v>0</v>
      </c>
      <c r="DH11" s="17">
        <v>75.2</v>
      </c>
      <c r="DI11" s="17">
        <v>75.696250000000006</v>
      </c>
      <c r="DJ11" s="17">
        <v>75.323509999999999</v>
      </c>
      <c r="DK11" s="17">
        <v>-0.12350999999999999</v>
      </c>
      <c r="DL11" s="17"/>
      <c r="DM11" s="17"/>
      <c r="DN11" s="17"/>
      <c r="DO11" s="17">
        <v>0</v>
      </c>
      <c r="DP11" s="17"/>
      <c r="DQ11" s="17"/>
      <c r="DR11" s="17"/>
      <c r="DS11" s="17">
        <v>0</v>
      </c>
      <c r="DT11" s="17"/>
      <c r="DU11" s="17"/>
      <c r="DV11" s="17"/>
      <c r="DW11" s="17">
        <v>0</v>
      </c>
      <c r="DX11" s="17"/>
      <c r="DY11" s="17"/>
      <c r="DZ11" s="17"/>
      <c r="EA11" s="17">
        <v>0</v>
      </c>
      <c r="EB11" s="17">
        <v>110.1</v>
      </c>
      <c r="EC11" s="17">
        <v>112.46647</v>
      </c>
      <c r="ED11" s="17">
        <v>112.46647</v>
      </c>
      <c r="EE11" s="17">
        <v>-2.3664700000000001</v>
      </c>
      <c r="EF11" s="17">
        <v>176.8</v>
      </c>
      <c r="EG11" s="17">
        <v>220.69499999999999</v>
      </c>
      <c r="EH11" s="17">
        <v>220.69499999999999</v>
      </c>
      <c r="EI11" s="17">
        <v>-43.895000000000003</v>
      </c>
      <c r="EJ11" s="17"/>
      <c r="EK11" s="17"/>
      <c r="EL11" s="17"/>
      <c r="EM11" s="17">
        <v>0</v>
      </c>
      <c r="EN11" s="17"/>
      <c r="EO11" s="17"/>
      <c r="EP11" s="17"/>
      <c r="EQ11" s="17">
        <v>0</v>
      </c>
      <c r="ER11" s="17"/>
      <c r="ES11" s="17"/>
      <c r="ET11" s="17"/>
      <c r="EU11" s="17">
        <v>0</v>
      </c>
      <c r="EV11" s="17">
        <v>6.5</v>
      </c>
      <c r="EW11" s="17">
        <v>6.39</v>
      </c>
      <c r="EX11" s="17">
        <v>6.39</v>
      </c>
      <c r="EY11" s="17">
        <v>0.11</v>
      </c>
      <c r="EZ11" s="17">
        <v>458.1</v>
      </c>
      <c r="FA11" s="17">
        <v>457.09426999999999</v>
      </c>
      <c r="FB11" s="17">
        <v>457.09426999999999</v>
      </c>
      <c r="FC11" s="17">
        <v>1.00573</v>
      </c>
      <c r="FD11" s="17">
        <v>81.400000000000006</v>
      </c>
      <c r="FE11" s="17">
        <v>81.635570000000001</v>
      </c>
      <c r="FF11" s="17">
        <v>81.635570000000001</v>
      </c>
      <c r="FG11" s="17">
        <v>-0.23557</v>
      </c>
      <c r="FH11" s="17">
        <v>150.5</v>
      </c>
      <c r="FI11" s="17">
        <v>151.36251999999999</v>
      </c>
      <c r="FJ11" s="17">
        <v>151.36251999999999</v>
      </c>
      <c r="FK11" s="17">
        <v>-0.86251999999999995</v>
      </c>
      <c r="FL11" s="17">
        <v>41.6</v>
      </c>
      <c r="FM11" s="17">
        <v>41.89893</v>
      </c>
      <c r="FN11" s="17">
        <v>41.89893</v>
      </c>
      <c r="FO11" s="17">
        <v>-0.29892999999999997</v>
      </c>
      <c r="FP11" s="17">
        <v>18.600000000000001</v>
      </c>
      <c r="FQ11" s="17">
        <v>19.21088</v>
      </c>
      <c r="FR11" s="17">
        <v>19.21088</v>
      </c>
      <c r="FS11" s="17">
        <v>-0.61087999999999998</v>
      </c>
      <c r="FT11" s="17">
        <v>19.2</v>
      </c>
      <c r="FU11" s="17">
        <v>17.93975</v>
      </c>
      <c r="FV11" s="17">
        <v>17.93975</v>
      </c>
      <c r="FW11" s="17">
        <v>1.2602500000000001</v>
      </c>
      <c r="FX11" s="17">
        <v>91</v>
      </c>
      <c r="FY11" s="17">
        <v>87.773570000000007</v>
      </c>
      <c r="FZ11" s="17">
        <v>87.773570000000007</v>
      </c>
      <c r="GA11" s="17">
        <v>3.2264300000000001</v>
      </c>
      <c r="GB11" s="17">
        <v>182.9</v>
      </c>
      <c r="GC11" s="17">
        <v>185.82039</v>
      </c>
      <c r="GD11" s="17">
        <v>185.82039</v>
      </c>
      <c r="GE11" s="17">
        <v>-2.9203899999999998</v>
      </c>
      <c r="GF11" s="17">
        <v>183</v>
      </c>
      <c r="GG11" s="17">
        <v>185.82039</v>
      </c>
      <c r="GH11" s="17">
        <v>185.82039</v>
      </c>
      <c r="GI11" s="17">
        <v>-2.8203900000000002</v>
      </c>
      <c r="GJ11" s="17">
        <v>183.2</v>
      </c>
      <c r="GK11" s="17">
        <v>186.37841</v>
      </c>
      <c r="GL11" s="17">
        <v>186.37841</v>
      </c>
      <c r="GM11" s="17">
        <v>-3.17841</v>
      </c>
      <c r="GN11" s="17">
        <v>105</v>
      </c>
      <c r="GO11" s="17">
        <v>110.48202000000001</v>
      </c>
      <c r="GP11" s="17">
        <v>110.48202000000001</v>
      </c>
      <c r="GQ11" s="17">
        <v>-5.4820200000000003</v>
      </c>
      <c r="GR11" s="17">
        <v>44.5</v>
      </c>
      <c r="GS11" s="17">
        <v>47.082599999999999</v>
      </c>
      <c r="GT11" s="17">
        <v>47.082599999999999</v>
      </c>
      <c r="GU11" s="17">
        <v>-2.5825999999999998</v>
      </c>
      <c r="GV11" s="17">
        <v>0</v>
      </c>
      <c r="GW11" s="17"/>
      <c r="GX11" s="17">
        <v>44.103009999999998</v>
      </c>
      <c r="GY11" s="17">
        <v>-44.103009999999998</v>
      </c>
      <c r="GZ11" s="17">
        <v>3.8</v>
      </c>
      <c r="HA11" s="17"/>
      <c r="HB11" s="17"/>
      <c r="HC11" s="17">
        <v>3.8</v>
      </c>
      <c r="HD11" s="17">
        <v>29.1</v>
      </c>
      <c r="HE11" s="17">
        <v>29.560569999999998</v>
      </c>
      <c r="HF11" s="17">
        <v>29.560569999999998</v>
      </c>
      <c r="HG11" s="17">
        <v>-0.46056999999999998</v>
      </c>
      <c r="HH11" s="17">
        <v>168.9</v>
      </c>
      <c r="HI11" s="17">
        <v>174.55948000000001</v>
      </c>
      <c r="HJ11" s="17">
        <v>174.55948000000001</v>
      </c>
      <c r="HK11" s="17">
        <v>-5.6594800000000003</v>
      </c>
      <c r="HL11" s="17"/>
      <c r="HM11" s="17"/>
      <c r="HN11" s="17"/>
      <c r="HO11" s="17">
        <v>0</v>
      </c>
      <c r="HP11" s="17"/>
      <c r="HQ11" s="17"/>
      <c r="HR11" s="17"/>
      <c r="HS11" s="17">
        <v>0</v>
      </c>
      <c r="HT11" s="17">
        <v>95.2</v>
      </c>
      <c r="HU11" s="17">
        <v>95.545190000000005</v>
      </c>
      <c r="HV11" s="17">
        <v>20.595189999999999</v>
      </c>
      <c r="HW11" s="17">
        <v>74.604810000000001</v>
      </c>
      <c r="HX11" s="17"/>
      <c r="HY11" s="17"/>
      <c r="HZ11" s="17"/>
      <c r="IA11" s="17">
        <v>0</v>
      </c>
      <c r="IB11" s="17"/>
      <c r="IC11" s="17"/>
      <c r="ID11" s="17"/>
      <c r="IE11" s="17">
        <v>0</v>
      </c>
      <c r="IF11" s="17">
        <v>0</v>
      </c>
      <c r="IG11" s="17"/>
      <c r="IH11" s="17"/>
      <c r="II11" s="17">
        <v>0</v>
      </c>
      <c r="IJ11" s="17"/>
      <c r="IK11" s="17"/>
      <c r="IL11" s="17"/>
      <c r="IM11" s="17">
        <v>0</v>
      </c>
      <c r="IN11" s="17"/>
      <c r="IO11" s="17"/>
      <c r="IP11" s="17"/>
      <c r="IQ11" s="17">
        <v>0</v>
      </c>
      <c r="IR11" s="17"/>
      <c r="IS11" s="17"/>
      <c r="IT11" s="17"/>
      <c r="IU11" s="17">
        <v>0</v>
      </c>
      <c r="IV11" s="17">
        <v>115.9</v>
      </c>
      <c r="IW11" s="17">
        <v>116</v>
      </c>
      <c r="IX11" s="17">
        <v>116</v>
      </c>
      <c r="IY11" s="17">
        <v>-0.1</v>
      </c>
      <c r="IZ11" s="17">
        <v>168.6</v>
      </c>
      <c r="JA11" s="17">
        <v>96.082930000000005</v>
      </c>
      <c r="JB11" s="17">
        <v>96.082930000000005</v>
      </c>
      <c r="JC11" s="17">
        <v>72.517070000000004</v>
      </c>
      <c r="JD11" s="17">
        <v>165.2</v>
      </c>
      <c r="JE11" s="17">
        <v>96.082930000000005</v>
      </c>
      <c r="JF11" s="17">
        <v>96.082930000000005</v>
      </c>
      <c r="JG11" s="17">
        <v>69.117069999999998</v>
      </c>
      <c r="JH11" s="17">
        <v>198.8</v>
      </c>
      <c r="JI11" s="17">
        <v>96.082930000000005</v>
      </c>
      <c r="JJ11" s="17">
        <v>96.082930000000005</v>
      </c>
      <c r="JK11" s="17">
        <v>102.71707000000001</v>
      </c>
      <c r="JL11" s="17">
        <v>267.7</v>
      </c>
      <c r="JM11" s="17">
        <v>144.55719999999999</v>
      </c>
      <c r="JN11" s="17">
        <v>144.55719999999999</v>
      </c>
      <c r="JO11" s="17">
        <v>123.14279999999999</v>
      </c>
      <c r="JP11" s="17">
        <v>0</v>
      </c>
      <c r="JQ11" s="17"/>
      <c r="JR11" s="17"/>
      <c r="JS11" s="17">
        <v>0</v>
      </c>
      <c r="JT11" s="17"/>
      <c r="JU11" s="17"/>
      <c r="JV11" s="17"/>
      <c r="JW11" s="17">
        <v>0</v>
      </c>
      <c r="JX11" s="17"/>
      <c r="JY11" s="17"/>
      <c r="JZ11" s="17"/>
      <c r="KA11" s="17">
        <v>0</v>
      </c>
      <c r="KB11" s="17"/>
      <c r="KC11" s="17"/>
      <c r="KD11" s="17"/>
      <c r="KE11" s="17">
        <v>0</v>
      </c>
      <c r="KF11" s="17"/>
      <c r="KG11" s="17"/>
      <c r="KH11" s="17"/>
      <c r="KI11" s="17">
        <v>0</v>
      </c>
      <c r="KJ11" s="17">
        <v>0</v>
      </c>
      <c r="KK11" s="17"/>
      <c r="KL11" s="17"/>
      <c r="KM11" s="17">
        <v>0</v>
      </c>
      <c r="KN11" s="17"/>
      <c r="KO11" s="17"/>
      <c r="KP11" s="17"/>
      <c r="KQ11" s="17">
        <v>0</v>
      </c>
      <c r="KR11" s="17">
        <v>35.799999999999997</v>
      </c>
      <c r="KS11" s="17">
        <v>35.750529999999998</v>
      </c>
      <c r="KT11" s="17">
        <v>35.746000000000002</v>
      </c>
      <c r="KU11" s="17">
        <v>5.3999999999999999E-2</v>
      </c>
      <c r="KV11" s="17">
        <v>4.2</v>
      </c>
      <c r="KW11" s="17">
        <v>4.7853599999999998</v>
      </c>
      <c r="KX11" s="17">
        <v>4.7853599999999998</v>
      </c>
      <c r="KY11" s="17">
        <v>-0.58535999999999999</v>
      </c>
      <c r="KZ11" s="17">
        <v>242.2</v>
      </c>
      <c r="LA11" s="17">
        <v>270.06803000000002</v>
      </c>
      <c r="LB11" s="17">
        <v>270.06803000000002</v>
      </c>
      <c r="LC11" s="17">
        <v>-27.868030000000001</v>
      </c>
      <c r="LD11" s="17">
        <v>123.8</v>
      </c>
      <c r="LE11" s="17">
        <v>133.16031000000001</v>
      </c>
      <c r="LF11" s="17">
        <v>133.16031000000001</v>
      </c>
      <c r="LG11" s="17">
        <v>-9.3603100000000001</v>
      </c>
      <c r="LH11" s="17">
        <v>63.2</v>
      </c>
      <c r="LI11" s="17">
        <v>67.199219999999997</v>
      </c>
      <c r="LJ11" s="17">
        <v>67.199219999999997</v>
      </c>
      <c r="LK11" s="17">
        <v>-3.9992200000000002</v>
      </c>
      <c r="LL11" s="17">
        <v>78.599999999999994</v>
      </c>
      <c r="LM11" s="17">
        <v>78.567999999999998</v>
      </c>
      <c r="LN11" s="17">
        <v>78.567999999999998</v>
      </c>
      <c r="LO11" s="17">
        <v>3.2000000000000001E-2</v>
      </c>
      <c r="LP11" s="17">
        <v>30.4</v>
      </c>
      <c r="LQ11" s="17">
        <v>29.980560000000001</v>
      </c>
      <c r="LR11" s="17">
        <v>29.980560000000001</v>
      </c>
      <c r="LS11" s="17">
        <v>0.41943999999999998</v>
      </c>
      <c r="LT11" s="17">
        <v>0</v>
      </c>
      <c r="LU11" s="17"/>
      <c r="LV11" s="17"/>
      <c r="LW11" s="17">
        <v>0</v>
      </c>
      <c r="LX11" s="17"/>
      <c r="LY11" s="17"/>
      <c r="LZ11" s="17"/>
      <c r="MA11" s="17">
        <v>0</v>
      </c>
      <c r="MB11" s="17"/>
      <c r="MC11" s="17"/>
      <c r="MD11" s="17"/>
      <c r="ME11" s="17">
        <v>0</v>
      </c>
      <c r="MF11" s="17">
        <v>113.6</v>
      </c>
      <c r="MG11" s="17">
        <v>118.65911</v>
      </c>
      <c r="MH11" s="17">
        <v>118.65911</v>
      </c>
      <c r="MI11" s="17">
        <v>-5.0591100000000004</v>
      </c>
      <c r="MJ11" s="17"/>
      <c r="MK11" s="17"/>
      <c r="ML11" s="17"/>
      <c r="MM11" s="17">
        <v>0</v>
      </c>
      <c r="MN11" s="17">
        <v>55.3</v>
      </c>
      <c r="MO11" s="17">
        <v>59.507719999999999</v>
      </c>
      <c r="MP11" s="17">
        <v>59.507719999999999</v>
      </c>
      <c r="MQ11" s="17">
        <v>-4.2077200000000001</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207.9</v>
      </c>
      <c r="NM11" s="17">
        <v>174.81689</v>
      </c>
      <c r="NN11" s="17"/>
      <c r="NO11" s="17">
        <v>207.9</v>
      </c>
      <c r="NP11" s="17">
        <v>100</v>
      </c>
      <c r="NQ11" s="17">
        <v>87.670940000000002</v>
      </c>
      <c r="NR11" s="17"/>
      <c r="NS11" s="17">
        <v>100</v>
      </c>
      <c r="NT11" s="17">
        <v>0</v>
      </c>
      <c r="NU11" s="17"/>
      <c r="NV11" s="17"/>
      <c r="NW11" s="17">
        <v>0</v>
      </c>
      <c r="NX11" s="17"/>
      <c r="NY11" s="17"/>
      <c r="NZ11" s="17"/>
      <c r="OA11" s="17">
        <v>0</v>
      </c>
      <c r="OB11" s="17">
        <v>19.7</v>
      </c>
      <c r="OC11" s="17">
        <v>17.492709999999999</v>
      </c>
      <c r="OD11" s="17">
        <v>17.492709999999999</v>
      </c>
      <c r="OE11" s="17">
        <v>2.20729</v>
      </c>
      <c r="OF11" s="17">
        <v>0</v>
      </c>
      <c r="OG11" s="17"/>
      <c r="OH11" s="17"/>
      <c r="OI11" s="17">
        <v>0</v>
      </c>
      <c r="OJ11" s="17">
        <v>74.599999999999994</v>
      </c>
      <c r="OK11" s="17">
        <v>90.073999999999998</v>
      </c>
      <c r="OL11" s="17">
        <v>90.073999999999998</v>
      </c>
      <c r="OM11" s="17">
        <v>-15.474</v>
      </c>
      <c r="ON11" s="17">
        <v>0</v>
      </c>
      <c r="OO11" s="17"/>
      <c r="OP11" s="17"/>
      <c r="OQ11" s="17">
        <v>0</v>
      </c>
      <c r="OR11" s="17">
        <v>0.2</v>
      </c>
      <c r="OS11" s="17">
        <v>0.56599999999999995</v>
      </c>
      <c r="OT11" s="17">
        <v>0.56599999999999995</v>
      </c>
      <c r="OU11" s="17">
        <v>-0.36599999999999999</v>
      </c>
      <c r="OV11" s="17">
        <v>0</v>
      </c>
      <c r="OW11" s="17"/>
      <c r="OX11" s="17"/>
      <c r="OY11" s="17">
        <v>0</v>
      </c>
      <c r="OZ11" s="17">
        <v>20.8</v>
      </c>
      <c r="PA11" s="17">
        <v>20.456230000000001</v>
      </c>
      <c r="PB11" s="17">
        <v>20.456230000000001</v>
      </c>
      <c r="PC11" s="17">
        <v>0.34377000000000002</v>
      </c>
      <c r="PD11" s="17">
        <v>10</v>
      </c>
      <c r="PE11" s="17">
        <v>9.9830000000000005</v>
      </c>
      <c r="PF11" s="17">
        <v>9.9830000000000005</v>
      </c>
      <c r="PG11" s="17">
        <v>1.7000000000000001E-2</v>
      </c>
      <c r="PH11" s="17">
        <v>5.5</v>
      </c>
      <c r="PI11" s="17">
        <v>5.67</v>
      </c>
      <c r="PJ11" s="17">
        <v>5.67</v>
      </c>
      <c r="PK11" s="17">
        <v>-0.17</v>
      </c>
      <c r="PL11" s="17">
        <v>0</v>
      </c>
      <c r="PM11" s="17"/>
      <c r="PN11" s="17"/>
      <c r="PO11" s="17">
        <v>0</v>
      </c>
      <c r="PP11" s="17">
        <v>0</v>
      </c>
      <c r="PQ11" s="17"/>
      <c r="PR11" s="17"/>
      <c r="PS11" s="17">
        <v>0</v>
      </c>
      <c r="PT11" s="17">
        <v>1.5</v>
      </c>
      <c r="PU11" s="17">
        <v>2</v>
      </c>
      <c r="PV11" s="17">
        <v>2</v>
      </c>
      <c r="PW11" s="17">
        <v>-0.5</v>
      </c>
      <c r="PX11" s="17">
        <v>3.6</v>
      </c>
      <c r="PY11" s="17">
        <v>3.55</v>
      </c>
      <c r="PZ11" s="17">
        <v>3.55</v>
      </c>
      <c r="QA11" s="17">
        <v>0.05</v>
      </c>
      <c r="QB11" s="17">
        <v>5.2</v>
      </c>
      <c r="QC11" s="17">
        <v>5</v>
      </c>
      <c r="QD11" s="17">
        <v>5</v>
      </c>
      <c r="QE11" s="17">
        <v>0.2</v>
      </c>
      <c r="QF11" s="17"/>
      <c r="QG11" s="17">
        <v>10.21111</v>
      </c>
      <c r="QH11" s="17">
        <v>10.21111</v>
      </c>
      <c r="QI11" s="17">
        <v>-10.21111</v>
      </c>
      <c r="QJ11" s="17">
        <v>19.3</v>
      </c>
      <c r="QK11" s="17">
        <v>19.436350000000001</v>
      </c>
      <c r="QL11" s="17">
        <v>19.436350000000001</v>
      </c>
      <c r="QM11" s="17">
        <v>-0.13635</v>
      </c>
      <c r="QN11" s="17">
        <v>19.3</v>
      </c>
      <c r="QO11" s="17">
        <v>17.492709999999999</v>
      </c>
      <c r="QP11" s="17">
        <v>17.492709999999999</v>
      </c>
      <c r="QQ11" s="17">
        <v>1.8072900000000001</v>
      </c>
      <c r="QR11" s="17">
        <v>3.6</v>
      </c>
      <c r="QS11" s="17">
        <v>3.5</v>
      </c>
      <c r="QT11" s="17">
        <v>3.5</v>
      </c>
      <c r="QU11" s="17">
        <v>0.1</v>
      </c>
      <c r="QV11" s="17">
        <v>18.600000000000001</v>
      </c>
      <c r="QW11" s="17">
        <v>17.881440000000001</v>
      </c>
      <c r="QX11" s="17">
        <v>17.881440000000001</v>
      </c>
      <c r="QY11" s="17">
        <v>0.71855999999999998</v>
      </c>
      <c r="QZ11" s="17">
        <v>0</v>
      </c>
      <c r="RA11" s="17"/>
      <c r="RB11" s="17"/>
      <c r="RC11" s="17">
        <v>0</v>
      </c>
      <c r="RD11" s="17">
        <v>0</v>
      </c>
      <c r="RE11" s="17"/>
      <c r="RF11" s="17"/>
      <c r="RG11" s="17">
        <v>0</v>
      </c>
      <c r="RH11" s="17">
        <v>21</v>
      </c>
      <c r="RI11" s="17">
        <v>20.734000000000002</v>
      </c>
      <c r="RJ11" s="17">
        <v>20.734000000000002</v>
      </c>
      <c r="RK11" s="17">
        <v>0.26600000000000001</v>
      </c>
      <c r="RL11" s="17">
        <v>33.1</v>
      </c>
      <c r="RM11" s="17">
        <v>67.138000000000005</v>
      </c>
      <c r="RN11" s="17">
        <v>67.138000000000005</v>
      </c>
      <c r="RO11" s="17">
        <v>-34.037999999999997</v>
      </c>
      <c r="RP11" s="17">
        <v>0</v>
      </c>
      <c r="RQ11" s="17"/>
      <c r="RR11" s="17"/>
      <c r="RS11" s="17">
        <v>0</v>
      </c>
      <c r="RT11" s="17">
        <v>3.1</v>
      </c>
      <c r="RU11" s="17">
        <v>3.399</v>
      </c>
      <c r="RV11" s="17">
        <v>3.399</v>
      </c>
      <c r="RW11" s="17">
        <v>-0.29899999999999999</v>
      </c>
      <c r="RX11" s="17">
        <v>20.100000000000001</v>
      </c>
      <c r="RY11" s="17">
        <v>19.792000000000002</v>
      </c>
      <c r="RZ11" s="17">
        <v>19.792000000000002</v>
      </c>
      <c r="SA11" s="17">
        <v>0.308</v>
      </c>
      <c r="SB11" s="17">
        <v>3.2</v>
      </c>
      <c r="SC11" s="17">
        <v>2</v>
      </c>
      <c r="SD11" s="17">
        <v>2</v>
      </c>
      <c r="SE11" s="17">
        <v>1.2</v>
      </c>
      <c r="SF11" s="17"/>
      <c r="SG11" s="17">
        <v>0.4</v>
      </c>
      <c r="SH11" s="17">
        <v>0.4</v>
      </c>
      <c r="SI11" s="17">
        <v>-0.4</v>
      </c>
      <c r="SJ11" s="17">
        <v>0</v>
      </c>
      <c r="SK11" s="17"/>
      <c r="SL11" s="17"/>
      <c r="SM11" s="17">
        <v>0</v>
      </c>
      <c r="SN11" s="17">
        <v>19.8</v>
      </c>
      <c r="SO11" s="17">
        <v>19.1448</v>
      </c>
      <c r="SP11" s="17">
        <v>19.1448</v>
      </c>
      <c r="SQ11" s="17">
        <v>0.6552</v>
      </c>
      <c r="SR11" s="17">
        <v>13.2</v>
      </c>
      <c r="SS11" s="17">
        <v>12.244899999999999</v>
      </c>
      <c r="ST11" s="17">
        <v>12.244899999999999</v>
      </c>
      <c r="SU11" s="17">
        <v>0.95509999999999995</v>
      </c>
      <c r="SV11" s="17">
        <v>20</v>
      </c>
      <c r="SW11" s="17">
        <v>19.436350000000001</v>
      </c>
      <c r="SX11" s="17">
        <v>19.436350000000001</v>
      </c>
      <c r="SY11" s="17">
        <v>0.56364999999999998</v>
      </c>
      <c r="SZ11" s="17">
        <v>20.2</v>
      </c>
      <c r="TA11" s="17">
        <v>19.436350000000001</v>
      </c>
      <c r="TB11" s="17">
        <v>19.436350000000001</v>
      </c>
      <c r="TC11" s="17">
        <v>0.76365000000000005</v>
      </c>
      <c r="TD11" s="17">
        <v>0.7</v>
      </c>
      <c r="TE11" s="17">
        <v>2.3260000000000001</v>
      </c>
      <c r="TF11" s="17">
        <v>2.3260000000000001</v>
      </c>
      <c r="TG11" s="17">
        <v>-1.6259999999999999</v>
      </c>
      <c r="TH11" s="17">
        <v>9.8000000000000007</v>
      </c>
      <c r="TI11" s="17">
        <v>14.353</v>
      </c>
      <c r="TJ11" s="17">
        <v>14.353</v>
      </c>
      <c r="TK11" s="17">
        <v>-4.5529999999999999</v>
      </c>
      <c r="TL11" s="17">
        <v>0</v>
      </c>
      <c r="TM11" s="17"/>
      <c r="TN11" s="17"/>
      <c r="TO11" s="17">
        <v>0</v>
      </c>
      <c r="TP11" s="17">
        <v>24.8</v>
      </c>
      <c r="TQ11" s="17">
        <v>23.44</v>
      </c>
      <c r="TR11" s="17">
        <v>23.44</v>
      </c>
      <c r="TS11" s="17">
        <v>1.36</v>
      </c>
      <c r="TT11" s="17">
        <v>80.599999999999994</v>
      </c>
      <c r="TU11" s="17">
        <v>67.641999999999996</v>
      </c>
      <c r="TV11" s="17">
        <v>67.641999999999996</v>
      </c>
      <c r="TW11" s="17">
        <v>12.958</v>
      </c>
      <c r="TX11" s="17">
        <v>1.2</v>
      </c>
      <c r="TY11" s="17">
        <v>2.78</v>
      </c>
      <c r="TZ11" s="17">
        <v>2.78</v>
      </c>
      <c r="UA11" s="17">
        <v>-1.58</v>
      </c>
      <c r="UB11" s="17">
        <v>0.4</v>
      </c>
      <c r="UC11" s="17">
        <v>1.1499999999999999</v>
      </c>
      <c r="UD11" s="17">
        <v>1.1499999999999999</v>
      </c>
      <c r="UE11" s="17">
        <v>-0.75</v>
      </c>
      <c r="UF11" s="17">
        <v>0</v>
      </c>
      <c r="UG11" s="17"/>
      <c r="UH11" s="17"/>
      <c r="UI11" s="17">
        <v>0</v>
      </c>
      <c r="UJ11" s="17">
        <v>20.9</v>
      </c>
      <c r="UK11" s="17">
        <v>19.436350000000001</v>
      </c>
      <c r="UL11" s="17">
        <v>19.436350000000001</v>
      </c>
      <c r="UM11" s="17">
        <v>1.4636499999999999</v>
      </c>
      <c r="UN11" s="17">
        <v>8.1</v>
      </c>
      <c r="UO11" s="17">
        <v>8.1999999999999993</v>
      </c>
      <c r="UP11" s="17">
        <v>8.1999999999999993</v>
      </c>
      <c r="UQ11" s="17">
        <v>-0.1</v>
      </c>
      <c r="UR11" s="17">
        <v>5.5</v>
      </c>
      <c r="US11" s="17">
        <v>7.1</v>
      </c>
      <c r="UT11" s="17">
        <v>7.1</v>
      </c>
      <c r="UU11" s="17">
        <v>-1.6</v>
      </c>
      <c r="UV11" s="17">
        <v>20.399999999999999</v>
      </c>
      <c r="UW11" s="17">
        <v>19.436350000000001</v>
      </c>
      <c r="UX11" s="17">
        <v>19.436350000000001</v>
      </c>
      <c r="UY11" s="17">
        <v>0.96365000000000001</v>
      </c>
      <c r="UZ11" s="17">
        <v>20.399999999999999</v>
      </c>
      <c r="VA11" s="17">
        <v>19.436350000000001</v>
      </c>
      <c r="VB11" s="17">
        <v>19.436350000000001</v>
      </c>
      <c r="VC11" s="17">
        <v>0.96365000000000001</v>
      </c>
      <c r="VD11" s="17">
        <v>20</v>
      </c>
      <c r="VE11" s="17">
        <v>19.436350000000001</v>
      </c>
      <c r="VF11" s="17">
        <v>19.436350000000001</v>
      </c>
      <c r="VG11" s="17">
        <v>0.56364999999999998</v>
      </c>
      <c r="VH11" s="17">
        <v>0.3</v>
      </c>
      <c r="VI11" s="17">
        <v>1.7609999999999999</v>
      </c>
      <c r="VJ11" s="17">
        <v>1.7609999999999999</v>
      </c>
      <c r="VK11" s="17">
        <v>-1.4610000000000001</v>
      </c>
      <c r="VL11" s="17">
        <v>0</v>
      </c>
      <c r="VM11" s="17"/>
      <c r="VN11" s="17"/>
      <c r="VO11" s="17">
        <v>0</v>
      </c>
      <c r="VP11" s="17">
        <v>0</v>
      </c>
      <c r="VQ11" s="17"/>
      <c r="VR11" s="17"/>
      <c r="VS11" s="17">
        <v>0</v>
      </c>
      <c r="VT11" s="17">
        <v>0</v>
      </c>
      <c r="VU11" s="17"/>
      <c r="VV11" s="17"/>
      <c r="VW11" s="17">
        <v>0</v>
      </c>
      <c r="VX11" s="17">
        <v>0.6</v>
      </c>
      <c r="VY11" s="17">
        <v>0.6</v>
      </c>
      <c r="VZ11" s="17">
        <v>0.6</v>
      </c>
      <c r="WA11" s="17">
        <v>0</v>
      </c>
      <c r="WB11" s="17">
        <v>13.6</v>
      </c>
      <c r="WC11" s="17">
        <v>14.417999999999999</v>
      </c>
      <c r="WD11" s="17">
        <v>14.417999999999999</v>
      </c>
      <c r="WE11" s="17">
        <v>-0.81799999999999995</v>
      </c>
      <c r="WF11" s="17">
        <v>9</v>
      </c>
      <c r="WG11" s="17">
        <v>18.675999999999998</v>
      </c>
      <c r="WH11" s="17">
        <v>18.675999999999998</v>
      </c>
      <c r="WI11" s="17">
        <v>-9.6760000000000002</v>
      </c>
      <c r="WJ11" s="17">
        <v>0</v>
      </c>
      <c r="WK11" s="17"/>
      <c r="WL11" s="17"/>
      <c r="WM11" s="17">
        <v>0</v>
      </c>
      <c r="WN11" s="17">
        <v>4.8</v>
      </c>
      <c r="WO11" s="17">
        <v>4.2</v>
      </c>
      <c r="WP11" s="17">
        <v>4.2</v>
      </c>
      <c r="WQ11" s="17">
        <v>0.6</v>
      </c>
      <c r="WR11" s="17">
        <v>2.4</v>
      </c>
      <c r="WS11" s="17">
        <v>2.4</v>
      </c>
      <c r="WT11" s="17">
        <v>2.4</v>
      </c>
      <c r="WU11" s="17">
        <v>0</v>
      </c>
      <c r="WV11" s="17">
        <v>1.1000000000000001</v>
      </c>
      <c r="WW11" s="17">
        <v>1.2</v>
      </c>
      <c r="WX11" s="17">
        <v>1.2</v>
      </c>
      <c r="WY11" s="17">
        <v>-0.1</v>
      </c>
      <c r="WZ11" s="17">
        <v>3</v>
      </c>
      <c r="XA11" s="17">
        <v>2.8</v>
      </c>
      <c r="XB11" s="17">
        <v>2.8</v>
      </c>
      <c r="XC11" s="17">
        <v>0.2</v>
      </c>
      <c r="XD11" s="17">
        <v>0</v>
      </c>
      <c r="XE11" s="17"/>
      <c r="XF11" s="17"/>
      <c r="XG11" s="17">
        <v>0</v>
      </c>
      <c r="XH11" s="17">
        <v>5.3</v>
      </c>
      <c r="XI11" s="17">
        <v>4.8</v>
      </c>
      <c r="XJ11" s="17">
        <v>4.8</v>
      </c>
      <c r="XK11" s="17">
        <v>0.5</v>
      </c>
      <c r="XL11" s="17">
        <v>20</v>
      </c>
      <c r="XM11" s="17">
        <v>19.241980000000002</v>
      </c>
      <c r="XN11" s="17">
        <v>19.241980000000002</v>
      </c>
      <c r="XO11" s="17">
        <v>0.75802000000000003</v>
      </c>
      <c r="XP11" s="17">
        <v>20</v>
      </c>
      <c r="XQ11" s="17">
        <v>19.241980000000002</v>
      </c>
      <c r="XR11" s="17">
        <v>19.241980000000002</v>
      </c>
      <c r="XS11" s="17">
        <v>0.75802000000000003</v>
      </c>
      <c r="XT11" s="17"/>
      <c r="XU11" s="17"/>
      <c r="XV11" s="17"/>
      <c r="XW11" s="17">
        <v>0</v>
      </c>
      <c r="XX11" s="17"/>
      <c r="XY11" s="17"/>
      <c r="XZ11" s="17"/>
      <c r="YA11" s="17">
        <v>0</v>
      </c>
      <c r="YB11" s="17"/>
      <c r="YC11" s="17"/>
      <c r="YD11" s="17"/>
      <c r="YE11" s="17">
        <v>0</v>
      </c>
      <c r="YF11" s="17">
        <v>17.5</v>
      </c>
      <c r="YG11" s="17">
        <v>14</v>
      </c>
      <c r="YH11" s="17">
        <v>14</v>
      </c>
      <c r="YI11" s="17">
        <v>3.5</v>
      </c>
      <c r="YJ11" s="17">
        <v>14.7</v>
      </c>
      <c r="YK11" s="17">
        <v>15</v>
      </c>
      <c r="YL11" s="17">
        <v>15</v>
      </c>
      <c r="YM11" s="17">
        <v>-0.3</v>
      </c>
      <c r="YN11" s="17">
        <v>8.3000000000000007</v>
      </c>
      <c r="YO11" s="17">
        <v>8.3000000000000007</v>
      </c>
      <c r="YP11" s="17">
        <v>8.3000000000000007</v>
      </c>
      <c r="YQ11" s="17">
        <v>0</v>
      </c>
      <c r="YR11" s="17">
        <v>11</v>
      </c>
      <c r="YS11" s="17">
        <v>11</v>
      </c>
      <c r="YT11" s="17">
        <v>11</v>
      </c>
      <c r="YU11" s="17">
        <v>0</v>
      </c>
      <c r="YV11" s="17">
        <v>20.100000000000001</v>
      </c>
      <c r="YW11" s="17">
        <v>18</v>
      </c>
      <c r="YX11" s="17">
        <v>18</v>
      </c>
      <c r="YY11" s="17">
        <v>2.1</v>
      </c>
    </row>
    <row r="12" spans="1:675" ht="24" customHeight="1" x14ac:dyDescent="0.3">
      <c r="A12" s="1"/>
      <c r="B12" s="16" t="s">
        <v>90</v>
      </c>
      <c r="C12" s="16" t="s">
        <v>829</v>
      </c>
      <c r="D12" s="17">
        <v>197.3</v>
      </c>
      <c r="E12" s="17">
        <v>203.40136000000001</v>
      </c>
      <c r="F12" s="17">
        <v>203.40136000000001</v>
      </c>
      <c r="G12" s="17">
        <v>-6.1013599999999997</v>
      </c>
      <c r="H12" s="17">
        <v>0</v>
      </c>
      <c r="I12" s="17">
        <v>50</v>
      </c>
      <c r="J12" s="17"/>
      <c r="K12" s="17">
        <v>0</v>
      </c>
      <c r="L12" s="17">
        <v>0</v>
      </c>
      <c r="M12" s="17"/>
      <c r="N12" s="17"/>
      <c r="O12" s="17">
        <v>0</v>
      </c>
      <c r="P12" s="17"/>
      <c r="Q12" s="17"/>
      <c r="R12" s="17"/>
      <c r="S12" s="17">
        <v>0</v>
      </c>
      <c r="T12" s="17"/>
      <c r="U12" s="17"/>
      <c r="V12" s="17"/>
      <c r="W12" s="17">
        <v>0</v>
      </c>
      <c r="X12" s="17">
        <v>89.2</v>
      </c>
      <c r="Y12" s="17">
        <v>91.867829999999998</v>
      </c>
      <c r="Z12" s="17">
        <v>91.867829999999998</v>
      </c>
      <c r="AA12" s="17">
        <v>-2.6678299999999999</v>
      </c>
      <c r="AB12" s="17">
        <v>222.1</v>
      </c>
      <c r="AC12" s="17">
        <v>224</v>
      </c>
      <c r="AD12" s="17">
        <v>224</v>
      </c>
      <c r="AE12" s="17">
        <v>-1.9</v>
      </c>
      <c r="AF12" s="17">
        <v>0</v>
      </c>
      <c r="AG12" s="17"/>
      <c r="AH12" s="17"/>
      <c r="AI12" s="17">
        <v>0</v>
      </c>
      <c r="AJ12" s="17">
        <v>59.4</v>
      </c>
      <c r="AK12" s="17">
        <v>61.791969999999999</v>
      </c>
      <c r="AL12" s="17"/>
      <c r="AM12" s="17">
        <v>59.4</v>
      </c>
      <c r="AN12" s="17">
        <v>121.3</v>
      </c>
      <c r="AO12" s="17">
        <v>135.58384000000001</v>
      </c>
      <c r="AP12" s="17">
        <v>135.58384000000001</v>
      </c>
      <c r="AQ12" s="17">
        <v>-14.28384</v>
      </c>
      <c r="AR12" s="17">
        <v>121</v>
      </c>
      <c r="AS12" s="17">
        <v>135.58384000000001</v>
      </c>
      <c r="AT12" s="17">
        <v>135.58384000000001</v>
      </c>
      <c r="AU12" s="17">
        <v>-14.58384</v>
      </c>
      <c r="AV12" s="17">
        <v>120.8</v>
      </c>
      <c r="AW12" s="17">
        <v>135.58384000000001</v>
      </c>
      <c r="AX12" s="17">
        <v>135.58384000000001</v>
      </c>
      <c r="AY12" s="17">
        <v>-14.78384</v>
      </c>
      <c r="AZ12" s="17">
        <v>214.9</v>
      </c>
      <c r="BA12" s="17">
        <v>203.98649</v>
      </c>
      <c r="BB12" s="17">
        <v>203.98649</v>
      </c>
      <c r="BC12" s="17">
        <v>10.91351</v>
      </c>
      <c r="BD12" s="17">
        <v>206.7</v>
      </c>
      <c r="BE12" s="17">
        <v>120.0309</v>
      </c>
      <c r="BF12" s="17">
        <v>147.05572000000001</v>
      </c>
      <c r="BG12" s="17">
        <v>59.644280000000002</v>
      </c>
      <c r="BH12" s="17">
        <v>109</v>
      </c>
      <c r="BI12" s="17">
        <v>60.19567</v>
      </c>
      <c r="BJ12" s="17">
        <v>73.748670000000004</v>
      </c>
      <c r="BK12" s="17">
        <v>35.251330000000003</v>
      </c>
      <c r="BL12" s="17">
        <v>0</v>
      </c>
      <c r="BM12" s="17">
        <v>286</v>
      </c>
      <c r="BN12" s="17">
        <v>566.08941000000004</v>
      </c>
      <c r="BO12" s="17">
        <v>-566.08941000000004</v>
      </c>
      <c r="BP12" s="17">
        <v>0</v>
      </c>
      <c r="BQ12" s="17">
        <v>10.52094</v>
      </c>
      <c r="BR12" s="17">
        <v>10.52094</v>
      </c>
      <c r="BS12" s="17">
        <v>-10.52094</v>
      </c>
      <c r="BT12" s="17"/>
      <c r="BU12" s="17"/>
      <c r="BV12" s="17"/>
      <c r="BW12" s="17">
        <v>0</v>
      </c>
      <c r="BX12" s="17"/>
      <c r="BY12" s="17"/>
      <c r="BZ12" s="17"/>
      <c r="CA12" s="17">
        <v>0</v>
      </c>
      <c r="CB12" s="17"/>
      <c r="CC12" s="17"/>
      <c r="CD12" s="17"/>
      <c r="CE12" s="17">
        <v>0</v>
      </c>
      <c r="CF12" s="17"/>
      <c r="CG12" s="17"/>
      <c r="CH12" s="17"/>
      <c r="CI12" s="17">
        <v>0</v>
      </c>
      <c r="CJ12" s="17">
        <v>159</v>
      </c>
      <c r="CK12" s="17">
        <v>164.06706</v>
      </c>
      <c r="CL12" s="17">
        <v>164.06706</v>
      </c>
      <c r="CM12" s="17">
        <v>-5.0670599999999997</v>
      </c>
      <c r="CN12" s="17">
        <v>6</v>
      </c>
      <c r="CO12" s="17">
        <v>7.4288800000000004</v>
      </c>
      <c r="CP12" s="17">
        <v>7.4288800000000004</v>
      </c>
      <c r="CQ12" s="17">
        <v>-1.4288799999999999</v>
      </c>
      <c r="CR12" s="17"/>
      <c r="CS12" s="17"/>
      <c r="CT12" s="17"/>
      <c r="CU12" s="17">
        <v>0</v>
      </c>
      <c r="CV12" s="17">
        <v>0</v>
      </c>
      <c r="CW12" s="17"/>
      <c r="CX12" s="17"/>
      <c r="CY12" s="17">
        <v>0</v>
      </c>
      <c r="CZ12" s="17">
        <v>6.2</v>
      </c>
      <c r="DA12" s="17">
        <v>6.8787000000000003</v>
      </c>
      <c r="DB12" s="17">
        <v>6.8787000000000003</v>
      </c>
      <c r="DC12" s="17">
        <v>-0.67869999999999997</v>
      </c>
      <c r="DD12" s="17"/>
      <c r="DE12" s="17"/>
      <c r="DF12" s="17"/>
      <c r="DG12" s="17">
        <v>0</v>
      </c>
      <c r="DH12" s="17">
        <v>75.599999999999994</v>
      </c>
      <c r="DI12" s="17">
        <v>79.859489999999994</v>
      </c>
      <c r="DJ12" s="17">
        <v>80.232230000000001</v>
      </c>
      <c r="DK12" s="17">
        <v>-4.6322299999999998</v>
      </c>
      <c r="DL12" s="17"/>
      <c r="DM12" s="17"/>
      <c r="DN12" s="17"/>
      <c r="DO12" s="17">
        <v>0</v>
      </c>
      <c r="DP12" s="17"/>
      <c r="DQ12" s="17"/>
      <c r="DR12" s="17"/>
      <c r="DS12" s="17">
        <v>0</v>
      </c>
      <c r="DT12" s="17"/>
      <c r="DU12" s="17"/>
      <c r="DV12" s="17"/>
      <c r="DW12" s="17">
        <v>0</v>
      </c>
      <c r="DX12" s="17"/>
      <c r="DY12" s="17"/>
      <c r="DZ12" s="17"/>
      <c r="EA12" s="17">
        <v>0</v>
      </c>
      <c r="EB12" s="17">
        <v>109.7</v>
      </c>
      <c r="EC12" s="17">
        <v>112.46647</v>
      </c>
      <c r="ED12" s="17">
        <v>112.46647</v>
      </c>
      <c r="EE12" s="17">
        <v>-2.76647</v>
      </c>
      <c r="EF12" s="17">
        <v>176.3</v>
      </c>
      <c r="EG12" s="17">
        <v>220.69499999999999</v>
      </c>
      <c r="EH12" s="17">
        <v>220.69499999999999</v>
      </c>
      <c r="EI12" s="17">
        <v>-44.395000000000003</v>
      </c>
      <c r="EJ12" s="17"/>
      <c r="EK12" s="17"/>
      <c r="EL12" s="17"/>
      <c r="EM12" s="17">
        <v>0</v>
      </c>
      <c r="EN12" s="17"/>
      <c r="EO12" s="17"/>
      <c r="EP12" s="17"/>
      <c r="EQ12" s="17">
        <v>0</v>
      </c>
      <c r="ER12" s="17"/>
      <c r="ES12" s="17"/>
      <c r="ET12" s="17"/>
      <c r="EU12" s="17">
        <v>0</v>
      </c>
      <c r="EV12" s="17">
        <v>6.5</v>
      </c>
      <c r="EW12" s="17">
        <v>6.39</v>
      </c>
      <c r="EX12" s="17">
        <v>6.39</v>
      </c>
      <c r="EY12" s="17">
        <v>0.11</v>
      </c>
      <c r="EZ12" s="17">
        <v>457.7</v>
      </c>
      <c r="FA12" s="17">
        <v>457.09426999999999</v>
      </c>
      <c r="FB12" s="17">
        <v>457.09426999999999</v>
      </c>
      <c r="FC12" s="17">
        <v>0.60572999999999999</v>
      </c>
      <c r="FD12" s="17">
        <v>81.5</v>
      </c>
      <c r="FE12" s="17">
        <v>81.635570000000001</v>
      </c>
      <c r="FF12" s="17">
        <v>81.635570000000001</v>
      </c>
      <c r="FG12" s="17">
        <v>-0.13557</v>
      </c>
      <c r="FH12" s="17">
        <v>151.30000000000001</v>
      </c>
      <c r="FI12" s="17">
        <v>151.36251999999999</v>
      </c>
      <c r="FJ12" s="17">
        <v>151.36251999999999</v>
      </c>
      <c r="FK12" s="17">
        <v>-6.2520000000000006E-2</v>
      </c>
      <c r="FL12" s="17">
        <v>41.6</v>
      </c>
      <c r="FM12" s="17">
        <v>41.89893</v>
      </c>
      <c r="FN12" s="17">
        <v>41.89893</v>
      </c>
      <c r="FO12" s="17">
        <v>-0.29892999999999997</v>
      </c>
      <c r="FP12" s="17">
        <v>18.8</v>
      </c>
      <c r="FQ12" s="17">
        <v>19.21088</v>
      </c>
      <c r="FR12" s="17">
        <v>19.21088</v>
      </c>
      <c r="FS12" s="17">
        <v>-0.41088000000000002</v>
      </c>
      <c r="FT12" s="17">
        <v>19.2</v>
      </c>
      <c r="FU12" s="17">
        <v>17.93975</v>
      </c>
      <c r="FV12" s="17">
        <v>17.93975</v>
      </c>
      <c r="FW12" s="17">
        <v>1.2602500000000001</v>
      </c>
      <c r="FX12" s="17">
        <v>88.8</v>
      </c>
      <c r="FY12" s="17">
        <v>87.773570000000007</v>
      </c>
      <c r="FZ12" s="17">
        <v>87.773570000000007</v>
      </c>
      <c r="GA12" s="17">
        <v>1.02643</v>
      </c>
      <c r="GB12" s="17">
        <v>176.9</v>
      </c>
      <c r="GC12" s="17">
        <v>185.82039</v>
      </c>
      <c r="GD12" s="17">
        <v>185.82039</v>
      </c>
      <c r="GE12" s="17">
        <v>-8.9203899999999994</v>
      </c>
      <c r="GF12" s="17">
        <v>177.9</v>
      </c>
      <c r="GG12" s="17">
        <v>185.82039</v>
      </c>
      <c r="GH12" s="17">
        <v>185.82039</v>
      </c>
      <c r="GI12" s="17">
        <v>-7.9203900000000003</v>
      </c>
      <c r="GJ12" s="17">
        <v>184.3</v>
      </c>
      <c r="GK12" s="17">
        <v>186.37841</v>
      </c>
      <c r="GL12" s="17">
        <v>186.37841</v>
      </c>
      <c r="GM12" s="17">
        <v>-2.0784099999999999</v>
      </c>
      <c r="GN12" s="17">
        <v>98.9</v>
      </c>
      <c r="GO12" s="17">
        <v>110.48202000000001</v>
      </c>
      <c r="GP12" s="17">
        <v>110.48202000000001</v>
      </c>
      <c r="GQ12" s="17">
        <v>-11.58202</v>
      </c>
      <c r="GR12" s="17">
        <v>42.9</v>
      </c>
      <c r="GS12" s="17">
        <v>47.082599999999999</v>
      </c>
      <c r="GT12" s="17">
        <v>47.082599999999999</v>
      </c>
      <c r="GU12" s="17">
        <v>-4.1825999999999999</v>
      </c>
      <c r="GV12" s="17">
        <v>0</v>
      </c>
      <c r="GW12" s="17"/>
      <c r="GX12" s="17">
        <v>44.103009999999998</v>
      </c>
      <c r="GY12" s="17">
        <v>-44.103009999999998</v>
      </c>
      <c r="GZ12" s="17">
        <v>3.8</v>
      </c>
      <c r="HA12" s="17"/>
      <c r="HB12" s="17"/>
      <c r="HC12" s="17">
        <v>3.8</v>
      </c>
      <c r="HD12" s="17">
        <v>28.6</v>
      </c>
      <c r="HE12" s="17">
        <v>29.560569999999998</v>
      </c>
      <c r="HF12" s="17">
        <v>29.560569999999998</v>
      </c>
      <c r="HG12" s="17">
        <v>-0.96057000000000003</v>
      </c>
      <c r="HH12" s="17">
        <v>169.4</v>
      </c>
      <c r="HI12" s="17">
        <v>174.55948000000001</v>
      </c>
      <c r="HJ12" s="17">
        <v>174.55948000000001</v>
      </c>
      <c r="HK12" s="17">
        <v>-5.1594800000000003</v>
      </c>
      <c r="HL12" s="17"/>
      <c r="HM12" s="17"/>
      <c r="HN12" s="17"/>
      <c r="HO12" s="17">
        <v>0</v>
      </c>
      <c r="HP12" s="17"/>
      <c r="HQ12" s="17"/>
      <c r="HR12" s="17"/>
      <c r="HS12" s="17">
        <v>0</v>
      </c>
      <c r="HT12" s="17">
        <v>94.2</v>
      </c>
      <c r="HU12" s="17">
        <v>95.545190000000005</v>
      </c>
      <c r="HV12" s="17"/>
      <c r="HW12" s="17">
        <v>94.2</v>
      </c>
      <c r="HX12" s="17"/>
      <c r="HY12" s="17"/>
      <c r="HZ12" s="17"/>
      <c r="IA12" s="17">
        <v>0</v>
      </c>
      <c r="IB12" s="17"/>
      <c r="IC12" s="17"/>
      <c r="ID12" s="17"/>
      <c r="IE12" s="17">
        <v>0</v>
      </c>
      <c r="IF12" s="17">
        <v>0</v>
      </c>
      <c r="IG12" s="17"/>
      <c r="IH12" s="17"/>
      <c r="II12" s="17">
        <v>0</v>
      </c>
      <c r="IJ12" s="17"/>
      <c r="IK12" s="17"/>
      <c r="IL12" s="17"/>
      <c r="IM12" s="17">
        <v>0</v>
      </c>
      <c r="IN12" s="17"/>
      <c r="IO12" s="17"/>
      <c r="IP12" s="17"/>
      <c r="IQ12" s="17">
        <v>0</v>
      </c>
      <c r="IR12" s="17"/>
      <c r="IS12" s="17"/>
      <c r="IT12" s="17"/>
      <c r="IU12" s="17">
        <v>0</v>
      </c>
      <c r="IV12" s="17">
        <v>114.5</v>
      </c>
      <c r="IW12" s="17">
        <v>116</v>
      </c>
      <c r="IX12" s="17">
        <v>116</v>
      </c>
      <c r="IY12" s="17">
        <v>-1.5</v>
      </c>
      <c r="IZ12" s="17">
        <v>152.80000000000001</v>
      </c>
      <c r="JA12" s="17">
        <v>96.082930000000005</v>
      </c>
      <c r="JB12" s="17">
        <v>96.082930000000005</v>
      </c>
      <c r="JC12" s="17">
        <v>56.71707</v>
      </c>
      <c r="JD12" s="17">
        <v>152.4</v>
      </c>
      <c r="JE12" s="17">
        <v>96.082930000000005</v>
      </c>
      <c r="JF12" s="17">
        <v>96.082930000000005</v>
      </c>
      <c r="JG12" s="17">
        <v>56.317070000000001</v>
      </c>
      <c r="JH12" s="17">
        <v>152.6</v>
      </c>
      <c r="JI12" s="17">
        <v>96.082930000000005</v>
      </c>
      <c r="JJ12" s="17">
        <v>96.082930000000005</v>
      </c>
      <c r="JK12" s="17">
        <v>56.517069999999997</v>
      </c>
      <c r="JL12" s="17">
        <v>242.2</v>
      </c>
      <c r="JM12" s="17">
        <v>144.55719999999999</v>
      </c>
      <c r="JN12" s="17">
        <v>144.55719999999999</v>
      </c>
      <c r="JO12" s="17">
        <v>97.642799999999994</v>
      </c>
      <c r="JP12" s="17">
        <v>0</v>
      </c>
      <c r="JQ12" s="17"/>
      <c r="JR12" s="17"/>
      <c r="JS12" s="17">
        <v>0</v>
      </c>
      <c r="JT12" s="17"/>
      <c r="JU12" s="17"/>
      <c r="JV12" s="17"/>
      <c r="JW12" s="17">
        <v>0</v>
      </c>
      <c r="JX12" s="17"/>
      <c r="JY12" s="17"/>
      <c r="JZ12" s="17"/>
      <c r="KA12" s="17">
        <v>0</v>
      </c>
      <c r="KB12" s="17"/>
      <c r="KC12" s="17"/>
      <c r="KD12" s="17"/>
      <c r="KE12" s="17">
        <v>0</v>
      </c>
      <c r="KF12" s="17"/>
      <c r="KG12" s="17"/>
      <c r="KH12" s="17"/>
      <c r="KI12" s="17">
        <v>0</v>
      </c>
      <c r="KJ12" s="17">
        <v>0</v>
      </c>
      <c r="KK12" s="17"/>
      <c r="KL12" s="17"/>
      <c r="KM12" s="17">
        <v>0</v>
      </c>
      <c r="KN12" s="17"/>
      <c r="KO12" s="17"/>
      <c r="KP12" s="17"/>
      <c r="KQ12" s="17">
        <v>0</v>
      </c>
      <c r="KR12" s="17">
        <v>35</v>
      </c>
      <c r="KS12" s="17">
        <v>34.83549</v>
      </c>
      <c r="KT12" s="17">
        <v>34.834000000000003</v>
      </c>
      <c r="KU12" s="17">
        <v>0.16600000000000001</v>
      </c>
      <c r="KV12" s="17">
        <v>4.0999999999999996</v>
      </c>
      <c r="KW12" s="17">
        <v>4.7853599999999998</v>
      </c>
      <c r="KX12" s="17">
        <v>4.7853599999999998</v>
      </c>
      <c r="KY12" s="17">
        <v>-0.68535999999999997</v>
      </c>
      <c r="KZ12" s="17">
        <v>252</v>
      </c>
      <c r="LA12" s="17">
        <v>270.06803000000002</v>
      </c>
      <c r="LB12" s="17">
        <v>270.06803000000002</v>
      </c>
      <c r="LC12" s="17">
        <v>-18.06803</v>
      </c>
      <c r="LD12" s="17">
        <v>131.30000000000001</v>
      </c>
      <c r="LE12" s="17">
        <v>133.16031000000001</v>
      </c>
      <c r="LF12" s="17">
        <v>133.16031000000001</v>
      </c>
      <c r="LG12" s="17">
        <v>-1.8603099999999999</v>
      </c>
      <c r="LH12" s="17">
        <v>61.4</v>
      </c>
      <c r="LI12" s="17">
        <v>67.199219999999997</v>
      </c>
      <c r="LJ12" s="17">
        <v>67.199219999999997</v>
      </c>
      <c r="LK12" s="17">
        <v>-5.79922</v>
      </c>
      <c r="LL12" s="17">
        <v>78.599999999999994</v>
      </c>
      <c r="LM12" s="17">
        <v>78.567999999999998</v>
      </c>
      <c r="LN12" s="17">
        <v>78.567999999999998</v>
      </c>
      <c r="LO12" s="17">
        <v>3.2000000000000001E-2</v>
      </c>
      <c r="LP12" s="17">
        <v>29.7</v>
      </c>
      <c r="LQ12" s="17">
        <v>29.980560000000001</v>
      </c>
      <c r="LR12" s="17">
        <v>29.980560000000001</v>
      </c>
      <c r="LS12" s="17">
        <v>-0.28055999999999998</v>
      </c>
      <c r="LT12" s="17">
        <v>0</v>
      </c>
      <c r="LU12" s="17"/>
      <c r="LV12" s="17"/>
      <c r="LW12" s="17">
        <v>0</v>
      </c>
      <c r="LX12" s="17"/>
      <c r="LY12" s="17"/>
      <c r="LZ12" s="17"/>
      <c r="MA12" s="17">
        <v>0</v>
      </c>
      <c r="MB12" s="17"/>
      <c r="MC12" s="17"/>
      <c r="MD12" s="17"/>
      <c r="ME12" s="17">
        <v>0</v>
      </c>
      <c r="MF12" s="17">
        <v>113.7</v>
      </c>
      <c r="MG12" s="17">
        <v>118.65911</v>
      </c>
      <c r="MH12" s="17">
        <v>118.65911</v>
      </c>
      <c r="MI12" s="17">
        <v>-4.9591099999999999</v>
      </c>
      <c r="MJ12" s="17"/>
      <c r="MK12" s="17"/>
      <c r="ML12" s="17"/>
      <c r="MM12" s="17">
        <v>0</v>
      </c>
      <c r="MN12" s="17">
        <v>55.6</v>
      </c>
      <c r="MO12" s="17">
        <v>59.507719999999999</v>
      </c>
      <c r="MP12" s="17">
        <v>59.507719999999999</v>
      </c>
      <c r="MQ12" s="17">
        <v>-3.9077199999999999</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208.1</v>
      </c>
      <c r="NM12" s="17">
        <v>159.06049999999999</v>
      </c>
      <c r="NN12" s="17"/>
      <c r="NO12" s="17">
        <v>208.1</v>
      </c>
      <c r="NP12" s="17">
        <v>100.1</v>
      </c>
      <c r="NQ12" s="17">
        <v>79.769080000000002</v>
      </c>
      <c r="NR12" s="17"/>
      <c r="NS12" s="17">
        <v>100.1</v>
      </c>
      <c r="NT12" s="17">
        <v>0</v>
      </c>
      <c r="NU12" s="17"/>
      <c r="NV12" s="17"/>
      <c r="NW12" s="17">
        <v>0</v>
      </c>
      <c r="NX12" s="17"/>
      <c r="NY12" s="17"/>
      <c r="NZ12" s="17"/>
      <c r="OA12" s="17">
        <v>0</v>
      </c>
      <c r="OB12" s="17">
        <v>19.7</v>
      </c>
      <c r="OC12" s="17">
        <v>17.492709999999999</v>
      </c>
      <c r="OD12" s="17">
        <v>17.492709999999999</v>
      </c>
      <c r="OE12" s="17">
        <v>2.20729</v>
      </c>
      <c r="OF12" s="17">
        <v>0</v>
      </c>
      <c r="OG12" s="17"/>
      <c r="OH12" s="17"/>
      <c r="OI12" s="17">
        <v>0</v>
      </c>
      <c r="OJ12" s="17">
        <v>83.9</v>
      </c>
      <c r="OK12" s="17">
        <v>89.930999999999997</v>
      </c>
      <c r="OL12" s="17">
        <v>89.930999999999997</v>
      </c>
      <c r="OM12" s="17">
        <v>-6.0309999999999997</v>
      </c>
      <c r="ON12" s="17">
        <v>0</v>
      </c>
      <c r="OO12" s="17"/>
      <c r="OP12" s="17"/>
      <c r="OQ12" s="17">
        <v>0</v>
      </c>
      <c r="OR12" s="17">
        <v>0</v>
      </c>
      <c r="OS12" s="17">
        <v>0.50900000000000001</v>
      </c>
      <c r="OT12" s="17">
        <v>0.50900000000000001</v>
      </c>
      <c r="OU12" s="17">
        <v>-0.50900000000000001</v>
      </c>
      <c r="OV12" s="17">
        <v>0</v>
      </c>
      <c r="OW12" s="17"/>
      <c r="OX12" s="17"/>
      <c r="OY12" s="17">
        <v>0</v>
      </c>
      <c r="OZ12" s="17">
        <v>20.2</v>
      </c>
      <c r="PA12" s="17">
        <v>20.456230000000001</v>
      </c>
      <c r="PB12" s="17">
        <v>20.456230000000001</v>
      </c>
      <c r="PC12" s="17">
        <v>-0.25623000000000001</v>
      </c>
      <c r="PD12" s="17">
        <v>9.9</v>
      </c>
      <c r="PE12" s="17">
        <v>9.9830000000000005</v>
      </c>
      <c r="PF12" s="17">
        <v>9.9830000000000005</v>
      </c>
      <c r="PG12" s="17">
        <v>-8.3000000000000004E-2</v>
      </c>
      <c r="PH12" s="17">
        <v>5.6</v>
      </c>
      <c r="PI12" s="17">
        <v>5.67</v>
      </c>
      <c r="PJ12" s="17">
        <v>5.67</v>
      </c>
      <c r="PK12" s="17">
        <v>-7.0000000000000007E-2</v>
      </c>
      <c r="PL12" s="17">
        <v>0</v>
      </c>
      <c r="PM12" s="17"/>
      <c r="PN12" s="17"/>
      <c r="PO12" s="17">
        <v>0</v>
      </c>
      <c r="PP12" s="17">
        <v>0</v>
      </c>
      <c r="PQ12" s="17"/>
      <c r="PR12" s="17"/>
      <c r="PS12" s="17">
        <v>0</v>
      </c>
      <c r="PT12" s="17">
        <v>1.5</v>
      </c>
      <c r="PU12" s="17">
        <v>2</v>
      </c>
      <c r="PV12" s="17">
        <v>2</v>
      </c>
      <c r="PW12" s="17">
        <v>-0.5</v>
      </c>
      <c r="PX12" s="17">
        <v>3.6</v>
      </c>
      <c r="PY12" s="17">
        <v>3.55</v>
      </c>
      <c r="PZ12" s="17">
        <v>3.55</v>
      </c>
      <c r="QA12" s="17">
        <v>0.05</v>
      </c>
      <c r="QB12" s="17">
        <v>4.8</v>
      </c>
      <c r="QC12" s="17">
        <v>5</v>
      </c>
      <c r="QD12" s="17">
        <v>5</v>
      </c>
      <c r="QE12" s="17">
        <v>-0.2</v>
      </c>
      <c r="QF12" s="17"/>
      <c r="QG12" s="17">
        <v>10.21111</v>
      </c>
      <c r="QH12" s="17">
        <v>10.21111</v>
      </c>
      <c r="QI12" s="17">
        <v>-10.21111</v>
      </c>
      <c r="QJ12" s="17">
        <v>19.3</v>
      </c>
      <c r="QK12" s="17">
        <v>19.436350000000001</v>
      </c>
      <c r="QL12" s="17">
        <v>19.436350000000001</v>
      </c>
      <c r="QM12" s="17">
        <v>-0.13635</v>
      </c>
      <c r="QN12" s="17">
        <v>19.3</v>
      </c>
      <c r="QO12" s="17">
        <v>17.492709999999999</v>
      </c>
      <c r="QP12" s="17">
        <v>17.492709999999999</v>
      </c>
      <c r="QQ12" s="17">
        <v>1.8072900000000001</v>
      </c>
      <c r="QR12" s="17">
        <v>3.6</v>
      </c>
      <c r="QS12" s="17">
        <v>3.5</v>
      </c>
      <c r="QT12" s="17">
        <v>3.5</v>
      </c>
      <c r="QU12" s="17">
        <v>0.1</v>
      </c>
      <c r="QV12" s="17">
        <v>18.600000000000001</v>
      </c>
      <c r="QW12" s="17">
        <v>17.881440000000001</v>
      </c>
      <c r="QX12" s="17">
        <v>17.881440000000001</v>
      </c>
      <c r="QY12" s="17">
        <v>0.71855999999999998</v>
      </c>
      <c r="QZ12" s="17">
        <v>0</v>
      </c>
      <c r="RA12" s="17"/>
      <c r="RB12" s="17"/>
      <c r="RC12" s="17">
        <v>0</v>
      </c>
      <c r="RD12" s="17">
        <v>0</v>
      </c>
      <c r="RE12" s="17"/>
      <c r="RF12" s="17"/>
      <c r="RG12" s="17">
        <v>0</v>
      </c>
      <c r="RH12" s="17">
        <v>20</v>
      </c>
      <c r="RI12" s="17">
        <v>20.782</v>
      </c>
      <c r="RJ12" s="17">
        <v>20.782</v>
      </c>
      <c r="RK12" s="17">
        <v>-0.78200000000000003</v>
      </c>
      <c r="RL12" s="17">
        <v>37.200000000000003</v>
      </c>
      <c r="RM12" s="17">
        <v>67.606999999999999</v>
      </c>
      <c r="RN12" s="17">
        <v>67.606999999999999</v>
      </c>
      <c r="RO12" s="17">
        <v>-30.407</v>
      </c>
      <c r="RP12" s="17">
        <v>0</v>
      </c>
      <c r="RQ12" s="17"/>
      <c r="RR12" s="17"/>
      <c r="RS12" s="17">
        <v>0</v>
      </c>
      <c r="RT12" s="17">
        <v>3.1</v>
      </c>
      <c r="RU12" s="17">
        <v>3.399</v>
      </c>
      <c r="RV12" s="17">
        <v>3.399</v>
      </c>
      <c r="RW12" s="17">
        <v>-0.29899999999999999</v>
      </c>
      <c r="RX12" s="17">
        <v>20.100000000000001</v>
      </c>
      <c r="RY12" s="17">
        <v>19.792000000000002</v>
      </c>
      <c r="RZ12" s="17">
        <v>15.02355</v>
      </c>
      <c r="SA12" s="17">
        <v>5.0764500000000004</v>
      </c>
      <c r="SB12" s="17">
        <v>3.2</v>
      </c>
      <c r="SC12" s="17">
        <v>2</v>
      </c>
      <c r="SD12" s="17">
        <v>2</v>
      </c>
      <c r="SE12" s="17">
        <v>1.2</v>
      </c>
      <c r="SF12" s="17"/>
      <c r="SG12" s="17">
        <v>0.4</v>
      </c>
      <c r="SH12" s="17">
        <v>0.4</v>
      </c>
      <c r="SI12" s="17">
        <v>-0.4</v>
      </c>
      <c r="SJ12" s="17">
        <v>0</v>
      </c>
      <c r="SK12" s="17"/>
      <c r="SL12" s="17"/>
      <c r="SM12" s="17">
        <v>0</v>
      </c>
      <c r="SN12" s="17">
        <v>19.8</v>
      </c>
      <c r="SO12" s="17">
        <v>19.1448</v>
      </c>
      <c r="SP12" s="17">
        <v>19.1448</v>
      </c>
      <c r="SQ12" s="17">
        <v>0.6552</v>
      </c>
      <c r="SR12" s="17">
        <v>13.2</v>
      </c>
      <c r="SS12" s="17">
        <v>12.244899999999999</v>
      </c>
      <c r="ST12" s="17">
        <v>12.244899999999999</v>
      </c>
      <c r="SU12" s="17">
        <v>0.95509999999999995</v>
      </c>
      <c r="SV12" s="17">
        <v>19.8</v>
      </c>
      <c r="SW12" s="17">
        <v>19.436350000000001</v>
      </c>
      <c r="SX12" s="17">
        <v>19.436350000000001</v>
      </c>
      <c r="SY12" s="17">
        <v>0.36364999999999997</v>
      </c>
      <c r="SZ12" s="17">
        <v>20.3</v>
      </c>
      <c r="TA12" s="17">
        <v>19.436350000000001</v>
      </c>
      <c r="TB12" s="17">
        <v>19.436350000000001</v>
      </c>
      <c r="TC12" s="17">
        <v>0.86365000000000003</v>
      </c>
      <c r="TD12" s="17">
        <v>0.1</v>
      </c>
      <c r="TE12" s="17">
        <v>1.794</v>
      </c>
      <c r="TF12" s="17">
        <v>1.794</v>
      </c>
      <c r="TG12" s="17">
        <v>-1.694</v>
      </c>
      <c r="TH12" s="17">
        <v>7</v>
      </c>
      <c r="TI12" s="17">
        <v>12.222</v>
      </c>
      <c r="TJ12" s="17">
        <v>12.222</v>
      </c>
      <c r="TK12" s="17">
        <v>-5.2220000000000004</v>
      </c>
      <c r="TL12" s="17">
        <v>0</v>
      </c>
      <c r="TM12" s="17"/>
      <c r="TN12" s="17"/>
      <c r="TO12" s="17">
        <v>0</v>
      </c>
      <c r="TP12" s="17">
        <v>31.9</v>
      </c>
      <c r="TQ12" s="17">
        <v>20.05</v>
      </c>
      <c r="TR12" s="17">
        <v>20.05</v>
      </c>
      <c r="TS12" s="17">
        <v>11.85</v>
      </c>
      <c r="TT12" s="17">
        <v>66.5</v>
      </c>
      <c r="TU12" s="17">
        <v>68.141999999999996</v>
      </c>
      <c r="TV12" s="17">
        <v>68.141999999999996</v>
      </c>
      <c r="TW12" s="17">
        <v>-1.6419999999999999</v>
      </c>
      <c r="TX12" s="17">
        <v>2.7</v>
      </c>
      <c r="TY12" s="17">
        <v>2.4900000000000002</v>
      </c>
      <c r="TZ12" s="17">
        <v>2.4900000000000002</v>
      </c>
      <c r="UA12" s="17">
        <v>0.21</v>
      </c>
      <c r="UB12" s="17">
        <v>1.5</v>
      </c>
      <c r="UC12" s="17">
        <v>1.1499999999999999</v>
      </c>
      <c r="UD12" s="17">
        <v>1.1499999999999999</v>
      </c>
      <c r="UE12" s="17">
        <v>0.35</v>
      </c>
      <c r="UF12" s="17">
        <v>0</v>
      </c>
      <c r="UG12" s="17"/>
      <c r="UH12" s="17"/>
      <c r="UI12" s="17">
        <v>0</v>
      </c>
      <c r="UJ12" s="17">
        <v>20.9</v>
      </c>
      <c r="UK12" s="17">
        <v>19.436350000000001</v>
      </c>
      <c r="UL12" s="17">
        <v>19.436350000000001</v>
      </c>
      <c r="UM12" s="17">
        <v>1.4636499999999999</v>
      </c>
      <c r="UN12" s="17">
        <v>8.1</v>
      </c>
      <c r="UO12" s="17">
        <v>8.1999999999999993</v>
      </c>
      <c r="UP12" s="17">
        <v>8.1999999999999993</v>
      </c>
      <c r="UQ12" s="17">
        <v>-0.1</v>
      </c>
      <c r="UR12" s="17">
        <v>5.2</v>
      </c>
      <c r="US12" s="17">
        <v>7.1</v>
      </c>
      <c r="UT12" s="17">
        <v>7.1</v>
      </c>
      <c r="UU12" s="17">
        <v>-1.9</v>
      </c>
      <c r="UV12" s="17">
        <v>20.399999999999999</v>
      </c>
      <c r="UW12" s="17">
        <v>19.436350000000001</v>
      </c>
      <c r="UX12" s="17">
        <v>19.436350000000001</v>
      </c>
      <c r="UY12" s="17">
        <v>0.96365000000000001</v>
      </c>
      <c r="UZ12" s="17">
        <v>20.399999999999999</v>
      </c>
      <c r="VA12" s="17">
        <v>19.436350000000001</v>
      </c>
      <c r="VB12" s="17">
        <v>19.436350000000001</v>
      </c>
      <c r="VC12" s="17">
        <v>0.96365000000000001</v>
      </c>
      <c r="VD12" s="17">
        <v>20</v>
      </c>
      <c r="VE12" s="17">
        <v>19.436350000000001</v>
      </c>
      <c r="VF12" s="17">
        <v>19.436350000000001</v>
      </c>
      <c r="VG12" s="17">
        <v>0.56364999999999998</v>
      </c>
      <c r="VH12" s="17">
        <v>0.5</v>
      </c>
      <c r="VI12" s="17">
        <v>1.609</v>
      </c>
      <c r="VJ12" s="17">
        <v>1.609</v>
      </c>
      <c r="VK12" s="17">
        <v>-1.109</v>
      </c>
      <c r="VL12" s="17">
        <v>0</v>
      </c>
      <c r="VM12" s="17"/>
      <c r="VN12" s="17"/>
      <c r="VO12" s="17">
        <v>0</v>
      </c>
      <c r="VP12" s="17">
        <v>0</v>
      </c>
      <c r="VQ12" s="17"/>
      <c r="VR12" s="17"/>
      <c r="VS12" s="17">
        <v>0</v>
      </c>
      <c r="VT12" s="17">
        <v>0</v>
      </c>
      <c r="VU12" s="17"/>
      <c r="VV12" s="17"/>
      <c r="VW12" s="17">
        <v>0</v>
      </c>
      <c r="VX12" s="17">
        <v>0.6</v>
      </c>
      <c r="VY12" s="17">
        <v>0.6</v>
      </c>
      <c r="VZ12" s="17">
        <v>0.6</v>
      </c>
      <c r="WA12" s="17">
        <v>0</v>
      </c>
      <c r="WB12" s="17">
        <v>1.5</v>
      </c>
      <c r="WC12" s="17">
        <v>14.907999999999999</v>
      </c>
      <c r="WD12" s="17">
        <v>14.907999999999999</v>
      </c>
      <c r="WE12" s="17">
        <v>-13.407999999999999</v>
      </c>
      <c r="WF12" s="17">
        <v>1.4</v>
      </c>
      <c r="WG12" s="17">
        <v>17.225999999999999</v>
      </c>
      <c r="WH12" s="17">
        <v>17.225999999999999</v>
      </c>
      <c r="WI12" s="17">
        <v>-15.826000000000001</v>
      </c>
      <c r="WJ12" s="17">
        <v>0</v>
      </c>
      <c r="WK12" s="17"/>
      <c r="WL12" s="17"/>
      <c r="WM12" s="17">
        <v>0</v>
      </c>
      <c r="WN12" s="17">
        <v>4.8</v>
      </c>
      <c r="WO12" s="17">
        <v>4.2</v>
      </c>
      <c r="WP12" s="17">
        <v>4.2</v>
      </c>
      <c r="WQ12" s="17">
        <v>0.6</v>
      </c>
      <c r="WR12" s="17">
        <v>2.4</v>
      </c>
      <c r="WS12" s="17">
        <v>2.4</v>
      </c>
      <c r="WT12" s="17">
        <v>2.4</v>
      </c>
      <c r="WU12" s="17">
        <v>0</v>
      </c>
      <c r="WV12" s="17">
        <v>1.1000000000000001</v>
      </c>
      <c r="WW12" s="17">
        <v>1.2</v>
      </c>
      <c r="WX12" s="17">
        <v>1.2</v>
      </c>
      <c r="WY12" s="17">
        <v>-0.1</v>
      </c>
      <c r="WZ12" s="17">
        <v>3</v>
      </c>
      <c r="XA12" s="17">
        <v>2.8</v>
      </c>
      <c r="XB12" s="17">
        <v>2.8</v>
      </c>
      <c r="XC12" s="17">
        <v>0.2</v>
      </c>
      <c r="XD12" s="17">
        <v>0</v>
      </c>
      <c r="XE12" s="17"/>
      <c r="XF12" s="17"/>
      <c r="XG12" s="17">
        <v>0</v>
      </c>
      <c r="XH12" s="17">
        <v>5.3</v>
      </c>
      <c r="XI12" s="17">
        <v>4.8</v>
      </c>
      <c r="XJ12" s="17">
        <v>4.8</v>
      </c>
      <c r="XK12" s="17">
        <v>0.5</v>
      </c>
      <c r="XL12" s="17">
        <v>20</v>
      </c>
      <c r="XM12" s="17">
        <v>19.241980000000002</v>
      </c>
      <c r="XN12" s="17">
        <v>19.241980000000002</v>
      </c>
      <c r="XO12" s="17">
        <v>0.75802000000000003</v>
      </c>
      <c r="XP12" s="17">
        <v>20</v>
      </c>
      <c r="XQ12" s="17">
        <v>19.241980000000002</v>
      </c>
      <c r="XR12" s="17">
        <v>19.241980000000002</v>
      </c>
      <c r="XS12" s="17">
        <v>0.75802000000000003</v>
      </c>
      <c r="XT12" s="17"/>
      <c r="XU12" s="17"/>
      <c r="XV12" s="17"/>
      <c r="XW12" s="17">
        <v>0</v>
      </c>
      <c r="XX12" s="17"/>
      <c r="XY12" s="17"/>
      <c r="XZ12" s="17"/>
      <c r="YA12" s="17">
        <v>0</v>
      </c>
      <c r="YB12" s="17"/>
      <c r="YC12" s="17"/>
      <c r="YD12" s="17"/>
      <c r="YE12" s="17">
        <v>0</v>
      </c>
      <c r="YF12" s="17">
        <v>17.3</v>
      </c>
      <c r="YG12" s="17">
        <v>14</v>
      </c>
      <c r="YH12" s="17">
        <v>14</v>
      </c>
      <c r="YI12" s="17">
        <v>3.3</v>
      </c>
      <c r="YJ12" s="17">
        <v>14.7</v>
      </c>
      <c r="YK12" s="17">
        <v>15</v>
      </c>
      <c r="YL12" s="17">
        <v>15</v>
      </c>
      <c r="YM12" s="17">
        <v>-0.3</v>
      </c>
      <c r="YN12" s="17">
        <v>8.1999999999999993</v>
      </c>
      <c r="YO12" s="17">
        <v>8.3000000000000007</v>
      </c>
      <c r="YP12" s="17">
        <v>8.3000000000000007</v>
      </c>
      <c r="YQ12" s="17">
        <v>-0.1</v>
      </c>
      <c r="YR12" s="17">
        <v>11</v>
      </c>
      <c r="YS12" s="17">
        <v>11</v>
      </c>
      <c r="YT12" s="17">
        <v>11</v>
      </c>
      <c r="YU12" s="17">
        <v>0</v>
      </c>
      <c r="YV12" s="17">
        <v>19.8</v>
      </c>
      <c r="YW12" s="17">
        <v>18</v>
      </c>
      <c r="YX12" s="17">
        <v>18</v>
      </c>
      <c r="YY12" s="17">
        <v>1.8</v>
      </c>
    </row>
    <row r="13" spans="1:675" ht="24" customHeight="1" x14ac:dyDescent="0.3">
      <c r="A13" s="1"/>
      <c r="B13" s="16" t="s">
        <v>90</v>
      </c>
      <c r="C13" s="16" t="s">
        <v>830</v>
      </c>
      <c r="D13" s="17">
        <v>201.5</v>
      </c>
      <c r="E13" s="17">
        <v>203.40136000000001</v>
      </c>
      <c r="F13" s="17">
        <v>203.40136000000001</v>
      </c>
      <c r="G13" s="17">
        <v>-1.9013599999999999</v>
      </c>
      <c r="H13" s="17">
        <v>0</v>
      </c>
      <c r="I13" s="17">
        <v>50</v>
      </c>
      <c r="J13" s="17"/>
      <c r="K13" s="17">
        <v>0</v>
      </c>
      <c r="L13" s="17">
        <v>0</v>
      </c>
      <c r="M13" s="17"/>
      <c r="N13" s="17"/>
      <c r="O13" s="17">
        <v>0</v>
      </c>
      <c r="P13" s="17"/>
      <c r="Q13" s="17"/>
      <c r="R13" s="17"/>
      <c r="S13" s="17">
        <v>0</v>
      </c>
      <c r="T13" s="17"/>
      <c r="U13" s="17"/>
      <c r="V13" s="17"/>
      <c r="W13" s="17">
        <v>0</v>
      </c>
      <c r="X13" s="17">
        <v>90.3</v>
      </c>
      <c r="Y13" s="17">
        <v>91.867829999999998</v>
      </c>
      <c r="Z13" s="17">
        <v>91.867829999999998</v>
      </c>
      <c r="AA13" s="17">
        <v>-1.5678300000000001</v>
      </c>
      <c r="AB13" s="17">
        <v>223.9</v>
      </c>
      <c r="AC13" s="17">
        <v>224</v>
      </c>
      <c r="AD13" s="17">
        <v>224</v>
      </c>
      <c r="AE13" s="17">
        <v>-0.1</v>
      </c>
      <c r="AF13" s="17">
        <v>0</v>
      </c>
      <c r="AG13" s="17"/>
      <c r="AH13" s="17"/>
      <c r="AI13" s="17">
        <v>0</v>
      </c>
      <c r="AJ13" s="17">
        <v>61.1</v>
      </c>
      <c r="AK13" s="17">
        <v>61.791969999999999</v>
      </c>
      <c r="AL13" s="17"/>
      <c r="AM13" s="17">
        <v>61.1</v>
      </c>
      <c r="AN13" s="17">
        <v>124.1</v>
      </c>
      <c r="AO13" s="17">
        <v>135.58384000000001</v>
      </c>
      <c r="AP13" s="17">
        <v>135.58384000000001</v>
      </c>
      <c r="AQ13" s="17">
        <v>-11.483840000000001</v>
      </c>
      <c r="AR13" s="17">
        <v>124.6</v>
      </c>
      <c r="AS13" s="17">
        <v>135.58384000000001</v>
      </c>
      <c r="AT13" s="17">
        <v>135.58384000000001</v>
      </c>
      <c r="AU13" s="17">
        <v>-10.983840000000001</v>
      </c>
      <c r="AV13" s="17">
        <v>124.6</v>
      </c>
      <c r="AW13" s="17">
        <v>135.58384000000001</v>
      </c>
      <c r="AX13" s="17">
        <v>135.58384000000001</v>
      </c>
      <c r="AY13" s="17">
        <v>-10.983840000000001</v>
      </c>
      <c r="AZ13" s="17">
        <v>214.7</v>
      </c>
      <c r="BA13" s="17">
        <v>203.98649</v>
      </c>
      <c r="BB13" s="17">
        <v>203.98649</v>
      </c>
      <c r="BC13" s="17">
        <v>10.713509999999999</v>
      </c>
      <c r="BD13" s="17">
        <v>205.1</v>
      </c>
      <c r="BE13" s="17">
        <v>120.0309</v>
      </c>
      <c r="BF13" s="17">
        <v>122.91713</v>
      </c>
      <c r="BG13" s="17">
        <v>82.182869999999994</v>
      </c>
      <c r="BH13" s="17">
        <v>108.5</v>
      </c>
      <c r="BI13" s="17">
        <v>60.19567</v>
      </c>
      <c r="BJ13" s="17">
        <v>61.643129999999999</v>
      </c>
      <c r="BK13" s="17">
        <v>46.856870000000001</v>
      </c>
      <c r="BL13" s="17">
        <v>0</v>
      </c>
      <c r="BM13" s="17">
        <v>286</v>
      </c>
      <c r="BN13" s="17">
        <v>566.08941000000004</v>
      </c>
      <c r="BO13" s="17">
        <v>-566.08941000000004</v>
      </c>
      <c r="BP13" s="17">
        <v>0</v>
      </c>
      <c r="BQ13" s="17">
        <v>10.52094</v>
      </c>
      <c r="BR13" s="17">
        <v>10.52094</v>
      </c>
      <c r="BS13" s="17">
        <v>-10.52094</v>
      </c>
      <c r="BT13" s="17"/>
      <c r="BU13" s="17"/>
      <c r="BV13" s="17"/>
      <c r="BW13" s="17">
        <v>0</v>
      </c>
      <c r="BX13" s="17"/>
      <c r="BY13" s="17"/>
      <c r="BZ13" s="17"/>
      <c r="CA13" s="17">
        <v>0</v>
      </c>
      <c r="CB13" s="17"/>
      <c r="CC13" s="17"/>
      <c r="CD13" s="17"/>
      <c r="CE13" s="17">
        <v>0</v>
      </c>
      <c r="CF13" s="17"/>
      <c r="CG13" s="17"/>
      <c r="CH13" s="17"/>
      <c r="CI13" s="17">
        <v>0</v>
      </c>
      <c r="CJ13" s="17">
        <v>163.1</v>
      </c>
      <c r="CK13" s="17">
        <v>164.06706</v>
      </c>
      <c r="CL13" s="17">
        <v>164.06706</v>
      </c>
      <c r="CM13" s="17">
        <v>-0.96706000000000003</v>
      </c>
      <c r="CN13" s="17">
        <v>6.4</v>
      </c>
      <c r="CO13" s="17">
        <v>7.4288800000000004</v>
      </c>
      <c r="CP13" s="17">
        <v>7.4288800000000004</v>
      </c>
      <c r="CQ13" s="17">
        <v>-1.02888</v>
      </c>
      <c r="CR13" s="17"/>
      <c r="CS13" s="17"/>
      <c r="CT13" s="17"/>
      <c r="CU13" s="17">
        <v>0</v>
      </c>
      <c r="CV13" s="17">
        <v>0</v>
      </c>
      <c r="CW13" s="17"/>
      <c r="CX13" s="17"/>
      <c r="CY13" s="17">
        <v>0</v>
      </c>
      <c r="CZ13" s="17">
        <v>6.1</v>
      </c>
      <c r="DA13" s="17">
        <v>6.8787000000000003</v>
      </c>
      <c r="DB13" s="17">
        <v>6.8787000000000003</v>
      </c>
      <c r="DC13" s="17">
        <v>-0.77869999999999995</v>
      </c>
      <c r="DD13" s="17"/>
      <c r="DE13" s="17"/>
      <c r="DF13" s="17"/>
      <c r="DG13" s="17">
        <v>0</v>
      </c>
      <c r="DH13" s="17">
        <v>75.8</v>
      </c>
      <c r="DI13" s="17">
        <v>74.518820000000005</v>
      </c>
      <c r="DJ13" s="17">
        <v>77.777869999999993</v>
      </c>
      <c r="DK13" s="17">
        <v>-1.97787</v>
      </c>
      <c r="DL13" s="17"/>
      <c r="DM13" s="17"/>
      <c r="DN13" s="17"/>
      <c r="DO13" s="17">
        <v>0</v>
      </c>
      <c r="DP13" s="17"/>
      <c r="DQ13" s="17"/>
      <c r="DR13" s="17"/>
      <c r="DS13" s="17">
        <v>0</v>
      </c>
      <c r="DT13" s="17"/>
      <c r="DU13" s="17"/>
      <c r="DV13" s="17"/>
      <c r="DW13" s="17">
        <v>0</v>
      </c>
      <c r="DX13" s="17"/>
      <c r="DY13" s="17"/>
      <c r="DZ13" s="17"/>
      <c r="EA13" s="17">
        <v>0</v>
      </c>
      <c r="EB13" s="17">
        <v>110</v>
      </c>
      <c r="EC13" s="17">
        <v>112.46647</v>
      </c>
      <c r="ED13" s="17">
        <v>112.46647</v>
      </c>
      <c r="EE13" s="17">
        <v>-2.4664700000000002</v>
      </c>
      <c r="EF13" s="17">
        <v>180.7</v>
      </c>
      <c r="EG13" s="17">
        <v>220.69499999999999</v>
      </c>
      <c r="EH13" s="17">
        <v>220.69499999999999</v>
      </c>
      <c r="EI13" s="17">
        <v>-39.994999999999997</v>
      </c>
      <c r="EJ13" s="17"/>
      <c r="EK13" s="17"/>
      <c r="EL13" s="17"/>
      <c r="EM13" s="17">
        <v>0</v>
      </c>
      <c r="EN13" s="17"/>
      <c r="EO13" s="17"/>
      <c r="EP13" s="17"/>
      <c r="EQ13" s="17">
        <v>0</v>
      </c>
      <c r="ER13" s="17"/>
      <c r="ES13" s="17"/>
      <c r="ET13" s="17"/>
      <c r="EU13" s="17">
        <v>0</v>
      </c>
      <c r="EV13" s="17">
        <v>6.5</v>
      </c>
      <c r="EW13" s="17">
        <v>6.39</v>
      </c>
      <c r="EX13" s="17">
        <v>6.39</v>
      </c>
      <c r="EY13" s="17">
        <v>0.11</v>
      </c>
      <c r="EZ13" s="17">
        <v>458.1</v>
      </c>
      <c r="FA13" s="17">
        <v>457.09426999999999</v>
      </c>
      <c r="FB13" s="17">
        <v>457.09426999999999</v>
      </c>
      <c r="FC13" s="17">
        <v>1.00573</v>
      </c>
      <c r="FD13" s="17">
        <v>81.5</v>
      </c>
      <c r="FE13" s="17">
        <v>81.635570000000001</v>
      </c>
      <c r="FF13" s="17">
        <v>81.635570000000001</v>
      </c>
      <c r="FG13" s="17">
        <v>-0.13557</v>
      </c>
      <c r="FH13" s="17">
        <v>151.5</v>
      </c>
      <c r="FI13" s="17">
        <v>151.36251999999999</v>
      </c>
      <c r="FJ13" s="17">
        <v>151.36251999999999</v>
      </c>
      <c r="FK13" s="17">
        <v>0.13747999999999999</v>
      </c>
      <c r="FL13" s="17">
        <v>41.9</v>
      </c>
      <c r="FM13" s="17">
        <v>41.89893</v>
      </c>
      <c r="FN13" s="17">
        <v>41.89893</v>
      </c>
      <c r="FO13" s="17">
        <v>1.07E-3</v>
      </c>
      <c r="FP13" s="17">
        <v>18.8</v>
      </c>
      <c r="FQ13" s="17">
        <v>19.21088</v>
      </c>
      <c r="FR13" s="17">
        <v>19.21088</v>
      </c>
      <c r="FS13" s="17">
        <v>-0.41088000000000002</v>
      </c>
      <c r="FT13" s="17">
        <v>19.100000000000001</v>
      </c>
      <c r="FU13" s="17">
        <v>17.93975</v>
      </c>
      <c r="FV13" s="17">
        <v>17.93975</v>
      </c>
      <c r="FW13" s="17">
        <v>1.16025</v>
      </c>
      <c r="FX13" s="17">
        <v>92.6</v>
      </c>
      <c r="FY13" s="17">
        <v>87.773570000000007</v>
      </c>
      <c r="FZ13" s="17">
        <v>87.773570000000007</v>
      </c>
      <c r="GA13" s="17">
        <v>4.8264300000000002</v>
      </c>
      <c r="GB13" s="17">
        <v>180.8</v>
      </c>
      <c r="GC13" s="17">
        <v>185.82039</v>
      </c>
      <c r="GD13" s="17">
        <v>185.82039</v>
      </c>
      <c r="GE13" s="17">
        <v>-5.0203899999999999</v>
      </c>
      <c r="GF13" s="17">
        <v>181.4</v>
      </c>
      <c r="GG13" s="17">
        <v>185.82039</v>
      </c>
      <c r="GH13" s="17">
        <v>185.82039</v>
      </c>
      <c r="GI13" s="17">
        <v>-4.4203900000000003</v>
      </c>
      <c r="GJ13" s="17">
        <v>184.4</v>
      </c>
      <c r="GK13" s="17">
        <v>186.37841</v>
      </c>
      <c r="GL13" s="17">
        <v>186.37841</v>
      </c>
      <c r="GM13" s="17">
        <v>-1.97841</v>
      </c>
      <c r="GN13" s="17">
        <v>106.3</v>
      </c>
      <c r="GO13" s="17">
        <v>110.48202000000001</v>
      </c>
      <c r="GP13" s="17">
        <v>110.48202000000001</v>
      </c>
      <c r="GQ13" s="17">
        <v>-4.1820199999999996</v>
      </c>
      <c r="GR13" s="17">
        <v>44.2</v>
      </c>
      <c r="GS13" s="17">
        <v>47.082599999999999</v>
      </c>
      <c r="GT13" s="17">
        <v>47.082599999999999</v>
      </c>
      <c r="GU13" s="17">
        <v>-2.8826000000000001</v>
      </c>
      <c r="GV13" s="17">
        <v>0</v>
      </c>
      <c r="GW13" s="17"/>
      <c r="GX13" s="17">
        <v>44.103009999999998</v>
      </c>
      <c r="GY13" s="17">
        <v>-44.103009999999998</v>
      </c>
      <c r="GZ13" s="17">
        <v>3.8</v>
      </c>
      <c r="HA13" s="17"/>
      <c r="HB13" s="17"/>
      <c r="HC13" s="17">
        <v>3.8</v>
      </c>
      <c r="HD13" s="17">
        <v>29.6</v>
      </c>
      <c r="HE13" s="17">
        <v>29.560569999999998</v>
      </c>
      <c r="HF13" s="17">
        <v>29.560569999999998</v>
      </c>
      <c r="HG13" s="17">
        <v>3.943E-2</v>
      </c>
      <c r="HH13" s="17">
        <v>171.5</v>
      </c>
      <c r="HI13" s="17">
        <v>174.55948000000001</v>
      </c>
      <c r="HJ13" s="17">
        <v>174.55948000000001</v>
      </c>
      <c r="HK13" s="17">
        <v>-3.0594800000000002</v>
      </c>
      <c r="HL13" s="17"/>
      <c r="HM13" s="17"/>
      <c r="HN13" s="17"/>
      <c r="HO13" s="17">
        <v>0</v>
      </c>
      <c r="HP13" s="17"/>
      <c r="HQ13" s="17"/>
      <c r="HR13" s="17"/>
      <c r="HS13" s="17">
        <v>0</v>
      </c>
      <c r="HT13" s="17">
        <v>52.2</v>
      </c>
      <c r="HU13" s="17">
        <v>94.74736</v>
      </c>
      <c r="HV13" s="17"/>
      <c r="HW13" s="17">
        <v>52.2</v>
      </c>
      <c r="HX13" s="17"/>
      <c r="HY13" s="17"/>
      <c r="HZ13" s="17"/>
      <c r="IA13" s="17">
        <v>0</v>
      </c>
      <c r="IB13" s="17"/>
      <c r="IC13" s="17"/>
      <c r="ID13" s="17"/>
      <c r="IE13" s="17">
        <v>0</v>
      </c>
      <c r="IF13" s="17">
        <v>0</v>
      </c>
      <c r="IG13" s="17"/>
      <c r="IH13" s="17"/>
      <c r="II13" s="17">
        <v>0</v>
      </c>
      <c r="IJ13" s="17"/>
      <c r="IK13" s="17"/>
      <c r="IL13" s="17"/>
      <c r="IM13" s="17">
        <v>0</v>
      </c>
      <c r="IN13" s="17"/>
      <c r="IO13" s="17"/>
      <c r="IP13" s="17"/>
      <c r="IQ13" s="17">
        <v>0</v>
      </c>
      <c r="IR13" s="17"/>
      <c r="IS13" s="17"/>
      <c r="IT13" s="17"/>
      <c r="IU13" s="17">
        <v>0</v>
      </c>
      <c r="IV13" s="17">
        <v>115.8</v>
      </c>
      <c r="IW13" s="17">
        <v>116</v>
      </c>
      <c r="IX13" s="17">
        <v>116</v>
      </c>
      <c r="IY13" s="17">
        <v>-0.2</v>
      </c>
      <c r="IZ13" s="17">
        <v>126.7</v>
      </c>
      <c r="JA13" s="17">
        <v>96.082930000000005</v>
      </c>
      <c r="JB13" s="17">
        <v>96.082930000000005</v>
      </c>
      <c r="JC13" s="17">
        <v>30.617069999999998</v>
      </c>
      <c r="JD13" s="17">
        <v>126.6</v>
      </c>
      <c r="JE13" s="17">
        <v>96.082930000000005</v>
      </c>
      <c r="JF13" s="17">
        <v>96.082930000000005</v>
      </c>
      <c r="JG13" s="17">
        <v>30.51707</v>
      </c>
      <c r="JH13" s="17">
        <v>126.7</v>
      </c>
      <c r="JI13" s="17">
        <v>96.082930000000005</v>
      </c>
      <c r="JJ13" s="17">
        <v>96.082930000000005</v>
      </c>
      <c r="JK13" s="17">
        <v>30.617069999999998</v>
      </c>
      <c r="JL13" s="17">
        <v>216.7</v>
      </c>
      <c r="JM13" s="17">
        <v>144.55719999999999</v>
      </c>
      <c r="JN13" s="17">
        <v>144.55719999999999</v>
      </c>
      <c r="JO13" s="17">
        <v>72.142799999999994</v>
      </c>
      <c r="JP13" s="17">
        <v>0</v>
      </c>
      <c r="JQ13" s="17"/>
      <c r="JR13" s="17"/>
      <c r="JS13" s="17">
        <v>0</v>
      </c>
      <c r="JT13" s="17"/>
      <c r="JU13" s="17"/>
      <c r="JV13" s="17"/>
      <c r="JW13" s="17">
        <v>0</v>
      </c>
      <c r="JX13" s="17"/>
      <c r="JY13" s="17"/>
      <c r="JZ13" s="17"/>
      <c r="KA13" s="17">
        <v>0</v>
      </c>
      <c r="KB13" s="17"/>
      <c r="KC13" s="17"/>
      <c r="KD13" s="17"/>
      <c r="KE13" s="17">
        <v>0</v>
      </c>
      <c r="KF13" s="17"/>
      <c r="KG13" s="17"/>
      <c r="KH13" s="17"/>
      <c r="KI13" s="17">
        <v>0</v>
      </c>
      <c r="KJ13" s="17">
        <v>0</v>
      </c>
      <c r="KK13" s="17"/>
      <c r="KL13" s="17"/>
      <c r="KM13" s="17">
        <v>0</v>
      </c>
      <c r="KN13" s="17"/>
      <c r="KO13" s="17"/>
      <c r="KP13" s="17"/>
      <c r="KQ13" s="17">
        <v>0</v>
      </c>
      <c r="KR13" s="17">
        <v>34.299999999999997</v>
      </c>
      <c r="KS13" s="17">
        <v>34.549190000000003</v>
      </c>
      <c r="KT13" s="17">
        <v>34.551000000000002</v>
      </c>
      <c r="KU13" s="17">
        <v>-0.251</v>
      </c>
      <c r="KV13" s="17">
        <v>4.0999999999999996</v>
      </c>
      <c r="KW13" s="17">
        <v>4.7853599999999998</v>
      </c>
      <c r="KX13" s="17">
        <v>4.7853599999999998</v>
      </c>
      <c r="KY13" s="17">
        <v>-0.68535999999999997</v>
      </c>
      <c r="KZ13" s="17">
        <v>257.60000000000002</v>
      </c>
      <c r="LA13" s="17">
        <v>259.11466999999999</v>
      </c>
      <c r="LB13" s="17">
        <v>270.06803000000002</v>
      </c>
      <c r="LC13" s="17">
        <v>-12.468030000000001</v>
      </c>
      <c r="LD13" s="17">
        <v>133.69999999999999</v>
      </c>
      <c r="LE13" s="17">
        <v>133.16031000000001</v>
      </c>
      <c r="LF13" s="17">
        <v>133.16031000000001</v>
      </c>
      <c r="LG13" s="17">
        <v>0.53969</v>
      </c>
      <c r="LH13" s="17">
        <v>62.2</v>
      </c>
      <c r="LI13" s="17">
        <v>67.199219999999997</v>
      </c>
      <c r="LJ13" s="17">
        <v>67.199219999999997</v>
      </c>
      <c r="LK13" s="17">
        <v>-4.9992200000000002</v>
      </c>
      <c r="LL13" s="17">
        <v>78.8</v>
      </c>
      <c r="LM13" s="17">
        <v>78.567999999999998</v>
      </c>
      <c r="LN13" s="17">
        <v>78.567999999999998</v>
      </c>
      <c r="LO13" s="17">
        <v>0.23200000000000001</v>
      </c>
      <c r="LP13" s="17">
        <v>27.7</v>
      </c>
      <c r="LQ13" s="17">
        <v>29.980560000000001</v>
      </c>
      <c r="LR13" s="17">
        <v>29.980560000000001</v>
      </c>
      <c r="LS13" s="17">
        <v>-2.2805599999999999</v>
      </c>
      <c r="LT13" s="17">
        <v>0</v>
      </c>
      <c r="LU13" s="17"/>
      <c r="LV13" s="17"/>
      <c r="LW13" s="17">
        <v>0</v>
      </c>
      <c r="LX13" s="17"/>
      <c r="LY13" s="17"/>
      <c r="LZ13" s="17"/>
      <c r="MA13" s="17">
        <v>0</v>
      </c>
      <c r="MB13" s="17"/>
      <c r="MC13" s="17"/>
      <c r="MD13" s="17"/>
      <c r="ME13" s="17">
        <v>0</v>
      </c>
      <c r="MF13" s="17">
        <v>113.9</v>
      </c>
      <c r="MG13" s="17">
        <v>118.65911</v>
      </c>
      <c r="MH13" s="17">
        <v>118.65911</v>
      </c>
      <c r="MI13" s="17">
        <v>-4.7591099999999997</v>
      </c>
      <c r="MJ13" s="17"/>
      <c r="MK13" s="17"/>
      <c r="ML13" s="17"/>
      <c r="MM13" s="17">
        <v>0</v>
      </c>
      <c r="MN13" s="17">
        <v>56.3</v>
      </c>
      <c r="MO13" s="17">
        <v>59.507719999999999</v>
      </c>
      <c r="MP13" s="17">
        <v>59.507719999999999</v>
      </c>
      <c r="MQ13" s="17">
        <v>-3.2077200000000001</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208.4</v>
      </c>
      <c r="NM13" s="17">
        <v>144.72297</v>
      </c>
      <c r="NN13" s="17"/>
      <c r="NO13" s="17">
        <v>208.4</v>
      </c>
      <c r="NP13" s="17">
        <v>100.3</v>
      </c>
      <c r="NQ13" s="17">
        <v>72.578779999999995</v>
      </c>
      <c r="NR13" s="17"/>
      <c r="NS13" s="17">
        <v>100.3</v>
      </c>
      <c r="NT13" s="17">
        <v>0</v>
      </c>
      <c r="NU13" s="17"/>
      <c r="NV13" s="17"/>
      <c r="NW13" s="17">
        <v>0</v>
      </c>
      <c r="NX13" s="17"/>
      <c r="NY13" s="17"/>
      <c r="NZ13" s="17"/>
      <c r="OA13" s="17">
        <v>0</v>
      </c>
      <c r="OB13" s="17">
        <v>19.7</v>
      </c>
      <c r="OC13" s="17">
        <v>17.492709999999999</v>
      </c>
      <c r="OD13" s="17">
        <v>17.492709999999999</v>
      </c>
      <c r="OE13" s="17">
        <v>2.20729</v>
      </c>
      <c r="OF13" s="17">
        <v>0</v>
      </c>
      <c r="OG13" s="17"/>
      <c r="OH13" s="17"/>
      <c r="OI13" s="17">
        <v>0</v>
      </c>
      <c r="OJ13" s="17">
        <v>93.5</v>
      </c>
      <c r="OK13" s="17">
        <v>89.820999999999998</v>
      </c>
      <c r="OL13" s="17">
        <v>89.820999999999998</v>
      </c>
      <c r="OM13" s="17">
        <v>3.6789999999999998</v>
      </c>
      <c r="ON13" s="17">
        <v>0</v>
      </c>
      <c r="OO13" s="17"/>
      <c r="OP13" s="17"/>
      <c r="OQ13" s="17">
        <v>0</v>
      </c>
      <c r="OR13" s="17">
        <v>0.1</v>
      </c>
      <c r="OS13" s="17">
        <v>0.45700000000000002</v>
      </c>
      <c r="OT13" s="17">
        <v>0.45700000000000002</v>
      </c>
      <c r="OU13" s="17">
        <v>-0.35699999999999998</v>
      </c>
      <c r="OV13" s="17">
        <v>0</v>
      </c>
      <c r="OW13" s="17"/>
      <c r="OX13" s="17"/>
      <c r="OY13" s="17">
        <v>0</v>
      </c>
      <c r="OZ13" s="17">
        <v>20.399999999999999</v>
      </c>
      <c r="PA13" s="17">
        <v>20.456230000000001</v>
      </c>
      <c r="PB13" s="17">
        <v>20.456230000000001</v>
      </c>
      <c r="PC13" s="17">
        <v>-5.6230000000000002E-2</v>
      </c>
      <c r="PD13" s="17">
        <v>9.9</v>
      </c>
      <c r="PE13" s="17">
        <v>9.9830000000000005</v>
      </c>
      <c r="PF13" s="17">
        <v>9.9830000000000005</v>
      </c>
      <c r="PG13" s="17">
        <v>-8.3000000000000004E-2</v>
      </c>
      <c r="PH13" s="17">
        <v>5.4</v>
      </c>
      <c r="PI13" s="17">
        <v>5.67</v>
      </c>
      <c r="PJ13" s="17">
        <v>5.67</v>
      </c>
      <c r="PK13" s="17">
        <v>-0.27</v>
      </c>
      <c r="PL13" s="17">
        <v>0</v>
      </c>
      <c r="PM13" s="17"/>
      <c r="PN13" s="17"/>
      <c r="PO13" s="17">
        <v>0</v>
      </c>
      <c r="PP13" s="17">
        <v>0</v>
      </c>
      <c r="PQ13" s="17"/>
      <c r="PR13" s="17"/>
      <c r="PS13" s="17">
        <v>0</v>
      </c>
      <c r="PT13" s="17">
        <v>1.5</v>
      </c>
      <c r="PU13" s="17">
        <v>2</v>
      </c>
      <c r="PV13" s="17">
        <v>2</v>
      </c>
      <c r="PW13" s="17">
        <v>-0.5</v>
      </c>
      <c r="PX13" s="17">
        <v>3.6</v>
      </c>
      <c r="PY13" s="17">
        <v>3.55</v>
      </c>
      <c r="PZ13" s="17">
        <v>3.55</v>
      </c>
      <c r="QA13" s="17">
        <v>0.05</v>
      </c>
      <c r="QB13" s="17">
        <v>4.8</v>
      </c>
      <c r="QC13" s="17">
        <v>5</v>
      </c>
      <c r="QD13" s="17">
        <v>5</v>
      </c>
      <c r="QE13" s="17">
        <v>-0.2</v>
      </c>
      <c r="QF13" s="17"/>
      <c r="QG13" s="17">
        <v>10.21111</v>
      </c>
      <c r="QH13" s="17">
        <v>10.21111</v>
      </c>
      <c r="QI13" s="17">
        <v>-10.21111</v>
      </c>
      <c r="QJ13" s="17">
        <v>19.3</v>
      </c>
      <c r="QK13" s="17">
        <v>19.436350000000001</v>
      </c>
      <c r="QL13" s="17">
        <v>19.436350000000001</v>
      </c>
      <c r="QM13" s="17">
        <v>-0.13635</v>
      </c>
      <c r="QN13" s="17">
        <v>19.3</v>
      </c>
      <c r="QO13" s="17">
        <v>17.492709999999999</v>
      </c>
      <c r="QP13" s="17">
        <v>17.492709999999999</v>
      </c>
      <c r="QQ13" s="17">
        <v>1.8072900000000001</v>
      </c>
      <c r="QR13" s="17">
        <v>3.5</v>
      </c>
      <c r="QS13" s="17">
        <v>3.5</v>
      </c>
      <c r="QT13" s="17">
        <v>3.5</v>
      </c>
      <c r="QU13" s="17">
        <v>0</v>
      </c>
      <c r="QV13" s="17">
        <v>18.5</v>
      </c>
      <c r="QW13" s="17">
        <v>17.881440000000001</v>
      </c>
      <c r="QX13" s="17">
        <v>17.881440000000001</v>
      </c>
      <c r="QY13" s="17">
        <v>0.61856</v>
      </c>
      <c r="QZ13" s="17">
        <v>0</v>
      </c>
      <c r="RA13" s="17"/>
      <c r="RB13" s="17"/>
      <c r="RC13" s="17">
        <v>0</v>
      </c>
      <c r="RD13" s="17">
        <v>0</v>
      </c>
      <c r="RE13" s="17"/>
      <c r="RF13" s="17"/>
      <c r="RG13" s="17">
        <v>0</v>
      </c>
      <c r="RH13" s="17">
        <v>21.4</v>
      </c>
      <c r="RI13" s="17">
        <v>20.812000000000001</v>
      </c>
      <c r="RJ13" s="17">
        <v>20.812000000000001</v>
      </c>
      <c r="RK13" s="17">
        <v>0.58799999999999997</v>
      </c>
      <c r="RL13" s="17">
        <v>44.8</v>
      </c>
      <c r="RM13" s="17">
        <v>67.769000000000005</v>
      </c>
      <c r="RN13" s="17">
        <v>67.769000000000005</v>
      </c>
      <c r="RO13" s="17">
        <v>-22.969000000000001</v>
      </c>
      <c r="RP13" s="17">
        <v>0</v>
      </c>
      <c r="RQ13" s="17"/>
      <c r="RR13" s="17"/>
      <c r="RS13" s="17">
        <v>0</v>
      </c>
      <c r="RT13" s="17">
        <v>3.2</v>
      </c>
      <c r="RU13" s="17">
        <v>3.399</v>
      </c>
      <c r="RV13" s="17">
        <v>3.399</v>
      </c>
      <c r="RW13" s="17">
        <v>-0.19900000000000001</v>
      </c>
      <c r="RX13" s="17">
        <v>20.100000000000001</v>
      </c>
      <c r="RY13" s="17">
        <v>19.792000000000002</v>
      </c>
      <c r="RZ13" s="17">
        <v>15.02355</v>
      </c>
      <c r="SA13" s="17">
        <v>5.0764500000000004</v>
      </c>
      <c r="SB13" s="17">
        <v>3.2</v>
      </c>
      <c r="SC13" s="17">
        <v>2</v>
      </c>
      <c r="SD13" s="17">
        <v>2</v>
      </c>
      <c r="SE13" s="17">
        <v>1.2</v>
      </c>
      <c r="SF13" s="17"/>
      <c r="SG13" s="17">
        <v>0.4</v>
      </c>
      <c r="SH13" s="17">
        <v>0.4</v>
      </c>
      <c r="SI13" s="17">
        <v>-0.4</v>
      </c>
      <c r="SJ13" s="17">
        <v>0</v>
      </c>
      <c r="SK13" s="17"/>
      <c r="SL13" s="17"/>
      <c r="SM13" s="17">
        <v>0</v>
      </c>
      <c r="SN13" s="17">
        <v>19.8</v>
      </c>
      <c r="SO13" s="17">
        <v>19.1448</v>
      </c>
      <c r="SP13" s="17">
        <v>19.1448</v>
      </c>
      <c r="SQ13" s="17">
        <v>0.6552</v>
      </c>
      <c r="SR13" s="17">
        <v>13.2</v>
      </c>
      <c r="SS13" s="17">
        <v>12.244899999999999</v>
      </c>
      <c r="ST13" s="17">
        <v>12.244899999999999</v>
      </c>
      <c r="SU13" s="17">
        <v>0.95509999999999995</v>
      </c>
      <c r="SV13" s="17">
        <v>19.7</v>
      </c>
      <c r="SW13" s="17">
        <v>19.436350000000001</v>
      </c>
      <c r="SX13" s="17">
        <v>19.436350000000001</v>
      </c>
      <c r="SY13" s="17">
        <v>0.26365</v>
      </c>
      <c r="SZ13" s="17">
        <v>20.3</v>
      </c>
      <c r="TA13" s="17">
        <v>19.436350000000001</v>
      </c>
      <c r="TB13" s="17">
        <v>19.436350000000001</v>
      </c>
      <c r="TC13" s="17">
        <v>0.86365000000000003</v>
      </c>
      <c r="TD13" s="17">
        <v>1.2</v>
      </c>
      <c r="TE13" s="17">
        <v>1.4810000000000001</v>
      </c>
      <c r="TF13" s="17">
        <v>1.4810000000000001</v>
      </c>
      <c r="TG13" s="17">
        <v>-0.28100000000000003</v>
      </c>
      <c r="TH13" s="17">
        <v>8.1</v>
      </c>
      <c r="TI13" s="17">
        <v>10.647</v>
      </c>
      <c r="TJ13" s="17">
        <v>10.647</v>
      </c>
      <c r="TK13" s="17">
        <v>-2.5470000000000002</v>
      </c>
      <c r="TL13" s="17">
        <v>0</v>
      </c>
      <c r="TM13" s="17"/>
      <c r="TN13" s="17"/>
      <c r="TO13" s="17">
        <v>0</v>
      </c>
      <c r="TP13" s="17">
        <v>24.1</v>
      </c>
      <c r="TQ13" s="17">
        <v>20.05</v>
      </c>
      <c r="TR13" s="17">
        <v>20.05</v>
      </c>
      <c r="TS13" s="17">
        <v>4.05</v>
      </c>
      <c r="TT13" s="17">
        <v>36.1</v>
      </c>
      <c r="TU13" s="17">
        <v>68.641000000000005</v>
      </c>
      <c r="TV13" s="17">
        <v>68.641000000000005</v>
      </c>
      <c r="TW13" s="17">
        <v>-32.540999999999997</v>
      </c>
      <c r="TX13" s="17">
        <v>1.4</v>
      </c>
      <c r="TY13" s="17">
        <v>2.4900000000000002</v>
      </c>
      <c r="TZ13" s="17">
        <v>2.4900000000000002</v>
      </c>
      <c r="UA13" s="17">
        <v>-1.0900000000000001</v>
      </c>
      <c r="UB13" s="17">
        <v>0</v>
      </c>
      <c r="UC13" s="17">
        <v>1.1499999999999999</v>
      </c>
      <c r="UD13" s="17">
        <v>1.1499999999999999</v>
      </c>
      <c r="UE13" s="17">
        <v>-1.1499999999999999</v>
      </c>
      <c r="UF13" s="17">
        <v>0</v>
      </c>
      <c r="UG13" s="17"/>
      <c r="UH13" s="17"/>
      <c r="UI13" s="17">
        <v>0</v>
      </c>
      <c r="UJ13" s="17">
        <v>20.9</v>
      </c>
      <c r="UK13" s="17">
        <v>19.436350000000001</v>
      </c>
      <c r="UL13" s="17">
        <v>19.436350000000001</v>
      </c>
      <c r="UM13" s="17">
        <v>1.4636499999999999</v>
      </c>
      <c r="UN13" s="17">
        <v>8.1</v>
      </c>
      <c r="UO13" s="17">
        <v>8.1999999999999993</v>
      </c>
      <c r="UP13" s="17">
        <v>8.1999999999999993</v>
      </c>
      <c r="UQ13" s="17">
        <v>-0.1</v>
      </c>
      <c r="UR13" s="17">
        <v>5.3</v>
      </c>
      <c r="US13" s="17">
        <v>7.1</v>
      </c>
      <c r="UT13" s="17">
        <v>7.1</v>
      </c>
      <c r="UU13" s="17">
        <v>-1.8</v>
      </c>
      <c r="UV13" s="17">
        <v>20.399999999999999</v>
      </c>
      <c r="UW13" s="17">
        <v>19.436350000000001</v>
      </c>
      <c r="UX13" s="17">
        <v>19.436350000000001</v>
      </c>
      <c r="UY13" s="17">
        <v>0.96365000000000001</v>
      </c>
      <c r="UZ13" s="17">
        <v>20.399999999999999</v>
      </c>
      <c r="VA13" s="17">
        <v>19.436350000000001</v>
      </c>
      <c r="VB13" s="17">
        <v>19.436350000000001</v>
      </c>
      <c r="VC13" s="17">
        <v>0.96365000000000001</v>
      </c>
      <c r="VD13" s="17">
        <v>20</v>
      </c>
      <c r="VE13" s="17">
        <v>19.436350000000001</v>
      </c>
      <c r="VF13" s="17">
        <v>19.436350000000001</v>
      </c>
      <c r="VG13" s="17">
        <v>0.56364999999999998</v>
      </c>
      <c r="VH13" s="17">
        <v>0.4</v>
      </c>
      <c r="VI13" s="17">
        <v>1.446</v>
      </c>
      <c r="VJ13" s="17">
        <v>1.446</v>
      </c>
      <c r="VK13" s="17">
        <v>-1.046</v>
      </c>
      <c r="VL13" s="17">
        <v>0</v>
      </c>
      <c r="VM13" s="17"/>
      <c r="VN13" s="17"/>
      <c r="VO13" s="17">
        <v>0</v>
      </c>
      <c r="VP13" s="17">
        <v>0</v>
      </c>
      <c r="VQ13" s="17"/>
      <c r="VR13" s="17"/>
      <c r="VS13" s="17">
        <v>0</v>
      </c>
      <c r="VT13" s="17">
        <v>0</v>
      </c>
      <c r="VU13" s="17"/>
      <c r="VV13" s="17"/>
      <c r="VW13" s="17">
        <v>0</v>
      </c>
      <c r="VX13" s="17">
        <v>0.6</v>
      </c>
      <c r="VY13" s="17">
        <v>0.6</v>
      </c>
      <c r="VZ13" s="17">
        <v>0.6</v>
      </c>
      <c r="WA13" s="17">
        <v>0</v>
      </c>
      <c r="WB13" s="17">
        <v>8.1</v>
      </c>
      <c r="WC13" s="17">
        <v>16.123999999999999</v>
      </c>
      <c r="WD13" s="17">
        <v>16.123999999999999</v>
      </c>
      <c r="WE13" s="17">
        <v>-8.0239999999999991</v>
      </c>
      <c r="WF13" s="17">
        <v>4.7</v>
      </c>
      <c r="WG13" s="17">
        <v>15.839</v>
      </c>
      <c r="WH13" s="17">
        <v>15.839</v>
      </c>
      <c r="WI13" s="17">
        <v>-11.138999999999999</v>
      </c>
      <c r="WJ13" s="17">
        <v>0</v>
      </c>
      <c r="WK13" s="17"/>
      <c r="WL13" s="17"/>
      <c r="WM13" s="17">
        <v>0</v>
      </c>
      <c r="WN13" s="17">
        <v>4.8</v>
      </c>
      <c r="WO13" s="17">
        <v>4.2</v>
      </c>
      <c r="WP13" s="17">
        <v>4.2</v>
      </c>
      <c r="WQ13" s="17">
        <v>0.6</v>
      </c>
      <c r="WR13" s="17">
        <v>2.4</v>
      </c>
      <c r="WS13" s="17">
        <v>2.4</v>
      </c>
      <c r="WT13" s="17">
        <v>2.4</v>
      </c>
      <c r="WU13" s="17">
        <v>0</v>
      </c>
      <c r="WV13" s="17">
        <v>1.1000000000000001</v>
      </c>
      <c r="WW13" s="17">
        <v>1.2</v>
      </c>
      <c r="WX13" s="17">
        <v>1.2</v>
      </c>
      <c r="WY13" s="17">
        <v>-0.1</v>
      </c>
      <c r="WZ13" s="17">
        <v>3</v>
      </c>
      <c r="XA13" s="17">
        <v>2.8</v>
      </c>
      <c r="XB13" s="17">
        <v>2.8</v>
      </c>
      <c r="XC13" s="17">
        <v>0.2</v>
      </c>
      <c r="XD13" s="17">
        <v>0</v>
      </c>
      <c r="XE13" s="17"/>
      <c r="XF13" s="17"/>
      <c r="XG13" s="17">
        <v>0</v>
      </c>
      <c r="XH13" s="17">
        <v>5.3</v>
      </c>
      <c r="XI13" s="17">
        <v>4.8</v>
      </c>
      <c r="XJ13" s="17">
        <v>4.8</v>
      </c>
      <c r="XK13" s="17">
        <v>0.5</v>
      </c>
      <c r="XL13" s="17">
        <v>20</v>
      </c>
      <c r="XM13" s="17">
        <v>19.241980000000002</v>
      </c>
      <c r="XN13" s="17">
        <v>19.241980000000002</v>
      </c>
      <c r="XO13" s="17">
        <v>0.75802000000000003</v>
      </c>
      <c r="XP13" s="17">
        <v>20</v>
      </c>
      <c r="XQ13" s="17">
        <v>19.241980000000002</v>
      </c>
      <c r="XR13" s="17">
        <v>19.241980000000002</v>
      </c>
      <c r="XS13" s="17">
        <v>0.75802000000000003</v>
      </c>
      <c r="XT13" s="17"/>
      <c r="XU13" s="17"/>
      <c r="XV13" s="17"/>
      <c r="XW13" s="17">
        <v>0</v>
      </c>
      <c r="XX13" s="17"/>
      <c r="XY13" s="17"/>
      <c r="XZ13" s="17"/>
      <c r="YA13" s="17">
        <v>0</v>
      </c>
      <c r="YB13" s="17"/>
      <c r="YC13" s="17"/>
      <c r="YD13" s="17"/>
      <c r="YE13" s="17">
        <v>0</v>
      </c>
      <c r="YF13" s="17">
        <v>17.7</v>
      </c>
      <c r="YG13" s="17">
        <v>14</v>
      </c>
      <c r="YH13" s="17">
        <v>14</v>
      </c>
      <c r="YI13" s="17">
        <v>3.7</v>
      </c>
      <c r="YJ13" s="17">
        <v>14.7</v>
      </c>
      <c r="YK13" s="17">
        <v>15</v>
      </c>
      <c r="YL13" s="17">
        <v>15</v>
      </c>
      <c r="YM13" s="17">
        <v>-0.3</v>
      </c>
      <c r="YN13" s="17">
        <v>8.1</v>
      </c>
      <c r="YO13" s="17">
        <v>8.3000000000000007</v>
      </c>
      <c r="YP13" s="17">
        <v>8.3000000000000007</v>
      </c>
      <c r="YQ13" s="17">
        <v>-0.2</v>
      </c>
      <c r="YR13" s="17">
        <v>11</v>
      </c>
      <c r="YS13" s="17">
        <v>11</v>
      </c>
      <c r="YT13" s="17">
        <v>11</v>
      </c>
      <c r="YU13" s="17">
        <v>0</v>
      </c>
      <c r="YV13" s="17">
        <v>19.7</v>
      </c>
      <c r="YW13" s="17">
        <v>18</v>
      </c>
      <c r="YX13" s="17">
        <v>18</v>
      </c>
      <c r="YY13" s="17">
        <v>1.7</v>
      </c>
    </row>
    <row r="14" spans="1:675" ht="24" customHeight="1" x14ac:dyDescent="0.3">
      <c r="A14" s="1"/>
      <c r="B14" s="16" t="s">
        <v>90</v>
      </c>
      <c r="C14" s="16" t="s">
        <v>831</v>
      </c>
      <c r="D14" s="17">
        <v>202.1</v>
      </c>
      <c r="E14" s="17">
        <v>203.40136000000001</v>
      </c>
      <c r="F14" s="17">
        <v>203.40136000000001</v>
      </c>
      <c r="G14" s="17">
        <v>-1.3013600000000001</v>
      </c>
      <c r="H14" s="17">
        <v>0</v>
      </c>
      <c r="I14" s="17">
        <v>50</v>
      </c>
      <c r="J14" s="17"/>
      <c r="K14" s="17">
        <v>0</v>
      </c>
      <c r="L14" s="17">
        <v>0</v>
      </c>
      <c r="M14" s="17"/>
      <c r="N14" s="17"/>
      <c r="O14" s="17">
        <v>0</v>
      </c>
      <c r="P14" s="17"/>
      <c r="Q14" s="17"/>
      <c r="R14" s="17"/>
      <c r="S14" s="17">
        <v>0</v>
      </c>
      <c r="T14" s="17"/>
      <c r="U14" s="17"/>
      <c r="V14" s="17"/>
      <c r="W14" s="17">
        <v>0</v>
      </c>
      <c r="X14" s="17">
        <v>90.9</v>
      </c>
      <c r="Y14" s="17">
        <v>91.867829999999998</v>
      </c>
      <c r="Z14" s="17">
        <v>91.867829999999998</v>
      </c>
      <c r="AA14" s="17">
        <v>-0.96782999999999997</v>
      </c>
      <c r="AB14" s="17">
        <v>227.2</v>
      </c>
      <c r="AC14" s="17">
        <v>224</v>
      </c>
      <c r="AD14" s="17">
        <v>224</v>
      </c>
      <c r="AE14" s="17">
        <v>3.2</v>
      </c>
      <c r="AF14" s="17">
        <v>0</v>
      </c>
      <c r="AG14" s="17"/>
      <c r="AH14" s="17"/>
      <c r="AI14" s="17">
        <v>0</v>
      </c>
      <c r="AJ14" s="17">
        <v>61</v>
      </c>
      <c r="AK14" s="17">
        <v>61.791969999999999</v>
      </c>
      <c r="AL14" s="17"/>
      <c r="AM14" s="17">
        <v>61</v>
      </c>
      <c r="AN14" s="17">
        <v>135.69999999999999</v>
      </c>
      <c r="AO14" s="17">
        <v>146.74199999999999</v>
      </c>
      <c r="AP14" s="17">
        <v>135.58384000000001</v>
      </c>
      <c r="AQ14" s="17">
        <v>0.11616</v>
      </c>
      <c r="AR14" s="17">
        <v>135.6</v>
      </c>
      <c r="AS14" s="17">
        <v>146.74199999999999</v>
      </c>
      <c r="AT14" s="17">
        <v>135.58384000000001</v>
      </c>
      <c r="AU14" s="17">
        <v>1.6160000000000001E-2</v>
      </c>
      <c r="AV14" s="17">
        <v>136.19999999999999</v>
      </c>
      <c r="AW14" s="17">
        <v>146.74199999999999</v>
      </c>
      <c r="AX14" s="17">
        <v>135.58384000000001</v>
      </c>
      <c r="AY14" s="17">
        <v>0.61616000000000004</v>
      </c>
      <c r="AZ14" s="17">
        <v>236</v>
      </c>
      <c r="BA14" s="17">
        <v>220.774</v>
      </c>
      <c r="BB14" s="17">
        <v>203.98649</v>
      </c>
      <c r="BC14" s="17">
        <v>32.013509999999997</v>
      </c>
      <c r="BD14" s="17">
        <v>205.6</v>
      </c>
      <c r="BE14" s="17">
        <v>120.0309</v>
      </c>
      <c r="BF14" s="17">
        <v>120.0309</v>
      </c>
      <c r="BG14" s="17">
        <v>85.569100000000006</v>
      </c>
      <c r="BH14" s="17">
        <v>108.5</v>
      </c>
      <c r="BI14" s="17">
        <v>60.19567</v>
      </c>
      <c r="BJ14" s="17">
        <v>60.19567</v>
      </c>
      <c r="BK14" s="17">
        <v>48.30433</v>
      </c>
      <c r="BL14" s="17">
        <v>0</v>
      </c>
      <c r="BM14" s="17">
        <v>286</v>
      </c>
      <c r="BN14" s="17">
        <v>566.08941000000004</v>
      </c>
      <c r="BO14" s="17">
        <v>-566.08941000000004</v>
      </c>
      <c r="BP14" s="17">
        <v>0</v>
      </c>
      <c r="BQ14" s="17">
        <v>10.52094</v>
      </c>
      <c r="BR14" s="17">
        <v>10.52094</v>
      </c>
      <c r="BS14" s="17">
        <v>-10.52094</v>
      </c>
      <c r="BT14" s="17"/>
      <c r="BU14" s="17"/>
      <c r="BV14" s="17"/>
      <c r="BW14" s="17">
        <v>0</v>
      </c>
      <c r="BX14" s="17"/>
      <c r="BY14" s="17"/>
      <c r="BZ14" s="17"/>
      <c r="CA14" s="17">
        <v>0</v>
      </c>
      <c r="CB14" s="17"/>
      <c r="CC14" s="17"/>
      <c r="CD14" s="17"/>
      <c r="CE14" s="17">
        <v>0</v>
      </c>
      <c r="CF14" s="17"/>
      <c r="CG14" s="17"/>
      <c r="CH14" s="17"/>
      <c r="CI14" s="17">
        <v>0</v>
      </c>
      <c r="CJ14" s="17">
        <v>171.8</v>
      </c>
      <c r="CK14" s="17">
        <v>164.06706</v>
      </c>
      <c r="CL14" s="17">
        <v>164.06706</v>
      </c>
      <c r="CM14" s="17">
        <v>7.7329400000000001</v>
      </c>
      <c r="CN14" s="17">
        <v>6.9</v>
      </c>
      <c r="CO14" s="17">
        <v>7.4288800000000004</v>
      </c>
      <c r="CP14" s="17">
        <v>7.4288800000000004</v>
      </c>
      <c r="CQ14" s="17">
        <v>-0.52888000000000002</v>
      </c>
      <c r="CR14" s="17"/>
      <c r="CS14" s="17"/>
      <c r="CT14" s="17"/>
      <c r="CU14" s="17">
        <v>0</v>
      </c>
      <c r="CV14" s="17">
        <v>0</v>
      </c>
      <c r="CW14" s="17"/>
      <c r="CX14" s="17"/>
      <c r="CY14" s="17">
        <v>0</v>
      </c>
      <c r="CZ14" s="17">
        <v>6.1</v>
      </c>
      <c r="DA14" s="17">
        <v>6.8787000000000003</v>
      </c>
      <c r="DB14" s="17">
        <v>6.8787000000000003</v>
      </c>
      <c r="DC14" s="17">
        <v>-0.77869999999999995</v>
      </c>
      <c r="DD14" s="17"/>
      <c r="DE14" s="17"/>
      <c r="DF14" s="17"/>
      <c r="DG14" s="17">
        <v>0</v>
      </c>
      <c r="DH14" s="17">
        <v>76.3</v>
      </c>
      <c r="DI14" s="17">
        <v>64.812070000000006</v>
      </c>
      <c r="DJ14" s="17">
        <v>44.764240000000001</v>
      </c>
      <c r="DK14" s="17">
        <v>31.53576</v>
      </c>
      <c r="DL14" s="17"/>
      <c r="DM14" s="17"/>
      <c r="DN14" s="17"/>
      <c r="DO14" s="17">
        <v>0</v>
      </c>
      <c r="DP14" s="17"/>
      <c r="DQ14" s="17"/>
      <c r="DR14" s="17"/>
      <c r="DS14" s="17">
        <v>0</v>
      </c>
      <c r="DT14" s="17"/>
      <c r="DU14" s="17"/>
      <c r="DV14" s="17"/>
      <c r="DW14" s="17">
        <v>0</v>
      </c>
      <c r="DX14" s="17"/>
      <c r="DY14" s="17"/>
      <c r="DZ14" s="17"/>
      <c r="EA14" s="17">
        <v>0</v>
      </c>
      <c r="EB14" s="17">
        <v>110</v>
      </c>
      <c r="EC14" s="17">
        <v>112.46647</v>
      </c>
      <c r="ED14" s="17">
        <v>112.46647</v>
      </c>
      <c r="EE14" s="17">
        <v>-2.4664700000000002</v>
      </c>
      <c r="EF14" s="17">
        <v>222.6</v>
      </c>
      <c r="EG14" s="17">
        <v>220.69499999999999</v>
      </c>
      <c r="EH14" s="17">
        <v>220.69499999999999</v>
      </c>
      <c r="EI14" s="17">
        <v>1.905</v>
      </c>
      <c r="EJ14" s="17"/>
      <c r="EK14" s="17"/>
      <c r="EL14" s="17"/>
      <c r="EM14" s="17">
        <v>0</v>
      </c>
      <c r="EN14" s="17"/>
      <c r="EO14" s="17"/>
      <c r="EP14" s="17"/>
      <c r="EQ14" s="17">
        <v>0</v>
      </c>
      <c r="ER14" s="17"/>
      <c r="ES14" s="17"/>
      <c r="ET14" s="17"/>
      <c r="EU14" s="17">
        <v>0</v>
      </c>
      <c r="EV14" s="17">
        <v>6.5</v>
      </c>
      <c r="EW14" s="17">
        <v>6.39</v>
      </c>
      <c r="EX14" s="17">
        <v>6.39</v>
      </c>
      <c r="EY14" s="17">
        <v>0.11</v>
      </c>
      <c r="EZ14" s="17">
        <v>460</v>
      </c>
      <c r="FA14" s="17">
        <v>457.09426999999999</v>
      </c>
      <c r="FB14" s="17">
        <v>457.09426999999999</v>
      </c>
      <c r="FC14" s="17">
        <v>2.9057300000000001</v>
      </c>
      <c r="FD14" s="17">
        <v>81.5</v>
      </c>
      <c r="FE14" s="17">
        <v>81.635570000000001</v>
      </c>
      <c r="FF14" s="17">
        <v>81.635570000000001</v>
      </c>
      <c r="FG14" s="17">
        <v>-0.13557</v>
      </c>
      <c r="FH14" s="17">
        <v>150.5</v>
      </c>
      <c r="FI14" s="17">
        <v>149.98721</v>
      </c>
      <c r="FJ14" s="17">
        <v>149.98721</v>
      </c>
      <c r="FK14" s="17">
        <v>0.51278999999999997</v>
      </c>
      <c r="FL14" s="17">
        <v>42.2</v>
      </c>
      <c r="FM14" s="17">
        <v>41.89893</v>
      </c>
      <c r="FN14" s="17">
        <v>41.89893</v>
      </c>
      <c r="FO14" s="17">
        <v>0.30107</v>
      </c>
      <c r="FP14" s="17">
        <v>18.600000000000001</v>
      </c>
      <c r="FQ14" s="17">
        <v>19.21088</v>
      </c>
      <c r="FR14" s="17">
        <v>19.21088</v>
      </c>
      <c r="FS14" s="17">
        <v>-0.61087999999999998</v>
      </c>
      <c r="FT14" s="17">
        <v>19.100000000000001</v>
      </c>
      <c r="FU14" s="17">
        <v>17.93975</v>
      </c>
      <c r="FV14" s="17">
        <v>17.93975</v>
      </c>
      <c r="FW14" s="17">
        <v>1.16025</v>
      </c>
      <c r="FX14" s="17">
        <v>93.5</v>
      </c>
      <c r="FY14" s="17">
        <v>87.773570000000007</v>
      </c>
      <c r="FZ14" s="17">
        <v>87.773570000000007</v>
      </c>
      <c r="GA14" s="17">
        <v>5.7264299999999997</v>
      </c>
      <c r="GB14" s="17">
        <v>181.7</v>
      </c>
      <c r="GC14" s="17">
        <v>177.68758</v>
      </c>
      <c r="GD14" s="17">
        <v>173.94153</v>
      </c>
      <c r="GE14" s="17">
        <v>7.75847</v>
      </c>
      <c r="GF14" s="17">
        <v>182.3</v>
      </c>
      <c r="GG14" s="17">
        <v>177.68758</v>
      </c>
      <c r="GH14" s="17">
        <v>173.94153</v>
      </c>
      <c r="GI14" s="17">
        <v>8.3584700000000005</v>
      </c>
      <c r="GJ14" s="17">
        <v>183.5</v>
      </c>
      <c r="GK14" s="17">
        <v>178.22118</v>
      </c>
      <c r="GL14" s="17">
        <v>174.46387999999999</v>
      </c>
      <c r="GM14" s="17">
        <v>9.0361200000000004</v>
      </c>
      <c r="GN14" s="17">
        <v>107.6</v>
      </c>
      <c r="GO14" s="17">
        <v>110.48202000000001</v>
      </c>
      <c r="GP14" s="17">
        <v>110.48202000000001</v>
      </c>
      <c r="GQ14" s="17">
        <v>-2.8820199999999998</v>
      </c>
      <c r="GR14" s="17">
        <v>44.3</v>
      </c>
      <c r="GS14" s="17">
        <v>47.082599999999999</v>
      </c>
      <c r="GT14" s="17">
        <v>47.082599999999999</v>
      </c>
      <c r="GU14" s="17">
        <v>-2.7826</v>
      </c>
      <c r="GV14" s="17">
        <v>0</v>
      </c>
      <c r="GW14" s="17"/>
      <c r="GX14" s="17">
        <v>44.103009999999998</v>
      </c>
      <c r="GY14" s="17">
        <v>-44.103009999999998</v>
      </c>
      <c r="GZ14" s="17">
        <v>3.8</v>
      </c>
      <c r="HA14" s="17"/>
      <c r="HB14" s="17"/>
      <c r="HC14" s="17">
        <v>3.8</v>
      </c>
      <c r="HD14" s="17">
        <v>29.1</v>
      </c>
      <c r="HE14" s="17">
        <v>29.560569999999998</v>
      </c>
      <c r="HF14" s="17">
        <v>29.560569999999998</v>
      </c>
      <c r="HG14" s="17">
        <v>-0.46056999999999998</v>
      </c>
      <c r="HH14" s="17">
        <v>173.8</v>
      </c>
      <c r="HI14" s="17">
        <v>174.55948000000001</v>
      </c>
      <c r="HJ14" s="17">
        <v>174.55948000000001</v>
      </c>
      <c r="HK14" s="17">
        <v>-0.75948000000000004</v>
      </c>
      <c r="HL14" s="17"/>
      <c r="HM14" s="17"/>
      <c r="HN14" s="17"/>
      <c r="HO14" s="17">
        <v>0</v>
      </c>
      <c r="HP14" s="17"/>
      <c r="HQ14" s="17"/>
      <c r="HR14" s="17"/>
      <c r="HS14" s="17">
        <v>0</v>
      </c>
      <c r="HT14" s="17">
        <v>53.2</v>
      </c>
      <c r="HU14" s="17">
        <v>72.315650000000005</v>
      </c>
      <c r="HV14" s="17">
        <v>20.595189999999999</v>
      </c>
      <c r="HW14" s="17">
        <v>32.604810000000001</v>
      </c>
      <c r="HX14" s="17"/>
      <c r="HY14" s="17"/>
      <c r="HZ14" s="17"/>
      <c r="IA14" s="17">
        <v>0</v>
      </c>
      <c r="IB14" s="17"/>
      <c r="IC14" s="17"/>
      <c r="ID14" s="17"/>
      <c r="IE14" s="17">
        <v>0</v>
      </c>
      <c r="IF14" s="17">
        <v>0</v>
      </c>
      <c r="IG14" s="17"/>
      <c r="IH14" s="17"/>
      <c r="II14" s="17">
        <v>0</v>
      </c>
      <c r="IJ14" s="17"/>
      <c r="IK14" s="17"/>
      <c r="IL14" s="17"/>
      <c r="IM14" s="17">
        <v>0</v>
      </c>
      <c r="IN14" s="17"/>
      <c r="IO14" s="17"/>
      <c r="IP14" s="17"/>
      <c r="IQ14" s="17">
        <v>0</v>
      </c>
      <c r="IR14" s="17"/>
      <c r="IS14" s="17"/>
      <c r="IT14" s="17"/>
      <c r="IU14" s="17">
        <v>0</v>
      </c>
      <c r="IV14" s="17">
        <v>116.7</v>
      </c>
      <c r="IW14" s="17">
        <v>116</v>
      </c>
      <c r="IX14" s="17">
        <v>116</v>
      </c>
      <c r="IY14" s="17">
        <v>0.7</v>
      </c>
      <c r="IZ14" s="17">
        <v>102.7</v>
      </c>
      <c r="JA14" s="17">
        <v>96.082930000000005</v>
      </c>
      <c r="JB14" s="17">
        <v>96.082930000000005</v>
      </c>
      <c r="JC14" s="17">
        <v>6.61707</v>
      </c>
      <c r="JD14" s="17">
        <v>102.5</v>
      </c>
      <c r="JE14" s="17">
        <v>96.082930000000005</v>
      </c>
      <c r="JF14" s="17">
        <v>96.082930000000005</v>
      </c>
      <c r="JG14" s="17">
        <v>6.4170699999999998</v>
      </c>
      <c r="JH14" s="17">
        <v>102.4</v>
      </c>
      <c r="JI14" s="17">
        <v>96.082930000000005</v>
      </c>
      <c r="JJ14" s="17">
        <v>96.082930000000005</v>
      </c>
      <c r="JK14" s="17">
        <v>6.3170700000000002</v>
      </c>
      <c r="JL14" s="17">
        <v>192.8</v>
      </c>
      <c r="JM14" s="17">
        <v>144.55719999999999</v>
      </c>
      <c r="JN14" s="17">
        <v>144.55719999999999</v>
      </c>
      <c r="JO14" s="17">
        <v>48.242800000000003</v>
      </c>
      <c r="JP14" s="17">
        <v>0</v>
      </c>
      <c r="JQ14" s="17"/>
      <c r="JR14" s="17"/>
      <c r="JS14" s="17">
        <v>0</v>
      </c>
      <c r="JT14" s="17"/>
      <c r="JU14" s="17"/>
      <c r="JV14" s="17"/>
      <c r="JW14" s="17">
        <v>0</v>
      </c>
      <c r="JX14" s="17"/>
      <c r="JY14" s="17"/>
      <c r="JZ14" s="17"/>
      <c r="KA14" s="17">
        <v>0</v>
      </c>
      <c r="KB14" s="17"/>
      <c r="KC14" s="17"/>
      <c r="KD14" s="17"/>
      <c r="KE14" s="17">
        <v>0</v>
      </c>
      <c r="KF14" s="17"/>
      <c r="KG14" s="17"/>
      <c r="KH14" s="17"/>
      <c r="KI14" s="17">
        <v>0</v>
      </c>
      <c r="KJ14" s="17">
        <v>0</v>
      </c>
      <c r="KK14" s="17"/>
      <c r="KL14" s="17"/>
      <c r="KM14" s="17">
        <v>0</v>
      </c>
      <c r="KN14" s="17"/>
      <c r="KO14" s="17"/>
      <c r="KP14" s="17"/>
      <c r="KQ14" s="17">
        <v>0</v>
      </c>
      <c r="KR14" s="17">
        <v>34</v>
      </c>
      <c r="KS14" s="17">
        <v>33.879330000000003</v>
      </c>
      <c r="KT14" s="17">
        <v>33.875</v>
      </c>
      <c r="KU14" s="17">
        <v>0.125</v>
      </c>
      <c r="KV14" s="17">
        <v>4.0999999999999996</v>
      </c>
      <c r="KW14" s="17">
        <v>4.7853599999999998</v>
      </c>
      <c r="KX14" s="17">
        <v>4.7853599999999998</v>
      </c>
      <c r="KY14" s="17">
        <v>-0.68535999999999997</v>
      </c>
      <c r="KZ14" s="17">
        <v>272.60000000000002</v>
      </c>
      <c r="LA14" s="17">
        <v>215.88176999999999</v>
      </c>
      <c r="LB14" s="17">
        <v>270.06803000000002</v>
      </c>
      <c r="LC14" s="17">
        <v>2.5319699999999998</v>
      </c>
      <c r="LD14" s="17">
        <v>136</v>
      </c>
      <c r="LE14" s="17">
        <v>133.16031000000001</v>
      </c>
      <c r="LF14" s="17">
        <v>133.16031000000001</v>
      </c>
      <c r="LG14" s="17">
        <v>2.83969</v>
      </c>
      <c r="LH14" s="17">
        <v>63.3</v>
      </c>
      <c r="LI14" s="17">
        <v>67.199219999999997</v>
      </c>
      <c r="LJ14" s="17">
        <v>67.199219999999997</v>
      </c>
      <c r="LK14" s="17">
        <v>-3.8992200000000001</v>
      </c>
      <c r="LL14" s="17">
        <v>79</v>
      </c>
      <c r="LM14" s="17">
        <v>78.567999999999998</v>
      </c>
      <c r="LN14" s="17">
        <v>78.567999999999998</v>
      </c>
      <c r="LO14" s="17">
        <v>0.432</v>
      </c>
      <c r="LP14" s="17">
        <v>28.1</v>
      </c>
      <c r="LQ14" s="17">
        <v>29.980560000000001</v>
      </c>
      <c r="LR14" s="17">
        <v>29.980560000000001</v>
      </c>
      <c r="LS14" s="17">
        <v>-1.88056</v>
      </c>
      <c r="LT14" s="17">
        <v>0</v>
      </c>
      <c r="LU14" s="17"/>
      <c r="LV14" s="17"/>
      <c r="LW14" s="17">
        <v>0</v>
      </c>
      <c r="LX14" s="17"/>
      <c r="LY14" s="17"/>
      <c r="LZ14" s="17"/>
      <c r="MA14" s="17">
        <v>0</v>
      </c>
      <c r="MB14" s="17"/>
      <c r="MC14" s="17"/>
      <c r="MD14" s="17"/>
      <c r="ME14" s="17">
        <v>0</v>
      </c>
      <c r="MF14" s="17">
        <v>114</v>
      </c>
      <c r="MG14" s="17">
        <v>118.65911</v>
      </c>
      <c r="MH14" s="17">
        <v>118.65911</v>
      </c>
      <c r="MI14" s="17">
        <v>-4.6591100000000001</v>
      </c>
      <c r="MJ14" s="17"/>
      <c r="MK14" s="17"/>
      <c r="ML14" s="17"/>
      <c r="MM14" s="17">
        <v>0</v>
      </c>
      <c r="MN14" s="17">
        <v>56.3</v>
      </c>
      <c r="MO14" s="17">
        <v>59.507719999999999</v>
      </c>
      <c r="MP14" s="17">
        <v>59.507719999999999</v>
      </c>
      <c r="MQ14" s="17">
        <v>-3.2077200000000001</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208.6</v>
      </c>
      <c r="NM14" s="17">
        <v>144.72297</v>
      </c>
      <c r="NN14" s="17"/>
      <c r="NO14" s="17">
        <v>208.6</v>
      </c>
      <c r="NP14" s="17">
        <v>100</v>
      </c>
      <c r="NQ14" s="17">
        <v>72.578779999999995</v>
      </c>
      <c r="NR14" s="17"/>
      <c r="NS14" s="17">
        <v>100</v>
      </c>
      <c r="NT14" s="17">
        <v>0</v>
      </c>
      <c r="NU14" s="17"/>
      <c r="NV14" s="17"/>
      <c r="NW14" s="17">
        <v>0</v>
      </c>
      <c r="NX14" s="17"/>
      <c r="NY14" s="17"/>
      <c r="NZ14" s="17"/>
      <c r="OA14" s="17">
        <v>0</v>
      </c>
      <c r="OB14" s="17">
        <v>19.7</v>
      </c>
      <c r="OC14" s="17">
        <v>17.492709999999999</v>
      </c>
      <c r="OD14" s="17">
        <v>17.492709999999999</v>
      </c>
      <c r="OE14" s="17">
        <v>2.20729</v>
      </c>
      <c r="OF14" s="17">
        <v>0</v>
      </c>
      <c r="OG14" s="17"/>
      <c r="OH14" s="17"/>
      <c r="OI14" s="17">
        <v>0</v>
      </c>
      <c r="OJ14" s="17">
        <v>91.7</v>
      </c>
      <c r="OK14" s="17">
        <v>89.614000000000004</v>
      </c>
      <c r="OL14" s="17">
        <v>89.614000000000004</v>
      </c>
      <c r="OM14" s="17">
        <v>2.0859999999999999</v>
      </c>
      <c r="ON14" s="17">
        <v>0</v>
      </c>
      <c r="OO14" s="17"/>
      <c r="OP14" s="17"/>
      <c r="OQ14" s="17">
        <v>0</v>
      </c>
      <c r="OR14" s="17">
        <v>0.2</v>
      </c>
      <c r="OS14" s="17">
        <v>0.40799999999999997</v>
      </c>
      <c r="OT14" s="17">
        <v>0.40799999999999997</v>
      </c>
      <c r="OU14" s="17">
        <v>-0.20799999999999999</v>
      </c>
      <c r="OV14" s="17">
        <v>0</v>
      </c>
      <c r="OW14" s="17"/>
      <c r="OX14" s="17"/>
      <c r="OY14" s="17">
        <v>0</v>
      </c>
      <c r="OZ14" s="17">
        <v>20.6</v>
      </c>
      <c r="PA14" s="17">
        <v>20.456230000000001</v>
      </c>
      <c r="PB14" s="17">
        <v>20.456230000000001</v>
      </c>
      <c r="PC14" s="17">
        <v>0.14377000000000001</v>
      </c>
      <c r="PD14" s="17">
        <v>9.9</v>
      </c>
      <c r="PE14" s="17">
        <v>9.9830000000000005</v>
      </c>
      <c r="PF14" s="17">
        <v>9.9830000000000005</v>
      </c>
      <c r="PG14" s="17">
        <v>-8.3000000000000004E-2</v>
      </c>
      <c r="PH14" s="17">
        <v>5.4</v>
      </c>
      <c r="PI14" s="17">
        <v>5.67</v>
      </c>
      <c r="PJ14" s="17">
        <v>5.67</v>
      </c>
      <c r="PK14" s="17">
        <v>-0.27</v>
      </c>
      <c r="PL14" s="17">
        <v>0</v>
      </c>
      <c r="PM14" s="17"/>
      <c r="PN14" s="17"/>
      <c r="PO14" s="17">
        <v>0</v>
      </c>
      <c r="PP14" s="17">
        <v>0</v>
      </c>
      <c r="PQ14" s="17"/>
      <c r="PR14" s="17"/>
      <c r="PS14" s="17">
        <v>0</v>
      </c>
      <c r="PT14" s="17">
        <v>1.5</v>
      </c>
      <c r="PU14" s="17">
        <v>2</v>
      </c>
      <c r="PV14" s="17">
        <v>2</v>
      </c>
      <c r="PW14" s="17">
        <v>-0.5</v>
      </c>
      <c r="PX14" s="17">
        <v>3.6</v>
      </c>
      <c r="PY14" s="17">
        <v>3.55</v>
      </c>
      <c r="PZ14" s="17">
        <v>3.55</v>
      </c>
      <c r="QA14" s="17">
        <v>0.05</v>
      </c>
      <c r="QB14" s="17">
        <v>5</v>
      </c>
      <c r="QC14" s="17">
        <v>5</v>
      </c>
      <c r="QD14" s="17">
        <v>5</v>
      </c>
      <c r="QE14" s="17">
        <v>0</v>
      </c>
      <c r="QF14" s="17"/>
      <c r="QG14" s="17">
        <v>10.21111</v>
      </c>
      <c r="QH14" s="17">
        <v>10.21111</v>
      </c>
      <c r="QI14" s="17">
        <v>-10.21111</v>
      </c>
      <c r="QJ14" s="17">
        <v>19.3</v>
      </c>
      <c r="QK14" s="17">
        <v>19.436350000000001</v>
      </c>
      <c r="QL14" s="17">
        <v>19.436350000000001</v>
      </c>
      <c r="QM14" s="17">
        <v>-0.13635</v>
      </c>
      <c r="QN14" s="17">
        <v>19.3</v>
      </c>
      <c r="QO14" s="17">
        <v>17.492709999999999</v>
      </c>
      <c r="QP14" s="17">
        <v>17.492709999999999</v>
      </c>
      <c r="QQ14" s="17">
        <v>1.8072900000000001</v>
      </c>
      <c r="QR14" s="17">
        <v>3.5</v>
      </c>
      <c r="QS14" s="17">
        <v>3.5</v>
      </c>
      <c r="QT14" s="17">
        <v>3.5</v>
      </c>
      <c r="QU14" s="17">
        <v>0</v>
      </c>
      <c r="QV14" s="17">
        <v>18.5</v>
      </c>
      <c r="QW14" s="17">
        <v>17.881440000000001</v>
      </c>
      <c r="QX14" s="17">
        <v>17.881440000000001</v>
      </c>
      <c r="QY14" s="17">
        <v>0.61856</v>
      </c>
      <c r="QZ14" s="17">
        <v>0</v>
      </c>
      <c r="RA14" s="17"/>
      <c r="RB14" s="17"/>
      <c r="RC14" s="17">
        <v>0</v>
      </c>
      <c r="RD14" s="17">
        <v>0</v>
      </c>
      <c r="RE14" s="17"/>
      <c r="RF14" s="17"/>
      <c r="RG14" s="17">
        <v>0</v>
      </c>
      <c r="RH14" s="17">
        <v>26.1</v>
      </c>
      <c r="RI14" s="17">
        <v>20.827999999999999</v>
      </c>
      <c r="RJ14" s="17">
        <v>20.827999999999999</v>
      </c>
      <c r="RK14" s="17">
        <v>5.2720000000000002</v>
      </c>
      <c r="RL14" s="17">
        <v>43.3</v>
      </c>
      <c r="RM14" s="17">
        <v>67.622</v>
      </c>
      <c r="RN14" s="17">
        <v>67.622</v>
      </c>
      <c r="RO14" s="17">
        <v>-24.321999999999999</v>
      </c>
      <c r="RP14" s="17">
        <v>0</v>
      </c>
      <c r="RQ14" s="17"/>
      <c r="RR14" s="17"/>
      <c r="RS14" s="17">
        <v>0</v>
      </c>
      <c r="RT14" s="17">
        <v>3.1</v>
      </c>
      <c r="RU14" s="17">
        <v>3.399</v>
      </c>
      <c r="RV14" s="17">
        <v>3.399</v>
      </c>
      <c r="RW14" s="17">
        <v>-0.29899999999999999</v>
      </c>
      <c r="RX14" s="17">
        <v>20.100000000000001</v>
      </c>
      <c r="RY14" s="17">
        <v>19.792000000000002</v>
      </c>
      <c r="RZ14" s="17">
        <v>19.792000000000002</v>
      </c>
      <c r="SA14" s="17">
        <v>0.308</v>
      </c>
      <c r="SB14" s="17">
        <v>3.2</v>
      </c>
      <c r="SC14" s="17">
        <v>2</v>
      </c>
      <c r="SD14" s="17">
        <v>2</v>
      </c>
      <c r="SE14" s="17">
        <v>1.2</v>
      </c>
      <c r="SF14" s="17"/>
      <c r="SG14" s="17">
        <v>0.4</v>
      </c>
      <c r="SH14" s="17">
        <v>0.4</v>
      </c>
      <c r="SI14" s="17">
        <v>-0.4</v>
      </c>
      <c r="SJ14" s="17">
        <v>0</v>
      </c>
      <c r="SK14" s="17"/>
      <c r="SL14" s="17"/>
      <c r="SM14" s="17">
        <v>0</v>
      </c>
      <c r="SN14" s="17">
        <v>19.8</v>
      </c>
      <c r="SO14" s="17">
        <v>19.1448</v>
      </c>
      <c r="SP14" s="17">
        <v>19.1448</v>
      </c>
      <c r="SQ14" s="17">
        <v>0.6552</v>
      </c>
      <c r="SR14" s="17">
        <v>13.2</v>
      </c>
      <c r="SS14" s="17">
        <v>12.244899999999999</v>
      </c>
      <c r="ST14" s="17">
        <v>12.244899999999999</v>
      </c>
      <c r="SU14" s="17">
        <v>0.95509999999999995</v>
      </c>
      <c r="SV14" s="17">
        <v>19.899999999999999</v>
      </c>
      <c r="SW14" s="17">
        <v>19.436350000000001</v>
      </c>
      <c r="SX14" s="17">
        <v>19.436350000000001</v>
      </c>
      <c r="SY14" s="17">
        <v>0.46365000000000001</v>
      </c>
      <c r="SZ14" s="17">
        <v>20.399999999999999</v>
      </c>
      <c r="TA14" s="17">
        <v>19.436350000000001</v>
      </c>
      <c r="TB14" s="17">
        <v>19.436350000000001</v>
      </c>
      <c r="TC14" s="17">
        <v>0.96365000000000001</v>
      </c>
      <c r="TD14" s="17">
        <v>1.9</v>
      </c>
      <c r="TE14" s="17">
        <v>1.3460000000000001</v>
      </c>
      <c r="TF14" s="17">
        <v>1.3460000000000001</v>
      </c>
      <c r="TG14" s="17">
        <v>0.55400000000000005</v>
      </c>
      <c r="TH14" s="17">
        <v>6</v>
      </c>
      <c r="TI14" s="17">
        <v>10.398999999999999</v>
      </c>
      <c r="TJ14" s="17">
        <v>10.398999999999999</v>
      </c>
      <c r="TK14" s="17">
        <v>-4.399</v>
      </c>
      <c r="TL14" s="17">
        <v>0</v>
      </c>
      <c r="TM14" s="17"/>
      <c r="TN14" s="17"/>
      <c r="TO14" s="17">
        <v>0</v>
      </c>
      <c r="TP14" s="17">
        <v>22.6</v>
      </c>
      <c r="TQ14" s="17">
        <v>20.05</v>
      </c>
      <c r="TR14" s="17">
        <v>20.05</v>
      </c>
      <c r="TS14" s="17">
        <v>2.5499999999999998</v>
      </c>
      <c r="TT14" s="17">
        <v>39</v>
      </c>
      <c r="TU14" s="17">
        <v>69.245000000000005</v>
      </c>
      <c r="TV14" s="17">
        <v>69.245000000000005</v>
      </c>
      <c r="TW14" s="17">
        <v>-30.245000000000001</v>
      </c>
      <c r="TX14" s="17">
        <v>1.3</v>
      </c>
      <c r="TY14" s="17">
        <v>2.4900000000000002</v>
      </c>
      <c r="TZ14" s="17">
        <v>2.4900000000000002</v>
      </c>
      <c r="UA14" s="17">
        <v>-1.19</v>
      </c>
      <c r="UB14" s="17">
        <v>0.6</v>
      </c>
      <c r="UC14" s="17">
        <v>1.1499999999999999</v>
      </c>
      <c r="UD14" s="17">
        <v>1.1499999999999999</v>
      </c>
      <c r="UE14" s="17">
        <v>-0.55000000000000004</v>
      </c>
      <c r="UF14" s="17">
        <v>0</v>
      </c>
      <c r="UG14" s="17"/>
      <c r="UH14" s="17"/>
      <c r="UI14" s="17">
        <v>0</v>
      </c>
      <c r="UJ14" s="17">
        <v>20.9</v>
      </c>
      <c r="UK14" s="17">
        <v>19.436350000000001</v>
      </c>
      <c r="UL14" s="17">
        <v>19.436350000000001</v>
      </c>
      <c r="UM14" s="17">
        <v>1.4636499999999999</v>
      </c>
      <c r="UN14" s="17">
        <v>8.1</v>
      </c>
      <c r="UO14" s="17">
        <v>8.1999999999999993</v>
      </c>
      <c r="UP14" s="17">
        <v>8.1999999999999993</v>
      </c>
      <c r="UQ14" s="17">
        <v>-0.1</v>
      </c>
      <c r="UR14" s="17">
        <v>5.2</v>
      </c>
      <c r="US14" s="17">
        <v>7.1</v>
      </c>
      <c r="UT14" s="17">
        <v>7.1</v>
      </c>
      <c r="UU14" s="17">
        <v>-1.9</v>
      </c>
      <c r="UV14" s="17">
        <v>20.399999999999999</v>
      </c>
      <c r="UW14" s="17">
        <v>19.436350000000001</v>
      </c>
      <c r="UX14" s="17">
        <v>19.436350000000001</v>
      </c>
      <c r="UY14" s="17">
        <v>0.96365000000000001</v>
      </c>
      <c r="UZ14" s="17">
        <v>20.399999999999999</v>
      </c>
      <c r="VA14" s="17">
        <v>19.436350000000001</v>
      </c>
      <c r="VB14" s="17">
        <v>19.436350000000001</v>
      </c>
      <c r="VC14" s="17">
        <v>0.96365000000000001</v>
      </c>
      <c r="VD14" s="17">
        <v>20</v>
      </c>
      <c r="VE14" s="17">
        <v>19.436350000000001</v>
      </c>
      <c r="VF14" s="17">
        <v>19.436350000000001</v>
      </c>
      <c r="VG14" s="17">
        <v>0.56364999999999998</v>
      </c>
      <c r="VH14" s="17">
        <v>0.1</v>
      </c>
      <c r="VI14" s="17">
        <v>1.246</v>
      </c>
      <c r="VJ14" s="17">
        <v>1.246</v>
      </c>
      <c r="VK14" s="17">
        <v>-1.1459999999999999</v>
      </c>
      <c r="VL14" s="17">
        <v>0</v>
      </c>
      <c r="VM14" s="17"/>
      <c r="VN14" s="17"/>
      <c r="VO14" s="17">
        <v>0</v>
      </c>
      <c r="VP14" s="17">
        <v>0</v>
      </c>
      <c r="VQ14" s="17"/>
      <c r="VR14" s="17"/>
      <c r="VS14" s="17">
        <v>0</v>
      </c>
      <c r="VT14" s="17">
        <v>0</v>
      </c>
      <c r="VU14" s="17"/>
      <c r="VV14" s="17"/>
      <c r="VW14" s="17">
        <v>0</v>
      </c>
      <c r="VX14" s="17">
        <v>0.6</v>
      </c>
      <c r="VY14" s="17">
        <v>0.6</v>
      </c>
      <c r="VZ14" s="17">
        <v>0.6</v>
      </c>
      <c r="WA14" s="17">
        <v>0</v>
      </c>
      <c r="WB14" s="17">
        <v>5.2</v>
      </c>
      <c r="WC14" s="17">
        <v>19.085000000000001</v>
      </c>
      <c r="WD14" s="17">
        <v>19.085000000000001</v>
      </c>
      <c r="WE14" s="17">
        <v>-13.885</v>
      </c>
      <c r="WF14" s="17">
        <v>1.7</v>
      </c>
      <c r="WG14" s="17">
        <v>14.904999999999999</v>
      </c>
      <c r="WH14" s="17">
        <v>14.904999999999999</v>
      </c>
      <c r="WI14" s="17">
        <v>-13.205</v>
      </c>
      <c r="WJ14" s="17">
        <v>0</v>
      </c>
      <c r="WK14" s="17"/>
      <c r="WL14" s="17"/>
      <c r="WM14" s="17">
        <v>0</v>
      </c>
      <c r="WN14" s="17">
        <v>4.8</v>
      </c>
      <c r="WO14" s="17">
        <v>4.2</v>
      </c>
      <c r="WP14" s="17">
        <v>4.2</v>
      </c>
      <c r="WQ14" s="17">
        <v>0.6</v>
      </c>
      <c r="WR14" s="17">
        <v>2.4</v>
      </c>
      <c r="WS14" s="17">
        <v>2.4</v>
      </c>
      <c r="WT14" s="17">
        <v>2.4</v>
      </c>
      <c r="WU14" s="17">
        <v>0</v>
      </c>
      <c r="WV14" s="17">
        <v>1.1000000000000001</v>
      </c>
      <c r="WW14" s="17">
        <v>1.2</v>
      </c>
      <c r="WX14" s="17">
        <v>1.2</v>
      </c>
      <c r="WY14" s="17">
        <v>-0.1</v>
      </c>
      <c r="WZ14" s="17">
        <v>3</v>
      </c>
      <c r="XA14" s="17">
        <v>2.8</v>
      </c>
      <c r="XB14" s="17">
        <v>2.8</v>
      </c>
      <c r="XC14" s="17">
        <v>0.2</v>
      </c>
      <c r="XD14" s="17">
        <v>0</v>
      </c>
      <c r="XE14" s="17"/>
      <c r="XF14" s="17"/>
      <c r="XG14" s="17">
        <v>0</v>
      </c>
      <c r="XH14" s="17">
        <v>5.3</v>
      </c>
      <c r="XI14" s="17">
        <v>4.8</v>
      </c>
      <c r="XJ14" s="17">
        <v>4.8</v>
      </c>
      <c r="XK14" s="17">
        <v>0.5</v>
      </c>
      <c r="XL14" s="17">
        <v>20</v>
      </c>
      <c r="XM14" s="17">
        <v>19.241980000000002</v>
      </c>
      <c r="XN14" s="17">
        <v>19.241980000000002</v>
      </c>
      <c r="XO14" s="17">
        <v>0.75802000000000003</v>
      </c>
      <c r="XP14" s="17">
        <v>20</v>
      </c>
      <c r="XQ14" s="17">
        <v>19.241980000000002</v>
      </c>
      <c r="XR14" s="17">
        <v>19.241980000000002</v>
      </c>
      <c r="XS14" s="17">
        <v>0.75802000000000003</v>
      </c>
      <c r="XT14" s="17"/>
      <c r="XU14" s="17"/>
      <c r="XV14" s="17"/>
      <c r="XW14" s="17">
        <v>0</v>
      </c>
      <c r="XX14" s="17"/>
      <c r="XY14" s="17"/>
      <c r="XZ14" s="17"/>
      <c r="YA14" s="17">
        <v>0</v>
      </c>
      <c r="YB14" s="17"/>
      <c r="YC14" s="17"/>
      <c r="YD14" s="17"/>
      <c r="YE14" s="17">
        <v>0</v>
      </c>
      <c r="YF14" s="17">
        <v>16.8</v>
      </c>
      <c r="YG14" s="17">
        <v>14</v>
      </c>
      <c r="YH14" s="17">
        <v>14</v>
      </c>
      <c r="YI14" s="17">
        <v>2.8</v>
      </c>
      <c r="YJ14" s="17">
        <v>11.4</v>
      </c>
      <c r="YK14" s="17">
        <v>15</v>
      </c>
      <c r="YL14" s="17">
        <v>15</v>
      </c>
      <c r="YM14" s="17">
        <v>-3.6</v>
      </c>
      <c r="YN14" s="17">
        <v>6.3</v>
      </c>
      <c r="YO14" s="17">
        <v>8.3000000000000007</v>
      </c>
      <c r="YP14" s="17">
        <v>8.3000000000000007</v>
      </c>
      <c r="YQ14" s="17">
        <v>-2</v>
      </c>
      <c r="YR14" s="17">
        <v>9.8000000000000007</v>
      </c>
      <c r="YS14" s="17">
        <v>11</v>
      </c>
      <c r="YT14" s="17">
        <v>11</v>
      </c>
      <c r="YU14" s="17">
        <v>-1.2</v>
      </c>
      <c r="YV14" s="17">
        <v>19.899999999999999</v>
      </c>
      <c r="YW14" s="17">
        <v>18</v>
      </c>
      <c r="YX14" s="17">
        <v>18</v>
      </c>
      <c r="YY14" s="17">
        <v>1.9</v>
      </c>
    </row>
    <row r="15" spans="1:675" ht="24" customHeight="1" x14ac:dyDescent="0.3">
      <c r="A15" s="1"/>
      <c r="B15" s="16" t="s">
        <v>90</v>
      </c>
      <c r="C15" s="16" t="s">
        <v>832</v>
      </c>
      <c r="D15" s="17">
        <v>200.9</v>
      </c>
      <c r="E15" s="17">
        <v>203.40136000000001</v>
      </c>
      <c r="F15" s="17">
        <v>203.40136000000001</v>
      </c>
      <c r="G15" s="17">
        <v>-2.50136</v>
      </c>
      <c r="H15" s="17">
        <v>0</v>
      </c>
      <c r="I15" s="17"/>
      <c r="J15" s="17"/>
      <c r="K15" s="17">
        <v>0</v>
      </c>
      <c r="L15" s="17">
        <v>0</v>
      </c>
      <c r="M15" s="17"/>
      <c r="N15" s="17"/>
      <c r="O15" s="17">
        <v>0</v>
      </c>
      <c r="P15" s="17"/>
      <c r="Q15" s="17"/>
      <c r="R15" s="17"/>
      <c r="S15" s="17">
        <v>0</v>
      </c>
      <c r="T15" s="17"/>
      <c r="U15" s="17"/>
      <c r="V15" s="17"/>
      <c r="W15" s="17">
        <v>0</v>
      </c>
      <c r="X15" s="17">
        <v>89.9</v>
      </c>
      <c r="Y15" s="17">
        <v>91.867829999999998</v>
      </c>
      <c r="Z15" s="17">
        <v>91.867829999999998</v>
      </c>
      <c r="AA15" s="17">
        <v>-1.96783</v>
      </c>
      <c r="AB15" s="17">
        <v>223.3</v>
      </c>
      <c r="AC15" s="17">
        <v>224</v>
      </c>
      <c r="AD15" s="17">
        <v>224</v>
      </c>
      <c r="AE15" s="17">
        <v>-0.7</v>
      </c>
      <c r="AF15" s="17">
        <v>0</v>
      </c>
      <c r="AG15" s="17"/>
      <c r="AH15" s="17"/>
      <c r="AI15" s="17">
        <v>0</v>
      </c>
      <c r="AJ15" s="17">
        <v>58.8</v>
      </c>
      <c r="AK15" s="17">
        <v>61.791969999999999</v>
      </c>
      <c r="AL15" s="17"/>
      <c r="AM15" s="17">
        <v>58.8</v>
      </c>
      <c r="AN15" s="17">
        <v>114.1</v>
      </c>
      <c r="AO15" s="17">
        <v>135.58384000000001</v>
      </c>
      <c r="AP15" s="17">
        <v>135.58384000000001</v>
      </c>
      <c r="AQ15" s="17">
        <v>-21.483840000000001</v>
      </c>
      <c r="AR15" s="17">
        <v>114.3</v>
      </c>
      <c r="AS15" s="17">
        <v>135.58384000000001</v>
      </c>
      <c r="AT15" s="17">
        <v>135.58384000000001</v>
      </c>
      <c r="AU15" s="17">
        <v>-21.283840000000001</v>
      </c>
      <c r="AV15" s="17">
        <v>114.1</v>
      </c>
      <c r="AW15" s="17">
        <v>135.58384000000001</v>
      </c>
      <c r="AX15" s="17">
        <v>135.58384000000001</v>
      </c>
      <c r="AY15" s="17">
        <v>-21.483840000000001</v>
      </c>
      <c r="AZ15" s="17">
        <v>236</v>
      </c>
      <c r="BA15" s="17">
        <v>203.98649</v>
      </c>
      <c r="BB15" s="17">
        <v>203.98649</v>
      </c>
      <c r="BC15" s="17">
        <v>32.013509999999997</v>
      </c>
      <c r="BD15" s="17">
        <v>206.5</v>
      </c>
      <c r="BE15" s="17">
        <v>192.23948999999999</v>
      </c>
      <c r="BF15" s="17">
        <v>120.0309</v>
      </c>
      <c r="BG15" s="17">
        <v>86.469099999999997</v>
      </c>
      <c r="BH15" s="17">
        <v>109</v>
      </c>
      <c r="BI15" s="17">
        <v>96.408389999999997</v>
      </c>
      <c r="BJ15" s="17">
        <v>60.19567</v>
      </c>
      <c r="BK15" s="17">
        <v>48.80433</v>
      </c>
      <c r="BL15" s="17">
        <v>0</v>
      </c>
      <c r="BM15" s="17"/>
      <c r="BN15" s="17">
        <v>566.08941000000004</v>
      </c>
      <c r="BO15" s="17">
        <v>-566.08941000000004</v>
      </c>
      <c r="BP15" s="17">
        <v>0</v>
      </c>
      <c r="BQ15" s="17"/>
      <c r="BR15" s="17">
        <v>10.52094</v>
      </c>
      <c r="BS15" s="17">
        <v>-10.52094</v>
      </c>
      <c r="BT15" s="17"/>
      <c r="BU15" s="17"/>
      <c r="BV15" s="17"/>
      <c r="BW15" s="17">
        <v>0</v>
      </c>
      <c r="BX15" s="17"/>
      <c r="BY15" s="17"/>
      <c r="BZ15" s="17"/>
      <c r="CA15" s="17">
        <v>0</v>
      </c>
      <c r="CB15" s="17"/>
      <c r="CC15" s="17"/>
      <c r="CD15" s="17"/>
      <c r="CE15" s="17">
        <v>0</v>
      </c>
      <c r="CF15" s="17"/>
      <c r="CG15" s="17"/>
      <c r="CH15" s="17"/>
      <c r="CI15" s="17">
        <v>0</v>
      </c>
      <c r="CJ15" s="17">
        <v>169.2</v>
      </c>
      <c r="CK15" s="17">
        <v>164.06706</v>
      </c>
      <c r="CL15" s="17">
        <v>164.06706</v>
      </c>
      <c r="CM15" s="17">
        <v>5.1329399999999996</v>
      </c>
      <c r="CN15" s="17">
        <v>5.7</v>
      </c>
      <c r="CO15" s="17">
        <v>7.4288800000000004</v>
      </c>
      <c r="CP15" s="17"/>
      <c r="CQ15" s="17">
        <v>5.7</v>
      </c>
      <c r="CR15" s="17"/>
      <c r="CS15" s="17"/>
      <c r="CT15" s="17"/>
      <c r="CU15" s="17">
        <v>0</v>
      </c>
      <c r="CV15" s="17">
        <v>0</v>
      </c>
      <c r="CW15" s="17"/>
      <c r="CX15" s="17"/>
      <c r="CY15" s="17">
        <v>0</v>
      </c>
      <c r="CZ15" s="17">
        <v>6.3</v>
      </c>
      <c r="DA15" s="17">
        <v>6.8787000000000003</v>
      </c>
      <c r="DB15" s="17">
        <v>6.8787000000000003</v>
      </c>
      <c r="DC15" s="17">
        <v>-0.57869999999999999</v>
      </c>
      <c r="DD15" s="17"/>
      <c r="DE15" s="17"/>
      <c r="DF15" s="17"/>
      <c r="DG15" s="17">
        <v>0</v>
      </c>
      <c r="DH15" s="17">
        <v>74.099999999999994</v>
      </c>
      <c r="DI15" s="17">
        <v>58.753070000000001</v>
      </c>
      <c r="DJ15" s="17">
        <v>44.764240000000001</v>
      </c>
      <c r="DK15" s="17">
        <v>29.335760000000001</v>
      </c>
      <c r="DL15" s="17"/>
      <c r="DM15" s="17"/>
      <c r="DN15" s="17"/>
      <c r="DO15" s="17">
        <v>0</v>
      </c>
      <c r="DP15" s="17"/>
      <c r="DQ15" s="17"/>
      <c r="DR15" s="17"/>
      <c r="DS15" s="17">
        <v>0</v>
      </c>
      <c r="DT15" s="17"/>
      <c r="DU15" s="17"/>
      <c r="DV15" s="17"/>
      <c r="DW15" s="17">
        <v>0</v>
      </c>
      <c r="DX15" s="17"/>
      <c r="DY15" s="17"/>
      <c r="DZ15" s="17"/>
      <c r="EA15" s="17">
        <v>0</v>
      </c>
      <c r="EB15" s="17">
        <v>110.1</v>
      </c>
      <c r="EC15" s="17">
        <v>112.46647</v>
      </c>
      <c r="ED15" s="17">
        <v>112.46647</v>
      </c>
      <c r="EE15" s="17">
        <v>-2.3664700000000001</v>
      </c>
      <c r="EF15" s="17">
        <v>220.4</v>
      </c>
      <c r="EG15" s="17">
        <v>220.69499999999999</v>
      </c>
      <c r="EH15" s="17">
        <v>220.69499999999999</v>
      </c>
      <c r="EI15" s="17">
        <v>-0.29499999999999998</v>
      </c>
      <c r="EJ15" s="17"/>
      <c r="EK15" s="17"/>
      <c r="EL15" s="17"/>
      <c r="EM15" s="17">
        <v>0</v>
      </c>
      <c r="EN15" s="17"/>
      <c r="EO15" s="17"/>
      <c r="EP15" s="17"/>
      <c r="EQ15" s="17">
        <v>0</v>
      </c>
      <c r="ER15" s="17"/>
      <c r="ES15" s="17"/>
      <c r="ET15" s="17"/>
      <c r="EU15" s="17">
        <v>0</v>
      </c>
      <c r="EV15" s="17">
        <v>6.5</v>
      </c>
      <c r="EW15" s="17">
        <v>6.39</v>
      </c>
      <c r="EX15" s="17">
        <v>6.39</v>
      </c>
      <c r="EY15" s="17">
        <v>0.11</v>
      </c>
      <c r="EZ15" s="17">
        <v>401.6</v>
      </c>
      <c r="FA15" s="17">
        <v>457.09426999999999</v>
      </c>
      <c r="FB15" s="17">
        <v>457.09426999999999</v>
      </c>
      <c r="FC15" s="17">
        <v>-55.49427</v>
      </c>
      <c r="FD15" s="17">
        <v>81.400000000000006</v>
      </c>
      <c r="FE15" s="17">
        <v>81.635570000000001</v>
      </c>
      <c r="FF15" s="17">
        <v>81.635570000000001</v>
      </c>
      <c r="FG15" s="17">
        <v>-0.23557</v>
      </c>
      <c r="FH15" s="17">
        <v>150.1</v>
      </c>
      <c r="FI15" s="17">
        <v>151.36251999999999</v>
      </c>
      <c r="FJ15" s="17">
        <v>151.36251999999999</v>
      </c>
      <c r="FK15" s="17">
        <v>-1.2625200000000001</v>
      </c>
      <c r="FL15" s="17">
        <v>41.2</v>
      </c>
      <c r="FM15" s="17">
        <v>41.89893</v>
      </c>
      <c r="FN15" s="17">
        <v>41.89893</v>
      </c>
      <c r="FO15" s="17">
        <v>-0.69893000000000005</v>
      </c>
      <c r="FP15" s="17">
        <v>18.600000000000001</v>
      </c>
      <c r="FQ15" s="17">
        <v>19.21088</v>
      </c>
      <c r="FR15" s="17">
        <v>19.21088</v>
      </c>
      <c r="FS15" s="17">
        <v>-0.61087999999999998</v>
      </c>
      <c r="FT15" s="17">
        <v>19.2</v>
      </c>
      <c r="FU15" s="17">
        <v>17.93975</v>
      </c>
      <c r="FV15" s="17">
        <v>17.93975</v>
      </c>
      <c r="FW15" s="17">
        <v>1.2602500000000001</v>
      </c>
      <c r="FX15" s="17">
        <v>96.3</v>
      </c>
      <c r="FY15" s="17">
        <v>87.773570000000007</v>
      </c>
      <c r="FZ15" s="17">
        <v>87.773570000000007</v>
      </c>
      <c r="GA15" s="17">
        <v>8.5264299999999995</v>
      </c>
      <c r="GB15" s="17">
        <v>179</v>
      </c>
      <c r="GC15" s="17">
        <v>185.82039</v>
      </c>
      <c r="GD15" s="17">
        <v>166.06168</v>
      </c>
      <c r="GE15" s="17">
        <v>12.938319999999999</v>
      </c>
      <c r="GF15" s="17">
        <v>179.7</v>
      </c>
      <c r="GG15" s="17">
        <v>185.82039</v>
      </c>
      <c r="GH15" s="17">
        <v>166.06168</v>
      </c>
      <c r="GI15" s="17">
        <v>13.63832</v>
      </c>
      <c r="GJ15" s="17">
        <v>181.3</v>
      </c>
      <c r="GK15" s="17">
        <v>186.37841</v>
      </c>
      <c r="GL15" s="17">
        <v>166.56037000000001</v>
      </c>
      <c r="GM15" s="17">
        <v>14.73963</v>
      </c>
      <c r="GN15" s="17">
        <v>105.6</v>
      </c>
      <c r="GO15" s="17">
        <v>102.84611</v>
      </c>
      <c r="GP15" s="17">
        <v>110.48202000000001</v>
      </c>
      <c r="GQ15" s="17">
        <v>-4.8820199999999998</v>
      </c>
      <c r="GR15" s="17">
        <v>43.4</v>
      </c>
      <c r="GS15" s="17">
        <v>47.082599999999999</v>
      </c>
      <c r="GT15" s="17">
        <v>47.082599999999999</v>
      </c>
      <c r="GU15" s="17">
        <v>-3.6825999999999999</v>
      </c>
      <c r="GV15" s="17">
        <v>0</v>
      </c>
      <c r="GW15" s="17"/>
      <c r="GX15" s="17">
        <v>44.103009999999998</v>
      </c>
      <c r="GY15" s="17">
        <v>-44.103009999999998</v>
      </c>
      <c r="GZ15" s="17">
        <v>3.8</v>
      </c>
      <c r="HA15" s="17"/>
      <c r="HB15" s="17"/>
      <c r="HC15" s="17">
        <v>3.8</v>
      </c>
      <c r="HD15" s="17">
        <v>28.7</v>
      </c>
      <c r="HE15" s="17">
        <v>29.560569999999998</v>
      </c>
      <c r="HF15" s="17">
        <v>29.560569999999998</v>
      </c>
      <c r="HG15" s="17">
        <v>-0.86056999999999995</v>
      </c>
      <c r="HH15" s="17">
        <v>167.8</v>
      </c>
      <c r="HI15" s="17">
        <v>174.55948000000001</v>
      </c>
      <c r="HJ15" s="17">
        <v>174.55948000000001</v>
      </c>
      <c r="HK15" s="17">
        <v>-6.7594799999999999</v>
      </c>
      <c r="HL15" s="17"/>
      <c r="HM15" s="17"/>
      <c r="HN15" s="17"/>
      <c r="HO15" s="17">
        <v>0</v>
      </c>
      <c r="HP15" s="17"/>
      <c r="HQ15" s="17"/>
      <c r="HR15" s="17"/>
      <c r="HS15" s="17">
        <v>0</v>
      </c>
      <c r="HT15" s="17">
        <v>51.1</v>
      </c>
      <c r="HU15" s="17">
        <v>55.362580000000001</v>
      </c>
      <c r="HV15" s="17"/>
      <c r="HW15" s="17">
        <v>51.1</v>
      </c>
      <c r="HX15" s="17"/>
      <c r="HY15" s="17"/>
      <c r="HZ15" s="17"/>
      <c r="IA15" s="17">
        <v>0</v>
      </c>
      <c r="IB15" s="17"/>
      <c r="IC15" s="17"/>
      <c r="ID15" s="17"/>
      <c r="IE15" s="17">
        <v>0</v>
      </c>
      <c r="IF15" s="17">
        <v>0</v>
      </c>
      <c r="IG15" s="17"/>
      <c r="IH15" s="17"/>
      <c r="II15" s="17">
        <v>0</v>
      </c>
      <c r="IJ15" s="17"/>
      <c r="IK15" s="17"/>
      <c r="IL15" s="17"/>
      <c r="IM15" s="17">
        <v>0</v>
      </c>
      <c r="IN15" s="17"/>
      <c r="IO15" s="17"/>
      <c r="IP15" s="17"/>
      <c r="IQ15" s="17">
        <v>0</v>
      </c>
      <c r="IR15" s="17"/>
      <c r="IS15" s="17"/>
      <c r="IT15" s="17"/>
      <c r="IU15" s="17">
        <v>0</v>
      </c>
      <c r="IV15" s="17">
        <v>115.4</v>
      </c>
      <c r="IW15" s="17">
        <v>116</v>
      </c>
      <c r="IX15" s="17">
        <v>116</v>
      </c>
      <c r="IY15" s="17">
        <v>-0.6</v>
      </c>
      <c r="IZ15" s="17">
        <v>131.1</v>
      </c>
      <c r="JA15" s="17">
        <v>96.082930000000005</v>
      </c>
      <c r="JB15" s="17">
        <v>96.082930000000005</v>
      </c>
      <c r="JC15" s="17">
        <v>35.017069999999997</v>
      </c>
      <c r="JD15" s="17">
        <v>130.80000000000001</v>
      </c>
      <c r="JE15" s="17">
        <v>96.082930000000005</v>
      </c>
      <c r="JF15" s="17">
        <v>96.082930000000005</v>
      </c>
      <c r="JG15" s="17">
        <v>34.71707</v>
      </c>
      <c r="JH15" s="17">
        <v>130.4</v>
      </c>
      <c r="JI15" s="17">
        <v>96.082930000000005</v>
      </c>
      <c r="JJ15" s="17">
        <v>96.082930000000005</v>
      </c>
      <c r="JK15" s="17">
        <v>34.317070000000001</v>
      </c>
      <c r="JL15" s="17">
        <v>206.9</v>
      </c>
      <c r="JM15" s="17">
        <v>144.55719999999999</v>
      </c>
      <c r="JN15" s="17">
        <v>144.55719999999999</v>
      </c>
      <c r="JO15" s="17">
        <v>62.342799999999997</v>
      </c>
      <c r="JP15" s="17">
        <v>0</v>
      </c>
      <c r="JQ15" s="17"/>
      <c r="JR15" s="17"/>
      <c r="JS15" s="17">
        <v>0</v>
      </c>
      <c r="JT15" s="17"/>
      <c r="JU15" s="17"/>
      <c r="JV15" s="17"/>
      <c r="JW15" s="17">
        <v>0</v>
      </c>
      <c r="JX15" s="17"/>
      <c r="JY15" s="17"/>
      <c r="JZ15" s="17"/>
      <c r="KA15" s="17">
        <v>0</v>
      </c>
      <c r="KB15" s="17"/>
      <c r="KC15" s="17"/>
      <c r="KD15" s="17"/>
      <c r="KE15" s="17">
        <v>0</v>
      </c>
      <c r="KF15" s="17"/>
      <c r="KG15" s="17"/>
      <c r="KH15" s="17"/>
      <c r="KI15" s="17">
        <v>0</v>
      </c>
      <c r="KJ15" s="17">
        <v>0</v>
      </c>
      <c r="KK15" s="17"/>
      <c r="KL15" s="17"/>
      <c r="KM15" s="17">
        <v>0</v>
      </c>
      <c r="KN15" s="17"/>
      <c r="KO15" s="17"/>
      <c r="KP15" s="17"/>
      <c r="KQ15" s="17">
        <v>0</v>
      </c>
      <c r="KR15" s="17">
        <v>33.9</v>
      </c>
      <c r="KS15" s="17">
        <v>33.76</v>
      </c>
      <c r="KT15" s="17">
        <v>33.756999999999998</v>
      </c>
      <c r="KU15" s="17">
        <v>0.14299999999999999</v>
      </c>
      <c r="KV15" s="17">
        <v>4.0999999999999996</v>
      </c>
      <c r="KW15" s="17">
        <v>4.7853599999999998</v>
      </c>
      <c r="KX15" s="17">
        <v>4.7853599999999998</v>
      </c>
      <c r="KY15" s="17">
        <v>-0.68535999999999997</v>
      </c>
      <c r="KZ15" s="17">
        <v>234.1</v>
      </c>
      <c r="LA15" s="17">
        <v>270.06803000000002</v>
      </c>
      <c r="LB15" s="17">
        <v>270.06803000000002</v>
      </c>
      <c r="LC15" s="17">
        <v>-35.968029999999999</v>
      </c>
      <c r="LD15" s="17">
        <v>121.1</v>
      </c>
      <c r="LE15" s="17">
        <v>133.16031000000001</v>
      </c>
      <c r="LF15" s="17">
        <v>133.16031000000001</v>
      </c>
      <c r="LG15" s="17">
        <v>-12.060309999999999</v>
      </c>
      <c r="LH15" s="17">
        <v>61.8</v>
      </c>
      <c r="LI15" s="17">
        <v>67.199219999999997</v>
      </c>
      <c r="LJ15" s="17">
        <v>67.199219999999997</v>
      </c>
      <c r="LK15" s="17">
        <v>-5.3992199999999997</v>
      </c>
      <c r="LL15" s="17">
        <v>78.8</v>
      </c>
      <c r="LM15" s="17">
        <v>78.567999999999998</v>
      </c>
      <c r="LN15" s="17">
        <v>78.567999999999998</v>
      </c>
      <c r="LO15" s="17">
        <v>0.23200000000000001</v>
      </c>
      <c r="LP15" s="17">
        <v>29.9</v>
      </c>
      <c r="LQ15" s="17">
        <v>29.980560000000001</v>
      </c>
      <c r="LR15" s="17">
        <v>29.980560000000001</v>
      </c>
      <c r="LS15" s="17">
        <v>-8.0560000000000007E-2</v>
      </c>
      <c r="LT15" s="17">
        <v>0</v>
      </c>
      <c r="LU15" s="17"/>
      <c r="LV15" s="17"/>
      <c r="LW15" s="17">
        <v>0</v>
      </c>
      <c r="LX15" s="17"/>
      <c r="LY15" s="17"/>
      <c r="LZ15" s="17"/>
      <c r="MA15" s="17">
        <v>0</v>
      </c>
      <c r="MB15" s="17"/>
      <c r="MC15" s="17"/>
      <c r="MD15" s="17"/>
      <c r="ME15" s="17">
        <v>0</v>
      </c>
      <c r="MF15" s="17">
        <v>114.1</v>
      </c>
      <c r="MG15" s="17">
        <v>118.65911</v>
      </c>
      <c r="MH15" s="17">
        <v>118.65911</v>
      </c>
      <c r="MI15" s="17">
        <v>-4.5591100000000004</v>
      </c>
      <c r="MJ15" s="17"/>
      <c r="MK15" s="17"/>
      <c r="ML15" s="17"/>
      <c r="MM15" s="17">
        <v>0</v>
      </c>
      <c r="MN15" s="17">
        <v>56.6</v>
      </c>
      <c r="MO15" s="17">
        <v>59.507719999999999</v>
      </c>
      <c r="MP15" s="17">
        <v>59.507719999999999</v>
      </c>
      <c r="MQ15" s="17">
        <v>-2.9077199999999999</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208.7</v>
      </c>
      <c r="NM15" s="17">
        <v>206.49084999999999</v>
      </c>
      <c r="NN15" s="17"/>
      <c r="NO15" s="17">
        <v>208.7</v>
      </c>
      <c r="NP15" s="17">
        <v>100.2</v>
      </c>
      <c r="NQ15" s="17">
        <v>103.55547</v>
      </c>
      <c r="NR15" s="17"/>
      <c r="NS15" s="17">
        <v>100.2</v>
      </c>
      <c r="NT15" s="17">
        <v>0</v>
      </c>
      <c r="NU15" s="17"/>
      <c r="NV15" s="17"/>
      <c r="NW15" s="17">
        <v>0</v>
      </c>
      <c r="NX15" s="17"/>
      <c r="NY15" s="17"/>
      <c r="NZ15" s="17"/>
      <c r="OA15" s="17">
        <v>0</v>
      </c>
      <c r="OB15" s="17">
        <v>19.7</v>
      </c>
      <c r="OC15" s="17">
        <v>17.492709999999999</v>
      </c>
      <c r="OD15" s="17">
        <v>17.492709999999999</v>
      </c>
      <c r="OE15" s="17">
        <v>2.20729</v>
      </c>
      <c r="OF15" s="17">
        <v>0</v>
      </c>
      <c r="OG15" s="17"/>
      <c r="OH15" s="17"/>
      <c r="OI15" s="17">
        <v>0</v>
      </c>
      <c r="OJ15" s="17">
        <v>101.2</v>
      </c>
      <c r="OK15" s="17">
        <v>74.900000000000006</v>
      </c>
      <c r="OL15" s="17">
        <v>89.319000000000003</v>
      </c>
      <c r="OM15" s="17">
        <v>11.881</v>
      </c>
      <c r="ON15" s="17">
        <v>0</v>
      </c>
      <c r="OO15" s="17"/>
      <c r="OP15" s="17"/>
      <c r="OQ15" s="17">
        <v>0</v>
      </c>
      <c r="OR15" s="17">
        <v>0.6</v>
      </c>
      <c r="OS15" s="17">
        <v>0.36</v>
      </c>
      <c r="OT15" s="17">
        <v>0.36</v>
      </c>
      <c r="OU15" s="17">
        <v>0.24</v>
      </c>
      <c r="OV15" s="17">
        <v>0</v>
      </c>
      <c r="OW15" s="17"/>
      <c r="OX15" s="17"/>
      <c r="OY15" s="17">
        <v>0</v>
      </c>
      <c r="OZ15" s="17">
        <v>20.399999999999999</v>
      </c>
      <c r="PA15" s="17">
        <v>20.456230000000001</v>
      </c>
      <c r="PB15" s="17">
        <v>20.456230000000001</v>
      </c>
      <c r="PC15" s="17">
        <v>-5.6230000000000002E-2</v>
      </c>
      <c r="PD15" s="17">
        <v>10</v>
      </c>
      <c r="PE15" s="17">
        <v>9.9830000000000005</v>
      </c>
      <c r="PF15" s="17">
        <v>9.9830000000000005</v>
      </c>
      <c r="PG15" s="17">
        <v>1.7000000000000001E-2</v>
      </c>
      <c r="PH15" s="17">
        <v>5.6</v>
      </c>
      <c r="PI15" s="17">
        <v>5.67</v>
      </c>
      <c r="PJ15" s="17">
        <v>5.67</v>
      </c>
      <c r="PK15" s="17">
        <v>-7.0000000000000007E-2</v>
      </c>
      <c r="PL15" s="17">
        <v>0</v>
      </c>
      <c r="PM15" s="17"/>
      <c r="PN15" s="17"/>
      <c r="PO15" s="17">
        <v>0</v>
      </c>
      <c r="PP15" s="17">
        <v>0</v>
      </c>
      <c r="PQ15" s="17"/>
      <c r="PR15" s="17"/>
      <c r="PS15" s="17">
        <v>0</v>
      </c>
      <c r="PT15" s="17">
        <v>1.5</v>
      </c>
      <c r="PU15" s="17">
        <v>2</v>
      </c>
      <c r="PV15" s="17">
        <v>2</v>
      </c>
      <c r="PW15" s="17">
        <v>-0.5</v>
      </c>
      <c r="PX15" s="17">
        <v>3.6</v>
      </c>
      <c r="PY15" s="17">
        <v>3.55</v>
      </c>
      <c r="PZ15" s="17">
        <v>3.55</v>
      </c>
      <c r="QA15" s="17">
        <v>0.05</v>
      </c>
      <c r="QB15" s="17">
        <v>5</v>
      </c>
      <c r="QC15" s="17">
        <v>5</v>
      </c>
      <c r="QD15" s="17">
        <v>5</v>
      </c>
      <c r="QE15" s="17">
        <v>0</v>
      </c>
      <c r="QF15" s="17"/>
      <c r="QG15" s="17"/>
      <c r="QH15" s="17">
        <v>10.21111</v>
      </c>
      <c r="QI15" s="17">
        <v>-10.21111</v>
      </c>
      <c r="QJ15" s="17">
        <v>19.3</v>
      </c>
      <c r="QK15" s="17">
        <v>19.436350000000001</v>
      </c>
      <c r="QL15" s="17">
        <v>19.436350000000001</v>
      </c>
      <c r="QM15" s="17">
        <v>-0.13635</v>
      </c>
      <c r="QN15" s="17">
        <v>19.3</v>
      </c>
      <c r="QO15" s="17">
        <v>17.492709999999999</v>
      </c>
      <c r="QP15" s="17">
        <v>17.492709999999999</v>
      </c>
      <c r="QQ15" s="17">
        <v>1.8072900000000001</v>
      </c>
      <c r="QR15" s="17">
        <v>3.5</v>
      </c>
      <c r="QS15" s="17">
        <v>3.5</v>
      </c>
      <c r="QT15" s="17">
        <v>3.5</v>
      </c>
      <c r="QU15" s="17">
        <v>0</v>
      </c>
      <c r="QV15" s="17">
        <v>18.5</v>
      </c>
      <c r="QW15" s="17">
        <v>17.881440000000001</v>
      </c>
      <c r="QX15" s="17">
        <v>17.881440000000001</v>
      </c>
      <c r="QY15" s="17">
        <v>0.61856</v>
      </c>
      <c r="QZ15" s="17">
        <v>0</v>
      </c>
      <c r="RA15" s="17"/>
      <c r="RB15" s="17"/>
      <c r="RC15" s="17">
        <v>0</v>
      </c>
      <c r="RD15" s="17">
        <v>0</v>
      </c>
      <c r="RE15" s="17"/>
      <c r="RF15" s="17"/>
      <c r="RG15" s="17">
        <v>0</v>
      </c>
      <c r="RH15" s="17">
        <v>22.3</v>
      </c>
      <c r="RI15" s="17">
        <v>19.7</v>
      </c>
      <c r="RJ15" s="17">
        <v>20.914999999999999</v>
      </c>
      <c r="RK15" s="17">
        <v>1.385</v>
      </c>
      <c r="RL15" s="17">
        <v>41</v>
      </c>
      <c r="RM15" s="17">
        <v>43</v>
      </c>
      <c r="RN15" s="17">
        <v>67.754000000000005</v>
      </c>
      <c r="RO15" s="17">
        <v>-26.754000000000001</v>
      </c>
      <c r="RP15" s="17">
        <v>0</v>
      </c>
      <c r="RQ15" s="17"/>
      <c r="RR15" s="17"/>
      <c r="RS15" s="17">
        <v>0</v>
      </c>
      <c r="RT15" s="17">
        <v>3.2</v>
      </c>
      <c r="RU15" s="17">
        <v>3.399</v>
      </c>
      <c r="RV15" s="17">
        <v>3.399</v>
      </c>
      <c r="RW15" s="17">
        <v>-0.19900000000000001</v>
      </c>
      <c r="RX15" s="17">
        <v>20.100000000000001</v>
      </c>
      <c r="RY15" s="17">
        <v>19.792000000000002</v>
      </c>
      <c r="RZ15" s="17">
        <v>15.02355</v>
      </c>
      <c r="SA15" s="17">
        <v>5.0764500000000004</v>
      </c>
      <c r="SB15" s="17">
        <v>3.24</v>
      </c>
      <c r="SC15" s="17">
        <v>2</v>
      </c>
      <c r="SD15" s="17">
        <v>2</v>
      </c>
      <c r="SE15" s="17">
        <v>1.24</v>
      </c>
      <c r="SF15" s="17"/>
      <c r="SG15" s="17">
        <v>0.4</v>
      </c>
      <c r="SH15" s="17">
        <v>0.4</v>
      </c>
      <c r="SI15" s="17">
        <v>-0.4</v>
      </c>
      <c r="SJ15" s="17">
        <v>0</v>
      </c>
      <c r="SK15" s="17"/>
      <c r="SL15" s="17"/>
      <c r="SM15" s="17">
        <v>0</v>
      </c>
      <c r="SN15" s="17">
        <v>19.8</v>
      </c>
      <c r="SO15" s="17">
        <v>19.1448</v>
      </c>
      <c r="SP15" s="17">
        <v>19.1448</v>
      </c>
      <c r="SQ15" s="17">
        <v>0.6552</v>
      </c>
      <c r="SR15" s="17">
        <v>13.2</v>
      </c>
      <c r="SS15" s="17">
        <v>12.244899999999999</v>
      </c>
      <c r="ST15" s="17">
        <v>12.244899999999999</v>
      </c>
      <c r="SU15" s="17">
        <v>0.95509999999999995</v>
      </c>
      <c r="SV15" s="17">
        <v>19.5</v>
      </c>
      <c r="SW15" s="17">
        <v>19.436350000000001</v>
      </c>
      <c r="SX15" s="17">
        <v>19.436350000000001</v>
      </c>
      <c r="SY15" s="17">
        <v>6.3649999999999998E-2</v>
      </c>
      <c r="SZ15" s="17">
        <v>20.100000000000001</v>
      </c>
      <c r="TA15" s="17">
        <v>19.436350000000001</v>
      </c>
      <c r="TB15" s="17">
        <v>19.436350000000001</v>
      </c>
      <c r="TC15" s="17">
        <v>0.66364999999999996</v>
      </c>
      <c r="TD15" s="17">
        <v>0.9</v>
      </c>
      <c r="TE15" s="17">
        <v>1.2749999999999999</v>
      </c>
      <c r="TF15" s="17">
        <v>1.2749999999999999</v>
      </c>
      <c r="TG15" s="17">
        <v>-0.375</v>
      </c>
      <c r="TH15" s="17">
        <v>4.3</v>
      </c>
      <c r="TI15" s="17">
        <v>11.355</v>
      </c>
      <c r="TJ15" s="17">
        <v>11.355</v>
      </c>
      <c r="TK15" s="17">
        <v>-7.0549999999999997</v>
      </c>
      <c r="TL15" s="17">
        <v>0</v>
      </c>
      <c r="TM15" s="17"/>
      <c r="TN15" s="17"/>
      <c r="TO15" s="17">
        <v>0</v>
      </c>
      <c r="TP15" s="17">
        <v>18.600000000000001</v>
      </c>
      <c r="TQ15" s="17">
        <v>20.9</v>
      </c>
      <c r="TR15" s="17">
        <v>20.05</v>
      </c>
      <c r="TS15" s="17">
        <v>-1.45</v>
      </c>
      <c r="TT15" s="17">
        <v>42</v>
      </c>
      <c r="TU15" s="17">
        <v>51.5</v>
      </c>
      <c r="TV15" s="17">
        <v>70.227000000000004</v>
      </c>
      <c r="TW15" s="17">
        <v>-28.227</v>
      </c>
      <c r="TX15" s="17">
        <v>0.1</v>
      </c>
      <c r="TY15" s="17">
        <v>2.4900000000000002</v>
      </c>
      <c r="TZ15" s="17">
        <v>2.4900000000000002</v>
      </c>
      <c r="UA15" s="17">
        <v>-2.39</v>
      </c>
      <c r="UB15" s="17">
        <v>0</v>
      </c>
      <c r="UC15" s="17">
        <v>0.5</v>
      </c>
      <c r="UD15" s="17">
        <v>1.1499999999999999</v>
      </c>
      <c r="UE15" s="17">
        <v>-1.1499999999999999</v>
      </c>
      <c r="UF15" s="17">
        <v>0</v>
      </c>
      <c r="UG15" s="17"/>
      <c r="UH15" s="17"/>
      <c r="UI15" s="17">
        <v>0</v>
      </c>
      <c r="UJ15" s="17">
        <v>20.9</v>
      </c>
      <c r="UK15" s="17">
        <v>19.436350000000001</v>
      </c>
      <c r="UL15" s="17">
        <v>19.436350000000001</v>
      </c>
      <c r="UM15" s="17">
        <v>1.4636499999999999</v>
      </c>
      <c r="UN15" s="17">
        <v>8.1</v>
      </c>
      <c r="UO15" s="17">
        <v>8.1999999999999993</v>
      </c>
      <c r="UP15" s="17">
        <v>8.1999999999999993</v>
      </c>
      <c r="UQ15" s="17">
        <v>-0.1</v>
      </c>
      <c r="UR15" s="17">
        <v>5.2</v>
      </c>
      <c r="US15" s="17">
        <v>7.1</v>
      </c>
      <c r="UT15" s="17">
        <v>7.1</v>
      </c>
      <c r="UU15" s="17">
        <v>-1.9</v>
      </c>
      <c r="UV15" s="17">
        <v>20.399999999999999</v>
      </c>
      <c r="UW15" s="17">
        <v>19.436350000000001</v>
      </c>
      <c r="UX15" s="17">
        <v>19.436350000000001</v>
      </c>
      <c r="UY15" s="17">
        <v>0.96365000000000001</v>
      </c>
      <c r="UZ15" s="17">
        <v>20.399999999999999</v>
      </c>
      <c r="VA15" s="17">
        <v>19.436350000000001</v>
      </c>
      <c r="VB15" s="17">
        <v>19.436350000000001</v>
      </c>
      <c r="VC15" s="17">
        <v>0.96365000000000001</v>
      </c>
      <c r="VD15" s="17">
        <v>20</v>
      </c>
      <c r="VE15" s="17">
        <v>19.436350000000001</v>
      </c>
      <c r="VF15" s="17">
        <v>19.436350000000001</v>
      </c>
      <c r="VG15" s="17">
        <v>0.56364999999999998</v>
      </c>
      <c r="VH15" s="17">
        <v>0.8</v>
      </c>
      <c r="VI15" s="17">
        <v>0.93</v>
      </c>
      <c r="VJ15" s="17">
        <v>0.93</v>
      </c>
      <c r="VK15" s="17">
        <v>-0.13</v>
      </c>
      <c r="VL15" s="17">
        <v>0</v>
      </c>
      <c r="VM15" s="17"/>
      <c r="VN15" s="17"/>
      <c r="VO15" s="17">
        <v>0</v>
      </c>
      <c r="VP15" s="17">
        <v>0</v>
      </c>
      <c r="VQ15" s="17"/>
      <c r="VR15" s="17"/>
      <c r="VS15" s="17">
        <v>0</v>
      </c>
      <c r="VT15" s="17">
        <v>0</v>
      </c>
      <c r="VU15" s="17"/>
      <c r="VV15" s="17"/>
      <c r="VW15" s="17">
        <v>0</v>
      </c>
      <c r="VX15" s="17">
        <v>0.6</v>
      </c>
      <c r="VY15" s="17">
        <v>0.6</v>
      </c>
      <c r="VZ15" s="17">
        <v>0.6</v>
      </c>
      <c r="WA15" s="17">
        <v>0</v>
      </c>
      <c r="WB15" s="17">
        <v>3.6</v>
      </c>
      <c r="WC15" s="17">
        <v>26.4</v>
      </c>
      <c r="WD15" s="17">
        <v>26.111999999999998</v>
      </c>
      <c r="WE15" s="17">
        <v>-22.512</v>
      </c>
      <c r="WF15" s="17">
        <v>1.5</v>
      </c>
      <c r="WG15" s="17">
        <v>12.3</v>
      </c>
      <c r="WH15" s="17">
        <v>17.809000000000001</v>
      </c>
      <c r="WI15" s="17">
        <v>-16.309000000000001</v>
      </c>
      <c r="WJ15" s="17">
        <v>0</v>
      </c>
      <c r="WK15" s="17"/>
      <c r="WL15" s="17"/>
      <c r="WM15" s="17">
        <v>0</v>
      </c>
      <c r="WN15" s="17">
        <v>4.8</v>
      </c>
      <c r="WO15" s="17">
        <v>4.2</v>
      </c>
      <c r="WP15" s="17">
        <v>4.2</v>
      </c>
      <c r="WQ15" s="17">
        <v>0.6</v>
      </c>
      <c r="WR15" s="17">
        <v>2.4</v>
      </c>
      <c r="WS15" s="17">
        <v>2.4</v>
      </c>
      <c r="WT15" s="17">
        <v>2.4</v>
      </c>
      <c r="WU15" s="17">
        <v>0</v>
      </c>
      <c r="WV15" s="17">
        <v>1.1000000000000001</v>
      </c>
      <c r="WW15" s="17">
        <v>1.2</v>
      </c>
      <c r="WX15" s="17">
        <v>1.2</v>
      </c>
      <c r="WY15" s="17">
        <v>-0.1</v>
      </c>
      <c r="WZ15" s="17">
        <v>3</v>
      </c>
      <c r="XA15" s="17">
        <v>2.8</v>
      </c>
      <c r="XB15" s="17">
        <v>2.8</v>
      </c>
      <c r="XC15" s="17">
        <v>0.2</v>
      </c>
      <c r="XD15" s="17">
        <v>0</v>
      </c>
      <c r="XE15" s="17"/>
      <c r="XF15" s="17"/>
      <c r="XG15" s="17">
        <v>0</v>
      </c>
      <c r="XH15" s="17">
        <v>5.3</v>
      </c>
      <c r="XI15" s="17">
        <v>4.8</v>
      </c>
      <c r="XJ15" s="17">
        <v>4.8</v>
      </c>
      <c r="XK15" s="17">
        <v>0.5</v>
      </c>
      <c r="XL15" s="17">
        <v>19.899999999999999</v>
      </c>
      <c r="XM15" s="17">
        <v>19.241980000000002</v>
      </c>
      <c r="XN15" s="17">
        <v>19.241980000000002</v>
      </c>
      <c r="XO15" s="17">
        <v>0.65802000000000005</v>
      </c>
      <c r="XP15" s="17">
        <v>19.8</v>
      </c>
      <c r="XQ15" s="17">
        <v>19.241980000000002</v>
      </c>
      <c r="XR15" s="17">
        <v>19.241980000000002</v>
      </c>
      <c r="XS15" s="17">
        <v>0.55801999999999996</v>
      </c>
      <c r="XT15" s="17"/>
      <c r="XU15" s="17"/>
      <c r="XV15" s="17"/>
      <c r="XW15" s="17">
        <v>0</v>
      </c>
      <c r="XX15" s="17"/>
      <c r="XY15" s="17"/>
      <c r="XZ15" s="17"/>
      <c r="YA15" s="17">
        <v>0</v>
      </c>
      <c r="YB15" s="17"/>
      <c r="YC15" s="17"/>
      <c r="YD15" s="17"/>
      <c r="YE15" s="17">
        <v>0</v>
      </c>
      <c r="YF15" s="17">
        <v>17</v>
      </c>
      <c r="YG15" s="17">
        <v>14</v>
      </c>
      <c r="YH15" s="17">
        <v>14</v>
      </c>
      <c r="YI15" s="17">
        <v>3</v>
      </c>
      <c r="YJ15" s="17">
        <v>14.2</v>
      </c>
      <c r="YK15" s="17">
        <v>15</v>
      </c>
      <c r="YL15" s="17">
        <v>15</v>
      </c>
      <c r="YM15" s="17">
        <v>-0.8</v>
      </c>
      <c r="YN15" s="17">
        <v>7.5</v>
      </c>
      <c r="YO15" s="17">
        <v>8.3000000000000007</v>
      </c>
      <c r="YP15" s="17">
        <v>8.3000000000000007</v>
      </c>
      <c r="YQ15" s="17">
        <v>-0.8</v>
      </c>
      <c r="YR15" s="17">
        <v>11</v>
      </c>
      <c r="YS15" s="17">
        <v>11</v>
      </c>
      <c r="YT15" s="17">
        <v>11</v>
      </c>
      <c r="YU15" s="17">
        <v>0</v>
      </c>
      <c r="YV15" s="17">
        <v>19.600000000000001</v>
      </c>
      <c r="YW15" s="17">
        <v>18</v>
      </c>
      <c r="YX15" s="17">
        <v>18</v>
      </c>
      <c r="YY15" s="17">
        <v>1.6</v>
      </c>
    </row>
    <row r="16" spans="1:675" ht="24" customHeight="1" x14ac:dyDescent="0.3">
      <c r="A16" s="1"/>
      <c r="B16" s="18" t="s">
        <v>90</v>
      </c>
      <c r="C16" s="18" t="s">
        <v>833</v>
      </c>
      <c r="D16" s="19">
        <v>199.2</v>
      </c>
      <c r="E16" s="19">
        <v>203.40136000000001</v>
      </c>
      <c r="F16" s="19">
        <v>203.40136000000001</v>
      </c>
      <c r="G16" s="19">
        <v>-4.2013600000000002</v>
      </c>
      <c r="H16" s="19">
        <v>0</v>
      </c>
      <c r="I16" s="19"/>
      <c r="J16" s="19"/>
      <c r="K16" s="19">
        <v>0</v>
      </c>
      <c r="L16" s="19">
        <v>0</v>
      </c>
      <c r="M16" s="19"/>
      <c r="N16" s="19"/>
      <c r="O16" s="19">
        <v>0</v>
      </c>
      <c r="P16" s="19"/>
      <c r="Q16" s="19"/>
      <c r="R16" s="19"/>
      <c r="S16" s="19">
        <v>0</v>
      </c>
      <c r="T16" s="19"/>
      <c r="U16" s="19"/>
      <c r="V16" s="19"/>
      <c r="W16" s="19">
        <v>0</v>
      </c>
      <c r="X16" s="19">
        <v>89.3</v>
      </c>
      <c r="Y16" s="19">
        <v>91.867829999999998</v>
      </c>
      <c r="Z16" s="19">
        <v>91.867829999999998</v>
      </c>
      <c r="AA16" s="19">
        <v>-2.5678299999999998</v>
      </c>
      <c r="AB16" s="19">
        <v>222.5</v>
      </c>
      <c r="AC16" s="19">
        <v>224</v>
      </c>
      <c r="AD16" s="19">
        <v>224</v>
      </c>
      <c r="AE16" s="19">
        <v>-1.5</v>
      </c>
      <c r="AF16" s="19">
        <v>0</v>
      </c>
      <c r="AG16" s="19"/>
      <c r="AH16" s="19"/>
      <c r="AI16" s="19">
        <v>0</v>
      </c>
      <c r="AJ16" s="19">
        <v>59.5</v>
      </c>
      <c r="AK16" s="19">
        <v>61.791969999999999</v>
      </c>
      <c r="AL16" s="19"/>
      <c r="AM16" s="19">
        <v>59.5</v>
      </c>
      <c r="AN16" s="19">
        <v>126.4</v>
      </c>
      <c r="AO16" s="19">
        <v>135.58384000000001</v>
      </c>
      <c r="AP16" s="19">
        <v>135.58384000000001</v>
      </c>
      <c r="AQ16" s="19">
        <v>-9.18384</v>
      </c>
      <c r="AR16" s="19">
        <v>125.3</v>
      </c>
      <c r="AS16" s="19">
        <v>135.58384000000001</v>
      </c>
      <c r="AT16" s="19">
        <v>135.58384000000001</v>
      </c>
      <c r="AU16" s="19">
        <v>-10.28384</v>
      </c>
      <c r="AV16" s="19">
        <v>126.1</v>
      </c>
      <c r="AW16" s="19">
        <v>135.58384000000001</v>
      </c>
      <c r="AX16" s="19">
        <v>135.58384000000001</v>
      </c>
      <c r="AY16" s="19">
        <v>-9.4838400000000007</v>
      </c>
      <c r="AZ16" s="19">
        <v>230.2</v>
      </c>
      <c r="BA16" s="19">
        <v>203.98649</v>
      </c>
      <c r="BB16" s="19">
        <v>203.98649</v>
      </c>
      <c r="BC16" s="19">
        <v>26.213509999999999</v>
      </c>
      <c r="BD16" s="19">
        <v>206</v>
      </c>
      <c r="BE16" s="19">
        <v>190.42021</v>
      </c>
      <c r="BF16" s="19">
        <v>120.0309</v>
      </c>
      <c r="BG16" s="19">
        <v>85.969099999999997</v>
      </c>
      <c r="BH16" s="19">
        <v>108.3</v>
      </c>
      <c r="BI16" s="19">
        <v>95.496020000000001</v>
      </c>
      <c r="BJ16" s="19">
        <v>60.19567</v>
      </c>
      <c r="BK16" s="19">
        <v>48.104329999999997</v>
      </c>
      <c r="BL16" s="19">
        <v>0</v>
      </c>
      <c r="BM16" s="19"/>
      <c r="BN16" s="19">
        <v>566.08941000000004</v>
      </c>
      <c r="BO16" s="19">
        <v>-566.08941000000004</v>
      </c>
      <c r="BP16" s="19">
        <v>0</v>
      </c>
      <c r="BQ16" s="19"/>
      <c r="BR16" s="19">
        <v>10.52094</v>
      </c>
      <c r="BS16" s="19">
        <v>-10.52094</v>
      </c>
      <c r="BT16" s="19"/>
      <c r="BU16" s="19"/>
      <c r="BV16" s="19"/>
      <c r="BW16" s="19">
        <v>0</v>
      </c>
      <c r="BX16" s="19"/>
      <c r="BY16" s="19"/>
      <c r="BZ16" s="19"/>
      <c r="CA16" s="19">
        <v>0</v>
      </c>
      <c r="CB16" s="19"/>
      <c r="CC16" s="19"/>
      <c r="CD16" s="19"/>
      <c r="CE16" s="19">
        <v>0</v>
      </c>
      <c r="CF16" s="19"/>
      <c r="CG16" s="19"/>
      <c r="CH16" s="19"/>
      <c r="CI16" s="19">
        <v>0</v>
      </c>
      <c r="CJ16" s="19">
        <v>164.6</v>
      </c>
      <c r="CK16" s="19">
        <v>164.06706</v>
      </c>
      <c r="CL16" s="19">
        <v>164.06706</v>
      </c>
      <c r="CM16" s="19">
        <v>0.53293999999999997</v>
      </c>
      <c r="CN16" s="19">
        <v>5.9</v>
      </c>
      <c r="CO16" s="19">
        <v>7.4288800000000004</v>
      </c>
      <c r="CP16" s="19">
        <v>7.4288800000000004</v>
      </c>
      <c r="CQ16" s="19">
        <v>-1.52888</v>
      </c>
      <c r="CR16" s="19"/>
      <c r="CS16" s="19"/>
      <c r="CT16" s="19"/>
      <c r="CU16" s="19">
        <v>0</v>
      </c>
      <c r="CV16" s="19">
        <v>0</v>
      </c>
      <c r="CW16" s="19"/>
      <c r="CX16" s="19"/>
      <c r="CY16" s="19">
        <v>0</v>
      </c>
      <c r="CZ16" s="19">
        <v>6.3</v>
      </c>
      <c r="DA16" s="19">
        <v>6.8787000000000003</v>
      </c>
      <c r="DB16" s="19">
        <v>6.8787000000000003</v>
      </c>
      <c r="DC16" s="19">
        <v>-0.57869999999999999</v>
      </c>
      <c r="DD16" s="19"/>
      <c r="DE16" s="19"/>
      <c r="DF16" s="19"/>
      <c r="DG16" s="19">
        <v>0</v>
      </c>
      <c r="DH16" s="19">
        <v>75.2</v>
      </c>
      <c r="DI16" s="19">
        <v>58.753070000000001</v>
      </c>
      <c r="DJ16" s="19">
        <v>15.447990000000001</v>
      </c>
      <c r="DK16" s="19">
        <v>59.752009999999999</v>
      </c>
      <c r="DL16" s="19"/>
      <c r="DM16" s="19"/>
      <c r="DN16" s="19"/>
      <c r="DO16" s="19">
        <v>0</v>
      </c>
      <c r="DP16" s="19"/>
      <c r="DQ16" s="19"/>
      <c r="DR16" s="19"/>
      <c r="DS16" s="19">
        <v>0</v>
      </c>
      <c r="DT16" s="19"/>
      <c r="DU16" s="19"/>
      <c r="DV16" s="19"/>
      <c r="DW16" s="19">
        <v>0</v>
      </c>
      <c r="DX16" s="19"/>
      <c r="DY16" s="19"/>
      <c r="DZ16" s="19"/>
      <c r="EA16" s="19">
        <v>0</v>
      </c>
      <c r="EB16" s="19">
        <v>110</v>
      </c>
      <c r="EC16" s="19">
        <v>112.46647</v>
      </c>
      <c r="ED16" s="19">
        <v>112.46647</v>
      </c>
      <c r="EE16" s="19">
        <v>-2.4664700000000002</v>
      </c>
      <c r="EF16" s="19">
        <v>212.5</v>
      </c>
      <c r="EG16" s="19">
        <v>220.69499999999999</v>
      </c>
      <c r="EH16" s="19">
        <v>220.69499999999999</v>
      </c>
      <c r="EI16" s="19">
        <v>-8.1950000000000003</v>
      </c>
      <c r="EJ16" s="19"/>
      <c r="EK16" s="19"/>
      <c r="EL16" s="19"/>
      <c r="EM16" s="19">
        <v>0</v>
      </c>
      <c r="EN16" s="19"/>
      <c r="EO16" s="19"/>
      <c r="EP16" s="19"/>
      <c r="EQ16" s="19">
        <v>0</v>
      </c>
      <c r="ER16" s="19"/>
      <c r="ES16" s="19"/>
      <c r="ET16" s="19"/>
      <c r="EU16" s="19">
        <v>0</v>
      </c>
      <c r="EV16" s="19">
        <v>6.5</v>
      </c>
      <c r="EW16" s="19">
        <v>6.39</v>
      </c>
      <c r="EX16" s="19">
        <v>6.39</v>
      </c>
      <c r="EY16" s="19">
        <v>0.11</v>
      </c>
      <c r="EZ16" s="19">
        <v>462.5</v>
      </c>
      <c r="FA16" s="19">
        <v>457.09426999999999</v>
      </c>
      <c r="FB16" s="19">
        <v>457.09426999999999</v>
      </c>
      <c r="FC16" s="19">
        <v>5.4057300000000001</v>
      </c>
      <c r="FD16" s="19">
        <v>81.5</v>
      </c>
      <c r="FE16" s="19">
        <v>81.635570000000001</v>
      </c>
      <c r="FF16" s="19">
        <v>81.635570000000001</v>
      </c>
      <c r="FG16" s="19">
        <v>-0.13557</v>
      </c>
      <c r="FH16" s="19">
        <v>151.4</v>
      </c>
      <c r="FI16" s="19">
        <v>151.36251999999999</v>
      </c>
      <c r="FJ16" s="19">
        <v>151.36251999999999</v>
      </c>
      <c r="FK16" s="19">
        <v>3.7479999999999999E-2</v>
      </c>
      <c r="FL16" s="19">
        <v>41.5</v>
      </c>
      <c r="FM16" s="19">
        <v>41.89893</v>
      </c>
      <c r="FN16" s="19">
        <v>41.89893</v>
      </c>
      <c r="FO16" s="19">
        <v>-0.39893000000000001</v>
      </c>
      <c r="FP16" s="19">
        <v>18.8</v>
      </c>
      <c r="FQ16" s="19">
        <v>19.21088</v>
      </c>
      <c r="FR16" s="19">
        <v>19.21088</v>
      </c>
      <c r="FS16" s="19">
        <v>-0.41088000000000002</v>
      </c>
      <c r="FT16" s="19">
        <v>19.100000000000001</v>
      </c>
      <c r="FU16" s="19">
        <v>17.93975</v>
      </c>
      <c r="FV16" s="19">
        <v>17.93975</v>
      </c>
      <c r="FW16" s="19">
        <v>1.16025</v>
      </c>
      <c r="FX16" s="19">
        <v>90.5</v>
      </c>
      <c r="FY16" s="19">
        <v>87.773570000000007</v>
      </c>
      <c r="FZ16" s="19">
        <v>87.773570000000007</v>
      </c>
      <c r="GA16" s="19">
        <v>2.7264300000000001</v>
      </c>
      <c r="GB16" s="19">
        <v>177.9</v>
      </c>
      <c r="GC16" s="19">
        <v>185.82039</v>
      </c>
      <c r="GD16" s="19">
        <v>165.04642999999999</v>
      </c>
      <c r="GE16" s="19">
        <v>12.853569999999999</v>
      </c>
      <c r="GF16" s="19">
        <v>178.5</v>
      </c>
      <c r="GG16" s="19">
        <v>185.82039</v>
      </c>
      <c r="GH16" s="19">
        <v>165.04642999999999</v>
      </c>
      <c r="GI16" s="19">
        <v>13.453569999999999</v>
      </c>
      <c r="GJ16" s="19">
        <v>183.2</v>
      </c>
      <c r="GK16" s="19">
        <v>186.37841</v>
      </c>
      <c r="GL16" s="19">
        <v>165.54207</v>
      </c>
      <c r="GM16" s="19">
        <v>17.65793</v>
      </c>
      <c r="GN16" s="19">
        <v>105.3</v>
      </c>
      <c r="GO16" s="19">
        <v>99.937860000000001</v>
      </c>
      <c r="GP16" s="19">
        <v>110.48202000000001</v>
      </c>
      <c r="GQ16" s="19">
        <v>-5.1820199999999996</v>
      </c>
      <c r="GR16" s="19">
        <v>43.4</v>
      </c>
      <c r="GS16" s="19">
        <v>47.082599999999999</v>
      </c>
      <c r="GT16" s="19">
        <v>47.082599999999999</v>
      </c>
      <c r="GU16" s="19">
        <v>-3.6825999999999999</v>
      </c>
      <c r="GV16" s="19">
        <v>0</v>
      </c>
      <c r="GW16" s="19"/>
      <c r="GX16" s="19">
        <v>44.103009999999998</v>
      </c>
      <c r="GY16" s="19">
        <v>-44.103009999999998</v>
      </c>
      <c r="GZ16" s="19">
        <v>3.8</v>
      </c>
      <c r="HA16" s="19"/>
      <c r="HB16" s="19"/>
      <c r="HC16" s="19">
        <v>3.8</v>
      </c>
      <c r="HD16" s="19">
        <v>29.3</v>
      </c>
      <c r="HE16" s="19">
        <v>29.560569999999998</v>
      </c>
      <c r="HF16" s="19">
        <v>29.560569999999998</v>
      </c>
      <c r="HG16" s="19">
        <v>-0.26057000000000002</v>
      </c>
      <c r="HH16" s="19">
        <v>168.4</v>
      </c>
      <c r="HI16" s="19">
        <v>174.55948000000001</v>
      </c>
      <c r="HJ16" s="19">
        <v>174.55948000000001</v>
      </c>
      <c r="HK16" s="19">
        <v>-6.1594800000000003</v>
      </c>
      <c r="HL16" s="19"/>
      <c r="HM16" s="19"/>
      <c r="HN16" s="19"/>
      <c r="HO16" s="19">
        <v>0</v>
      </c>
      <c r="HP16" s="19"/>
      <c r="HQ16" s="19"/>
      <c r="HR16" s="19"/>
      <c r="HS16" s="19">
        <v>0</v>
      </c>
      <c r="HT16" s="19">
        <v>51.2</v>
      </c>
      <c r="HU16" s="19">
        <v>55.362580000000001</v>
      </c>
      <c r="HV16" s="19"/>
      <c r="HW16" s="19">
        <v>51.2</v>
      </c>
      <c r="HX16" s="19"/>
      <c r="HY16" s="19"/>
      <c r="HZ16" s="19"/>
      <c r="IA16" s="19">
        <v>0</v>
      </c>
      <c r="IB16" s="19"/>
      <c r="IC16" s="19"/>
      <c r="ID16" s="19"/>
      <c r="IE16" s="19">
        <v>0</v>
      </c>
      <c r="IF16" s="19">
        <v>0</v>
      </c>
      <c r="IG16" s="19"/>
      <c r="IH16" s="19"/>
      <c r="II16" s="19">
        <v>0</v>
      </c>
      <c r="IJ16" s="19"/>
      <c r="IK16" s="19"/>
      <c r="IL16" s="19"/>
      <c r="IM16" s="19">
        <v>0</v>
      </c>
      <c r="IN16" s="19"/>
      <c r="IO16" s="19"/>
      <c r="IP16" s="19"/>
      <c r="IQ16" s="19">
        <v>0</v>
      </c>
      <c r="IR16" s="19"/>
      <c r="IS16" s="19"/>
      <c r="IT16" s="19"/>
      <c r="IU16" s="19">
        <v>0</v>
      </c>
      <c r="IV16" s="19">
        <v>115.3</v>
      </c>
      <c r="IW16" s="19">
        <v>116</v>
      </c>
      <c r="IX16" s="19">
        <v>116</v>
      </c>
      <c r="IY16" s="19">
        <v>-0.7</v>
      </c>
      <c r="IZ16" s="19">
        <v>126.9</v>
      </c>
      <c r="JA16" s="19">
        <v>96.082930000000005</v>
      </c>
      <c r="JB16" s="19">
        <v>96.082930000000005</v>
      </c>
      <c r="JC16" s="19">
        <v>30.817070000000001</v>
      </c>
      <c r="JD16" s="19">
        <v>126.8</v>
      </c>
      <c r="JE16" s="19">
        <v>96.082930000000005</v>
      </c>
      <c r="JF16" s="19">
        <v>96.082930000000005</v>
      </c>
      <c r="JG16" s="19">
        <v>30.71707</v>
      </c>
      <c r="JH16" s="19">
        <v>126.6</v>
      </c>
      <c r="JI16" s="19">
        <v>96.082930000000005</v>
      </c>
      <c r="JJ16" s="19">
        <v>96.082930000000005</v>
      </c>
      <c r="JK16" s="19">
        <v>30.51707</v>
      </c>
      <c r="JL16" s="19">
        <v>217.6</v>
      </c>
      <c r="JM16" s="19">
        <v>144.55719999999999</v>
      </c>
      <c r="JN16" s="19">
        <v>144.55719999999999</v>
      </c>
      <c r="JO16" s="19">
        <v>73.0428</v>
      </c>
      <c r="JP16" s="19">
        <v>0</v>
      </c>
      <c r="JQ16" s="19"/>
      <c r="JR16" s="19"/>
      <c r="JS16" s="19">
        <v>0</v>
      </c>
      <c r="JT16" s="19"/>
      <c r="JU16" s="19"/>
      <c r="JV16" s="19"/>
      <c r="JW16" s="19">
        <v>0</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v>14</v>
      </c>
      <c r="KS16" s="19">
        <v>33.619999999999997</v>
      </c>
      <c r="KT16" s="19">
        <v>33.615000000000002</v>
      </c>
      <c r="KU16" s="19">
        <v>-19.614999999999998</v>
      </c>
      <c r="KV16" s="19">
        <v>4.0999999999999996</v>
      </c>
      <c r="KW16" s="19">
        <v>4.7853599999999998</v>
      </c>
      <c r="KX16" s="19">
        <v>4.7853599999999998</v>
      </c>
      <c r="KY16" s="19">
        <v>-0.68535999999999997</v>
      </c>
      <c r="KZ16" s="19">
        <v>265.39999999999998</v>
      </c>
      <c r="LA16" s="19">
        <v>270.06803000000002</v>
      </c>
      <c r="LB16" s="19">
        <v>270.06803000000002</v>
      </c>
      <c r="LC16" s="19">
        <v>-4.6680299999999999</v>
      </c>
      <c r="LD16" s="19">
        <v>130.9</v>
      </c>
      <c r="LE16" s="19">
        <v>133.16031000000001</v>
      </c>
      <c r="LF16" s="19">
        <v>133.16031000000001</v>
      </c>
      <c r="LG16" s="19">
        <v>-2.26031</v>
      </c>
      <c r="LH16" s="19">
        <v>61.7</v>
      </c>
      <c r="LI16" s="19">
        <v>67.199219999999997</v>
      </c>
      <c r="LJ16" s="19">
        <v>67.199219999999997</v>
      </c>
      <c r="LK16" s="19">
        <v>-5.4992200000000002</v>
      </c>
      <c r="LL16" s="19">
        <v>78.8</v>
      </c>
      <c r="LM16" s="19">
        <v>78.567999999999998</v>
      </c>
      <c r="LN16" s="19">
        <v>78.567999999999998</v>
      </c>
      <c r="LO16" s="19">
        <v>0.23200000000000001</v>
      </c>
      <c r="LP16" s="19">
        <v>29.9</v>
      </c>
      <c r="LQ16" s="19">
        <v>29.980560000000001</v>
      </c>
      <c r="LR16" s="19">
        <v>29.980560000000001</v>
      </c>
      <c r="LS16" s="19">
        <v>-8.0560000000000007E-2</v>
      </c>
      <c r="LT16" s="19">
        <v>0</v>
      </c>
      <c r="LU16" s="19"/>
      <c r="LV16" s="19"/>
      <c r="LW16" s="19">
        <v>0</v>
      </c>
      <c r="LX16" s="19"/>
      <c r="LY16" s="19"/>
      <c r="LZ16" s="19"/>
      <c r="MA16" s="19">
        <v>0</v>
      </c>
      <c r="MB16" s="19"/>
      <c r="MC16" s="19"/>
      <c r="MD16" s="19"/>
      <c r="ME16" s="19">
        <v>0</v>
      </c>
      <c r="MF16" s="19">
        <v>114</v>
      </c>
      <c r="MG16" s="19">
        <v>118.65911</v>
      </c>
      <c r="MH16" s="19">
        <v>118.65911</v>
      </c>
      <c r="MI16" s="19">
        <v>-4.6591100000000001</v>
      </c>
      <c r="MJ16" s="19"/>
      <c r="MK16" s="19"/>
      <c r="ML16" s="19"/>
      <c r="MM16" s="19">
        <v>0</v>
      </c>
      <c r="MN16" s="19">
        <v>56.4</v>
      </c>
      <c r="MO16" s="19">
        <v>59.507719999999999</v>
      </c>
      <c r="MP16" s="19">
        <v>59.507719999999999</v>
      </c>
      <c r="MQ16" s="19">
        <v>-3.10772</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208.5</v>
      </c>
      <c r="NM16" s="19">
        <v>206.49084999999999</v>
      </c>
      <c r="NN16" s="19"/>
      <c r="NO16" s="19">
        <v>208.5</v>
      </c>
      <c r="NP16" s="19">
        <v>100.3</v>
      </c>
      <c r="NQ16" s="19">
        <v>103.55547</v>
      </c>
      <c r="NR16" s="19"/>
      <c r="NS16" s="19">
        <v>100.3</v>
      </c>
      <c r="NT16" s="19">
        <v>0</v>
      </c>
      <c r="NU16" s="19"/>
      <c r="NV16" s="19"/>
      <c r="NW16" s="19">
        <v>0</v>
      </c>
      <c r="NX16" s="19"/>
      <c r="NY16" s="19"/>
      <c r="NZ16" s="19"/>
      <c r="OA16" s="19">
        <v>0</v>
      </c>
      <c r="OB16" s="19">
        <v>19.7</v>
      </c>
      <c r="OC16" s="19">
        <v>17.492709999999999</v>
      </c>
      <c r="OD16" s="19">
        <v>17.492709999999999</v>
      </c>
      <c r="OE16" s="19">
        <v>2.20729</v>
      </c>
      <c r="OF16" s="19">
        <v>0</v>
      </c>
      <c r="OG16" s="19"/>
      <c r="OH16" s="19"/>
      <c r="OI16" s="19">
        <v>0</v>
      </c>
      <c r="OJ16" s="19">
        <v>104.5</v>
      </c>
      <c r="OK16" s="19">
        <v>76.5</v>
      </c>
      <c r="OL16" s="19">
        <v>89.62</v>
      </c>
      <c r="OM16" s="19">
        <v>14.88</v>
      </c>
      <c r="ON16" s="19">
        <v>0</v>
      </c>
      <c r="OO16" s="19"/>
      <c r="OP16" s="19"/>
      <c r="OQ16" s="19">
        <v>0</v>
      </c>
      <c r="OR16" s="19">
        <v>1.1000000000000001</v>
      </c>
      <c r="OS16" s="19">
        <v>0.30299999999999999</v>
      </c>
      <c r="OT16" s="19">
        <v>0.30299999999999999</v>
      </c>
      <c r="OU16" s="19">
        <v>0.79700000000000004</v>
      </c>
      <c r="OV16" s="19">
        <v>0</v>
      </c>
      <c r="OW16" s="19"/>
      <c r="OX16" s="19"/>
      <c r="OY16" s="19">
        <v>0</v>
      </c>
      <c r="OZ16" s="19">
        <v>20.399999999999999</v>
      </c>
      <c r="PA16" s="19">
        <v>20.456230000000001</v>
      </c>
      <c r="PB16" s="19">
        <v>20.456230000000001</v>
      </c>
      <c r="PC16" s="19">
        <v>-5.6230000000000002E-2</v>
      </c>
      <c r="PD16" s="19">
        <v>9.9</v>
      </c>
      <c r="PE16" s="19">
        <v>9.9830000000000005</v>
      </c>
      <c r="PF16" s="19">
        <v>9.9830000000000005</v>
      </c>
      <c r="PG16" s="19">
        <v>-8.3000000000000004E-2</v>
      </c>
      <c r="PH16" s="19">
        <v>5.6</v>
      </c>
      <c r="PI16" s="19">
        <v>5.67</v>
      </c>
      <c r="PJ16" s="19">
        <v>5.67</v>
      </c>
      <c r="PK16" s="19">
        <v>-7.0000000000000007E-2</v>
      </c>
      <c r="PL16" s="19">
        <v>0</v>
      </c>
      <c r="PM16" s="19"/>
      <c r="PN16" s="19"/>
      <c r="PO16" s="19">
        <v>0</v>
      </c>
      <c r="PP16" s="19">
        <v>0</v>
      </c>
      <c r="PQ16" s="19"/>
      <c r="PR16" s="19"/>
      <c r="PS16" s="19">
        <v>0</v>
      </c>
      <c r="PT16" s="19">
        <v>1.5</v>
      </c>
      <c r="PU16" s="19">
        <v>2</v>
      </c>
      <c r="PV16" s="19">
        <v>2</v>
      </c>
      <c r="PW16" s="19">
        <v>-0.5</v>
      </c>
      <c r="PX16" s="19">
        <v>3.6</v>
      </c>
      <c r="PY16" s="19">
        <v>3.55</v>
      </c>
      <c r="PZ16" s="19">
        <v>3.55</v>
      </c>
      <c r="QA16" s="19">
        <v>0.05</v>
      </c>
      <c r="QB16" s="19">
        <v>4.9000000000000004</v>
      </c>
      <c r="QC16" s="19">
        <v>5</v>
      </c>
      <c r="QD16" s="19">
        <v>5</v>
      </c>
      <c r="QE16" s="19">
        <v>-0.1</v>
      </c>
      <c r="QF16" s="19"/>
      <c r="QG16" s="19"/>
      <c r="QH16" s="19">
        <v>10.21111</v>
      </c>
      <c r="QI16" s="19">
        <v>-10.21111</v>
      </c>
      <c r="QJ16" s="19">
        <v>19.3</v>
      </c>
      <c r="QK16" s="19">
        <v>19.436350000000001</v>
      </c>
      <c r="QL16" s="19">
        <v>19.436350000000001</v>
      </c>
      <c r="QM16" s="19">
        <v>-0.13635</v>
      </c>
      <c r="QN16" s="19">
        <v>19.399999999999999</v>
      </c>
      <c r="QO16" s="19">
        <v>17.492709999999999</v>
      </c>
      <c r="QP16" s="19">
        <v>17.492709999999999</v>
      </c>
      <c r="QQ16" s="19">
        <v>1.9072899999999999</v>
      </c>
      <c r="QR16" s="19">
        <v>3.5</v>
      </c>
      <c r="QS16" s="19">
        <v>3.5</v>
      </c>
      <c r="QT16" s="19">
        <v>3.5</v>
      </c>
      <c r="QU16" s="19">
        <v>0</v>
      </c>
      <c r="QV16" s="19">
        <v>18.600000000000001</v>
      </c>
      <c r="QW16" s="19">
        <v>17.881440000000001</v>
      </c>
      <c r="QX16" s="19">
        <v>17.881440000000001</v>
      </c>
      <c r="QY16" s="19">
        <v>0.71855999999999998</v>
      </c>
      <c r="QZ16" s="19">
        <v>0</v>
      </c>
      <c r="RA16" s="19"/>
      <c r="RB16" s="19"/>
      <c r="RC16" s="19">
        <v>0</v>
      </c>
      <c r="RD16" s="19">
        <v>0</v>
      </c>
      <c r="RE16" s="19"/>
      <c r="RF16" s="19"/>
      <c r="RG16" s="19">
        <v>0</v>
      </c>
      <c r="RH16" s="19">
        <v>27.9</v>
      </c>
      <c r="RI16" s="19">
        <v>19.399999999999999</v>
      </c>
      <c r="RJ16" s="19">
        <v>21.093</v>
      </c>
      <c r="RK16" s="19">
        <v>6.8070000000000004</v>
      </c>
      <c r="RL16" s="19">
        <v>49.1</v>
      </c>
      <c r="RM16" s="19">
        <v>42.7</v>
      </c>
      <c r="RN16" s="19">
        <v>68.165999999999997</v>
      </c>
      <c r="RO16" s="19">
        <v>-19.065999999999999</v>
      </c>
      <c r="RP16" s="19">
        <v>0</v>
      </c>
      <c r="RQ16" s="19"/>
      <c r="RR16" s="19"/>
      <c r="RS16" s="19">
        <v>0</v>
      </c>
      <c r="RT16" s="19">
        <v>3.1</v>
      </c>
      <c r="RU16" s="19">
        <v>3.399</v>
      </c>
      <c r="RV16" s="19">
        <v>3.399</v>
      </c>
      <c r="RW16" s="19">
        <v>-0.29899999999999999</v>
      </c>
      <c r="RX16" s="19">
        <v>20.100000000000001</v>
      </c>
      <c r="RY16" s="19">
        <v>19.792000000000002</v>
      </c>
      <c r="RZ16" s="19">
        <v>15.02355</v>
      </c>
      <c r="SA16" s="19">
        <v>5.0764500000000004</v>
      </c>
      <c r="SB16" s="19">
        <v>3.2</v>
      </c>
      <c r="SC16" s="19">
        <v>2</v>
      </c>
      <c r="SD16" s="19">
        <v>2</v>
      </c>
      <c r="SE16" s="19">
        <v>1.2</v>
      </c>
      <c r="SF16" s="19"/>
      <c r="SG16" s="19">
        <v>0.4</v>
      </c>
      <c r="SH16" s="19">
        <v>0.4</v>
      </c>
      <c r="SI16" s="19">
        <v>-0.4</v>
      </c>
      <c r="SJ16" s="19">
        <v>0</v>
      </c>
      <c r="SK16" s="19"/>
      <c r="SL16" s="19"/>
      <c r="SM16" s="19">
        <v>0</v>
      </c>
      <c r="SN16" s="19">
        <v>19.8</v>
      </c>
      <c r="SO16" s="19">
        <v>19.1448</v>
      </c>
      <c r="SP16" s="19">
        <v>19.1448</v>
      </c>
      <c r="SQ16" s="19">
        <v>0.6552</v>
      </c>
      <c r="SR16" s="19">
        <v>13.1</v>
      </c>
      <c r="SS16" s="19">
        <v>12.244899999999999</v>
      </c>
      <c r="ST16" s="19">
        <v>12.244899999999999</v>
      </c>
      <c r="SU16" s="19">
        <v>0.85509999999999997</v>
      </c>
      <c r="SV16" s="19">
        <v>19.3</v>
      </c>
      <c r="SW16" s="19">
        <v>19.436350000000001</v>
      </c>
      <c r="SX16" s="19">
        <v>19.436350000000001</v>
      </c>
      <c r="SY16" s="19">
        <v>-0.13635</v>
      </c>
      <c r="SZ16" s="19">
        <v>20.3</v>
      </c>
      <c r="TA16" s="19">
        <v>19.436350000000001</v>
      </c>
      <c r="TB16" s="19">
        <v>19.436350000000001</v>
      </c>
      <c r="TC16" s="19">
        <v>0.86365000000000003</v>
      </c>
      <c r="TD16" s="19">
        <v>2.4</v>
      </c>
      <c r="TE16" s="19">
        <v>1.079</v>
      </c>
      <c r="TF16" s="19">
        <v>1.079</v>
      </c>
      <c r="TG16" s="19">
        <v>1.321</v>
      </c>
      <c r="TH16" s="19">
        <v>5.6</v>
      </c>
      <c r="TI16" s="19">
        <v>10.914999999999999</v>
      </c>
      <c r="TJ16" s="19">
        <v>10.914999999999999</v>
      </c>
      <c r="TK16" s="19">
        <v>-5.3150000000000004</v>
      </c>
      <c r="TL16" s="19">
        <v>0</v>
      </c>
      <c r="TM16" s="19"/>
      <c r="TN16" s="19"/>
      <c r="TO16" s="19">
        <v>0</v>
      </c>
      <c r="TP16" s="19">
        <v>13.2</v>
      </c>
      <c r="TQ16" s="19">
        <v>22.4</v>
      </c>
      <c r="TR16" s="19">
        <v>30.31</v>
      </c>
      <c r="TS16" s="19">
        <v>-17.11</v>
      </c>
      <c r="TT16" s="19">
        <v>50.3</v>
      </c>
      <c r="TU16" s="19">
        <v>51.5</v>
      </c>
      <c r="TV16" s="19">
        <v>70.144000000000005</v>
      </c>
      <c r="TW16" s="19">
        <v>-19.844000000000001</v>
      </c>
      <c r="TX16" s="19">
        <v>0</v>
      </c>
      <c r="TY16" s="19">
        <v>3.67</v>
      </c>
      <c r="TZ16" s="19">
        <v>3.67</v>
      </c>
      <c r="UA16" s="19">
        <v>-3.67</v>
      </c>
      <c r="UB16" s="19">
        <v>0</v>
      </c>
      <c r="UC16" s="19">
        <v>0.5</v>
      </c>
      <c r="UD16" s="19">
        <v>1.64</v>
      </c>
      <c r="UE16" s="19">
        <v>-1.64</v>
      </c>
      <c r="UF16" s="19">
        <v>0</v>
      </c>
      <c r="UG16" s="19"/>
      <c r="UH16" s="19"/>
      <c r="UI16" s="19">
        <v>0</v>
      </c>
      <c r="UJ16" s="19">
        <v>20.9</v>
      </c>
      <c r="UK16" s="19">
        <v>19.436350000000001</v>
      </c>
      <c r="UL16" s="19">
        <v>19.436350000000001</v>
      </c>
      <c r="UM16" s="19">
        <v>1.4636499999999999</v>
      </c>
      <c r="UN16" s="19">
        <v>8.1</v>
      </c>
      <c r="UO16" s="19">
        <v>8.1999999999999993</v>
      </c>
      <c r="UP16" s="19">
        <v>8.1999999999999993</v>
      </c>
      <c r="UQ16" s="19">
        <v>-0.1</v>
      </c>
      <c r="UR16" s="19">
        <v>5.2</v>
      </c>
      <c r="US16" s="19">
        <v>7.1</v>
      </c>
      <c r="UT16" s="19">
        <v>7.1</v>
      </c>
      <c r="UU16" s="19">
        <v>-1.9</v>
      </c>
      <c r="UV16" s="19">
        <v>20.399999999999999</v>
      </c>
      <c r="UW16" s="19">
        <v>19.436350000000001</v>
      </c>
      <c r="UX16" s="19">
        <v>19.436350000000001</v>
      </c>
      <c r="UY16" s="19">
        <v>0.96365000000000001</v>
      </c>
      <c r="UZ16" s="19">
        <v>20.399999999999999</v>
      </c>
      <c r="VA16" s="19">
        <v>19.436350000000001</v>
      </c>
      <c r="VB16" s="19">
        <v>19.436350000000001</v>
      </c>
      <c r="VC16" s="19">
        <v>0.96365000000000001</v>
      </c>
      <c r="VD16" s="19">
        <v>20</v>
      </c>
      <c r="VE16" s="19">
        <v>19.436350000000001</v>
      </c>
      <c r="VF16" s="19">
        <v>19.436350000000001</v>
      </c>
      <c r="VG16" s="19">
        <v>0.56364999999999998</v>
      </c>
      <c r="VH16" s="19">
        <v>0.8</v>
      </c>
      <c r="VI16" s="19">
        <v>0.58199999999999996</v>
      </c>
      <c r="VJ16" s="19">
        <v>0.58199999999999996</v>
      </c>
      <c r="VK16" s="19">
        <v>0.218</v>
      </c>
      <c r="VL16" s="19">
        <v>0</v>
      </c>
      <c r="VM16" s="19"/>
      <c r="VN16" s="19"/>
      <c r="VO16" s="19">
        <v>0</v>
      </c>
      <c r="VP16" s="19">
        <v>0</v>
      </c>
      <c r="VQ16" s="19"/>
      <c r="VR16" s="19"/>
      <c r="VS16" s="19">
        <v>0</v>
      </c>
      <c r="VT16" s="19">
        <v>0</v>
      </c>
      <c r="VU16" s="19"/>
      <c r="VV16" s="19"/>
      <c r="VW16" s="19">
        <v>0</v>
      </c>
      <c r="VX16" s="19">
        <v>0.6</v>
      </c>
      <c r="VY16" s="19">
        <v>0.6</v>
      </c>
      <c r="VZ16" s="19">
        <v>0.6</v>
      </c>
      <c r="WA16" s="19">
        <v>0</v>
      </c>
      <c r="WB16" s="19">
        <v>7.2</v>
      </c>
      <c r="WC16" s="19">
        <v>25.9</v>
      </c>
      <c r="WD16" s="19">
        <v>32.344999999999999</v>
      </c>
      <c r="WE16" s="19">
        <v>-25.145</v>
      </c>
      <c r="WF16" s="19">
        <v>2.2999999999999998</v>
      </c>
      <c r="WG16" s="19">
        <v>12.7</v>
      </c>
      <c r="WH16" s="19">
        <v>22.896999999999998</v>
      </c>
      <c r="WI16" s="19">
        <v>-20.597000000000001</v>
      </c>
      <c r="WJ16" s="19">
        <v>0</v>
      </c>
      <c r="WK16" s="19"/>
      <c r="WL16" s="19"/>
      <c r="WM16" s="19">
        <v>0</v>
      </c>
      <c r="WN16" s="19">
        <v>4.8</v>
      </c>
      <c r="WO16" s="19">
        <v>4.2</v>
      </c>
      <c r="WP16" s="19">
        <v>4.2</v>
      </c>
      <c r="WQ16" s="19">
        <v>0.6</v>
      </c>
      <c r="WR16" s="19">
        <v>2.4</v>
      </c>
      <c r="WS16" s="19">
        <v>2.4</v>
      </c>
      <c r="WT16" s="19">
        <v>2.4</v>
      </c>
      <c r="WU16" s="19">
        <v>0</v>
      </c>
      <c r="WV16" s="19">
        <v>1.1000000000000001</v>
      </c>
      <c r="WW16" s="19">
        <v>1.2</v>
      </c>
      <c r="WX16" s="19">
        <v>1.2</v>
      </c>
      <c r="WY16" s="19">
        <v>-0.1</v>
      </c>
      <c r="WZ16" s="19">
        <v>3</v>
      </c>
      <c r="XA16" s="19">
        <v>2.8</v>
      </c>
      <c r="XB16" s="19">
        <v>2.8</v>
      </c>
      <c r="XC16" s="19">
        <v>0.2</v>
      </c>
      <c r="XD16" s="19">
        <v>0</v>
      </c>
      <c r="XE16" s="19"/>
      <c r="XF16" s="19"/>
      <c r="XG16" s="19">
        <v>0</v>
      </c>
      <c r="XH16" s="19">
        <v>5.4</v>
      </c>
      <c r="XI16" s="19">
        <v>4.8</v>
      </c>
      <c r="XJ16" s="19">
        <v>4.8</v>
      </c>
      <c r="XK16" s="19">
        <v>0.6</v>
      </c>
      <c r="XL16" s="19">
        <v>20</v>
      </c>
      <c r="XM16" s="19">
        <v>19.241980000000002</v>
      </c>
      <c r="XN16" s="19">
        <v>19.241980000000002</v>
      </c>
      <c r="XO16" s="19">
        <v>0.75802000000000003</v>
      </c>
      <c r="XP16" s="19">
        <v>20</v>
      </c>
      <c r="XQ16" s="19">
        <v>19.241980000000002</v>
      </c>
      <c r="XR16" s="19">
        <v>19.241980000000002</v>
      </c>
      <c r="XS16" s="19">
        <v>0.75802000000000003</v>
      </c>
      <c r="XT16" s="19"/>
      <c r="XU16" s="19"/>
      <c r="XV16" s="19"/>
      <c r="XW16" s="19">
        <v>0</v>
      </c>
      <c r="XX16" s="19"/>
      <c r="XY16" s="19"/>
      <c r="XZ16" s="19"/>
      <c r="YA16" s="19">
        <v>0</v>
      </c>
      <c r="YB16" s="19"/>
      <c r="YC16" s="19"/>
      <c r="YD16" s="19"/>
      <c r="YE16" s="19">
        <v>0</v>
      </c>
      <c r="YF16" s="19">
        <v>16.2</v>
      </c>
      <c r="YG16" s="19">
        <v>14</v>
      </c>
      <c r="YH16" s="19">
        <v>14</v>
      </c>
      <c r="YI16" s="19">
        <v>2.2000000000000002</v>
      </c>
      <c r="YJ16" s="19">
        <v>14.1</v>
      </c>
      <c r="YK16" s="19">
        <v>15</v>
      </c>
      <c r="YL16" s="19">
        <v>15</v>
      </c>
      <c r="YM16" s="19">
        <v>-0.9</v>
      </c>
      <c r="YN16" s="19">
        <v>8</v>
      </c>
      <c r="YO16" s="19">
        <v>8.3000000000000007</v>
      </c>
      <c r="YP16" s="19">
        <v>8.3000000000000007</v>
      </c>
      <c r="YQ16" s="19">
        <v>-0.3</v>
      </c>
      <c r="YR16" s="19">
        <v>11</v>
      </c>
      <c r="YS16" s="19">
        <v>11</v>
      </c>
      <c r="YT16" s="19">
        <v>11</v>
      </c>
      <c r="YU16" s="19">
        <v>0</v>
      </c>
      <c r="YV16" s="19">
        <v>19.5</v>
      </c>
      <c r="YW16" s="19">
        <v>18</v>
      </c>
      <c r="YX16" s="19">
        <v>18</v>
      </c>
      <c r="YY16" s="19">
        <v>1.5</v>
      </c>
    </row>
    <row r="17" spans="1:675" ht="24" customHeight="1" x14ac:dyDescent="0.3">
      <c r="A17" s="1"/>
      <c r="B17" s="13" t="s">
        <v>90</v>
      </c>
      <c r="C17" s="13" t="s">
        <v>834</v>
      </c>
      <c r="D17" s="14">
        <v>197.4</v>
      </c>
      <c r="E17" s="14">
        <v>203.40136000000001</v>
      </c>
      <c r="F17" s="14">
        <v>203.40136000000001</v>
      </c>
      <c r="G17" s="14">
        <v>-6.00136</v>
      </c>
      <c r="H17" s="14">
        <v>0</v>
      </c>
      <c r="I17" s="14"/>
      <c r="J17" s="14"/>
      <c r="K17" s="14">
        <v>0</v>
      </c>
      <c r="L17" s="14">
        <v>0</v>
      </c>
      <c r="M17" s="14"/>
      <c r="N17" s="14"/>
      <c r="O17" s="14">
        <v>0</v>
      </c>
      <c r="P17" s="14"/>
      <c r="Q17" s="14"/>
      <c r="R17" s="14"/>
      <c r="S17" s="14">
        <v>0</v>
      </c>
      <c r="T17" s="14"/>
      <c r="U17" s="14"/>
      <c r="V17" s="14"/>
      <c r="W17" s="14">
        <v>0</v>
      </c>
      <c r="X17" s="14">
        <v>88.8</v>
      </c>
      <c r="Y17" s="14">
        <v>91.867829999999998</v>
      </c>
      <c r="Z17" s="14">
        <v>91.867829999999998</v>
      </c>
      <c r="AA17" s="14">
        <v>-3.0678299999999998</v>
      </c>
      <c r="AB17" s="14">
        <v>221.9</v>
      </c>
      <c r="AC17" s="14">
        <v>224</v>
      </c>
      <c r="AD17" s="14">
        <v>224</v>
      </c>
      <c r="AE17" s="14">
        <v>-2.1</v>
      </c>
      <c r="AF17" s="14">
        <v>0</v>
      </c>
      <c r="AG17" s="14"/>
      <c r="AH17" s="14"/>
      <c r="AI17" s="14">
        <v>0</v>
      </c>
      <c r="AJ17" s="14">
        <v>58.9</v>
      </c>
      <c r="AK17" s="14">
        <v>61.791969999999999</v>
      </c>
      <c r="AL17" s="14"/>
      <c r="AM17" s="14">
        <v>58.9</v>
      </c>
      <c r="AN17" s="14">
        <v>137.30000000000001</v>
      </c>
      <c r="AO17" s="14">
        <v>135.58384000000001</v>
      </c>
      <c r="AP17" s="14">
        <v>135.58384000000001</v>
      </c>
      <c r="AQ17" s="14">
        <v>1.7161599999999999</v>
      </c>
      <c r="AR17" s="14">
        <v>137.19999999999999</v>
      </c>
      <c r="AS17" s="14">
        <v>135.58384000000001</v>
      </c>
      <c r="AT17" s="14">
        <v>135.58384000000001</v>
      </c>
      <c r="AU17" s="14">
        <v>1.61616</v>
      </c>
      <c r="AV17" s="14">
        <v>137.1</v>
      </c>
      <c r="AW17" s="14">
        <v>135.58384000000001</v>
      </c>
      <c r="AX17" s="14">
        <v>135.58384000000001</v>
      </c>
      <c r="AY17" s="14">
        <v>1.51616</v>
      </c>
      <c r="AZ17" s="14">
        <v>231.9</v>
      </c>
      <c r="BA17" s="14">
        <v>203.98649</v>
      </c>
      <c r="BB17" s="14">
        <v>203.98649</v>
      </c>
      <c r="BC17" s="14">
        <v>27.913509999999999</v>
      </c>
      <c r="BD17" s="14">
        <v>206</v>
      </c>
      <c r="BE17" s="14">
        <v>207.24285</v>
      </c>
      <c r="BF17" s="14">
        <v>120.0309</v>
      </c>
      <c r="BG17" s="14">
        <v>85.969099999999997</v>
      </c>
      <c r="BH17" s="14">
        <v>108.9</v>
      </c>
      <c r="BI17" s="14">
        <v>103.93259999999999</v>
      </c>
      <c r="BJ17" s="14">
        <v>60.19567</v>
      </c>
      <c r="BK17" s="14">
        <v>48.704329999999999</v>
      </c>
      <c r="BL17" s="14">
        <v>0</v>
      </c>
      <c r="BM17" s="14"/>
      <c r="BN17" s="14">
        <v>566.08941000000004</v>
      </c>
      <c r="BO17" s="14">
        <v>-566.08941000000004</v>
      </c>
      <c r="BP17" s="14">
        <v>0</v>
      </c>
      <c r="BQ17" s="14"/>
      <c r="BR17" s="14">
        <v>10.52094</v>
      </c>
      <c r="BS17" s="14">
        <v>-10.52094</v>
      </c>
      <c r="BT17" s="14"/>
      <c r="BU17" s="14"/>
      <c r="BV17" s="14"/>
      <c r="BW17" s="14">
        <v>0</v>
      </c>
      <c r="BX17" s="14"/>
      <c r="BY17" s="14"/>
      <c r="BZ17" s="14"/>
      <c r="CA17" s="14">
        <v>0</v>
      </c>
      <c r="CB17" s="14"/>
      <c r="CC17" s="14"/>
      <c r="CD17" s="14"/>
      <c r="CE17" s="14">
        <v>0</v>
      </c>
      <c r="CF17" s="14"/>
      <c r="CG17" s="14"/>
      <c r="CH17" s="14"/>
      <c r="CI17" s="14">
        <v>0</v>
      </c>
      <c r="CJ17" s="14">
        <v>159.69999999999999</v>
      </c>
      <c r="CK17" s="14">
        <v>164.06706</v>
      </c>
      <c r="CL17" s="14">
        <v>164.06706</v>
      </c>
      <c r="CM17" s="14">
        <v>-4.3670600000000004</v>
      </c>
      <c r="CN17" s="14">
        <v>5.7</v>
      </c>
      <c r="CO17" s="14">
        <v>7.4288800000000004</v>
      </c>
      <c r="CP17" s="14">
        <v>7.4288800000000004</v>
      </c>
      <c r="CQ17" s="14">
        <v>-1.72888</v>
      </c>
      <c r="CR17" s="14"/>
      <c r="CS17" s="14"/>
      <c r="CT17" s="14"/>
      <c r="CU17" s="14">
        <v>0</v>
      </c>
      <c r="CV17" s="14">
        <v>0</v>
      </c>
      <c r="CW17" s="14"/>
      <c r="CX17" s="14"/>
      <c r="CY17" s="14">
        <v>0</v>
      </c>
      <c r="CZ17" s="14">
        <v>6.2</v>
      </c>
      <c r="DA17" s="14">
        <v>6.8787000000000003</v>
      </c>
      <c r="DB17" s="14">
        <v>6.8787000000000003</v>
      </c>
      <c r="DC17" s="14">
        <v>-0.67869999999999997</v>
      </c>
      <c r="DD17" s="14"/>
      <c r="DE17" s="14"/>
      <c r="DF17" s="14"/>
      <c r="DG17" s="14">
        <v>0</v>
      </c>
      <c r="DH17" s="14">
        <v>75.5</v>
      </c>
      <c r="DI17" s="14">
        <v>58.753070000000001</v>
      </c>
      <c r="DJ17" s="14">
        <v>15.447990000000001</v>
      </c>
      <c r="DK17" s="14">
        <v>60.052010000000003</v>
      </c>
      <c r="DL17" s="14"/>
      <c r="DM17" s="14"/>
      <c r="DN17" s="14"/>
      <c r="DO17" s="14">
        <v>0</v>
      </c>
      <c r="DP17" s="14"/>
      <c r="DQ17" s="14"/>
      <c r="DR17" s="14"/>
      <c r="DS17" s="14">
        <v>0</v>
      </c>
      <c r="DT17" s="14"/>
      <c r="DU17" s="14"/>
      <c r="DV17" s="14"/>
      <c r="DW17" s="14">
        <v>0</v>
      </c>
      <c r="DX17" s="14"/>
      <c r="DY17" s="14"/>
      <c r="DZ17" s="14"/>
      <c r="EA17" s="14">
        <v>0</v>
      </c>
      <c r="EB17" s="14">
        <v>109.6</v>
      </c>
      <c r="EC17" s="14">
        <v>112.46647</v>
      </c>
      <c r="ED17" s="14">
        <v>112.46647</v>
      </c>
      <c r="EE17" s="14">
        <v>-2.8664700000000001</v>
      </c>
      <c r="EF17" s="14">
        <v>220</v>
      </c>
      <c r="EG17" s="14">
        <v>220.69499999999999</v>
      </c>
      <c r="EH17" s="14">
        <v>220.69499999999999</v>
      </c>
      <c r="EI17" s="14">
        <v>-0.69499999999999995</v>
      </c>
      <c r="EJ17" s="14"/>
      <c r="EK17" s="14"/>
      <c r="EL17" s="14"/>
      <c r="EM17" s="14">
        <v>0</v>
      </c>
      <c r="EN17" s="14"/>
      <c r="EO17" s="14"/>
      <c r="EP17" s="14"/>
      <c r="EQ17" s="14">
        <v>0</v>
      </c>
      <c r="ER17" s="14"/>
      <c r="ES17" s="14"/>
      <c r="ET17" s="14"/>
      <c r="EU17" s="14">
        <v>0</v>
      </c>
      <c r="EV17" s="14">
        <v>6.5</v>
      </c>
      <c r="EW17" s="14">
        <v>6.39</v>
      </c>
      <c r="EX17" s="14">
        <v>6.39</v>
      </c>
      <c r="EY17" s="14">
        <v>0.11</v>
      </c>
      <c r="EZ17" s="14">
        <v>463.5</v>
      </c>
      <c r="FA17" s="14">
        <v>457.09426999999999</v>
      </c>
      <c r="FB17" s="14">
        <v>457.09426999999999</v>
      </c>
      <c r="FC17" s="14">
        <v>6.4057300000000001</v>
      </c>
      <c r="FD17" s="14">
        <v>81.400000000000006</v>
      </c>
      <c r="FE17" s="14">
        <v>81.635570000000001</v>
      </c>
      <c r="FF17" s="14">
        <v>81.635570000000001</v>
      </c>
      <c r="FG17" s="14">
        <v>-0.23557</v>
      </c>
      <c r="FH17" s="14">
        <v>151</v>
      </c>
      <c r="FI17" s="14">
        <v>151.36251999999999</v>
      </c>
      <c r="FJ17" s="14">
        <v>151.36251999999999</v>
      </c>
      <c r="FK17" s="14">
        <v>-0.36252000000000001</v>
      </c>
      <c r="FL17" s="14">
        <v>41.1</v>
      </c>
      <c r="FM17" s="14">
        <v>41.89893</v>
      </c>
      <c r="FN17" s="14">
        <v>41.89893</v>
      </c>
      <c r="FO17" s="14">
        <v>-0.79893000000000003</v>
      </c>
      <c r="FP17" s="14">
        <v>18.8</v>
      </c>
      <c r="FQ17" s="14">
        <v>19.21088</v>
      </c>
      <c r="FR17" s="14">
        <v>19.21088</v>
      </c>
      <c r="FS17" s="14">
        <v>-0.41088000000000002</v>
      </c>
      <c r="FT17" s="14">
        <v>19.2</v>
      </c>
      <c r="FU17" s="14">
        <v>17.93975</v>
      </c>
      <c r="FV17" s="14">
        <v>17.93975</v>
      </c>
      <c r="FW17" s="14">
        <v>1.2602500000000001</v>
      </c>
      <c r="FX17" s="14">
        <v>91.2</v>
      </c>
      <c r="FY17" s="14">
        <v>87.773570000000007</v>
      </c>
      <c r="FZ17" s="14">
        <v>87.773570000000007</v>
      </c>
      <c r="GA17" s="14">
        <v>3.4264299999999999</v>
      </c>
      <c r="GB17" s="14">
        <v>176.6</v>
      </c>
      <c r="GC17" s="14">
        <v>185.82039</v>
      </c>
      <c r="GD17" s="14">
        <v>172.5788</v>
      </c>
      <c r="GE17" s="14">
        <v>4.0212000000000003</v>
      </c>
      <c r="GF17" s="14">
        <v>176.5</v>
      </c>
      <c r="GG17" s="14">
        <v>185.82039</v>
      </c>
      <c r="GH17" s="14">
        <v>172.5788</v>
      </c>
      <c r="GI17" s="14">
        <v>3.9211999999999998</v>
      </c>
      <c r="GJ17" s="14">
        <v>183.3</v>
      </c>
      <c r="GK17" s="14">
        <v>186.37841</v>
      </c>
      <c r="GL17" s="14">
        <v>173.09706</v>
      </c>
      <c r="GM17" s="14">
        <v>10.20294</v>
      </c>
      <c r="GN17" s="14">
        <v>104.8</v>
      </c>
      <c r="GO17" s="14">
        <v>110.48202000000001</v>
      </c>
      <c r="GP17" s="14">
        <v>110.48202000000001</v>
      </c>
      <c r="GQ17" s="14">
        <v>-5.6820199999999996</v>
      </c>
      <c r="GR17" s="14">
        <v>42.6</v>
      </c>
      <c r="GS17" s="14">
        <v>47.082599999999999</v>
      </c>
      <c r="GT17" s="14">
        <v>47.082599999999999</v>
      </c>
      <c r="GU17" s="14">
        <v>-4.4825999999999997</v>
      </c>
      <c r="GV17" s="14">
        <v>0</v>
      </c>
      <c r="GW17" s="14"/>
      <c r="GX17" s="14">
        <v>44.103009999999998</v>
      </c>
      <c r="GY17" s="14">
        <v>-44.103009999999998</v>
      </c>
      <c r="GZ17" s="14">
        <v>3.8</v>
      </c>
      <c r="HA17" s="14"/>
      <c r="HB17" s="14"/>
      <c r="HC17" s="14">
        <v>3.8</v>
      </c>
      <c r="HD17" s="14">
        <v>28.9</v>
      </c>
      <c r="HE17" s="14">
        <v>29.560569999999998</v>
      </c>
      <c r="HF17" s="14">
        <v>29.560569999999998</v>
      </c>
      <c r="HG17" s="14">
        <v>-0.66056999999999999</v>
      </c>
      <c r="HH17" s="14">
        <v>168.3</v>
      </c>
      <c r="HI17" s="14">
        <v>174.55948000000001</v>
      </c>
      <c r="HJ17" s="14">
        <v>174.55948000000001</v>
      </c>
      <c r="HK17" s="14">
        <v>-6.2594799999999999</v>
      </c>
      <c r="HL17" s="14"/>
      <c r="HM17" s="14"/>
      <c r="HN17" s="14"/>
      <c r="HO17" s="14">
        <v>0</v>
      </c>
      <c r="HP17" s="14"/>
      <c r="HQ17" s="14"/>
      <c r="HR17" s="14"/>
      <c r="HS17" s="14">
        <v>0</v>
      </c>
      <c r="HT17" s="14">
        <v>50.1</v>
      </c>
      <c r="HU17" s="14">
        <v>73.655940000000001</v>
      </c>
      <c r="HV17" s="14">
        <v>20.595189999999999</v>
      </c>
      <c r="HW17" s="14">
        <v>29.504809999999999</v>
      </c>
      <c r="HX17" s="14"/>
      <c r="HY17" s="14"/>
      <c r="HZ17" s="14"/>
      <c r="IA17" s="14">
        <v>0</v>
      </c>
      <c r="IB17" s="14"/>
      <c r="IC17" s="14"/>
      <c r="ID17" s="14"/>
      <c r="IE17" s="14">
        <v>0</v>
      </c>
      <c r="IF17" s="14">
        <v>0</v>
      </c>
      <c r="IG17" s="14"/>
      <c r="IH17" s="14"/>
      <c r="II17" s="14">
        <v>0</v>
      </c>
      <c r="IJ17" s="14"/>
      <c r="IK17" s="14"/>
      <c r="IL17" s="14"/>
      <c r="IM17" s="14">
        <v>0</v>
      </c>
      <c r="IN17" s="14"/>
      <c r="IO17" s="14"/>
      <c r="IP17" s="14"/>
      <c r="IQ17" s="14">
        <v>0</v>
      </c>
      <c r="IR17" s="14"/>
      <c r="IS17" s="14"/>
      <c r="IT17" s="14"/>
      <c r="IU17" s="14">
        <v>0</v>
      </c>
      <c r="IV17" s="14">
        <v>113.9</v>
      </c>
      <c r="IW17" s="14">
        <v>116</v>
      </c>
      <c r="IX17" s="14">
        <v>116</v>
      </c>
      <c r="IY17" s="14">
        <v>-2.1</v>
      </c>
      <c r="IZ17" s="14">
        <v>127.8</v>
      </c>
      <c r="JA17" s="14">
        <v>96.082930000000005</v>
      </c>
      <c r="JB17" s="14">
        <v>96.082930000000005</v>
      </c>
      <c r="JC17" s="14">
        <v>31.71707</v>
      </c>
      <c r="JD17" s="14">
        <v>127.3</v>
      </c>
      <c r="JE17" s="14">
        <v>96.082930000000005</v>
      </c>
      <c r="JF17" s="14">
        <v>96.082930000000005</v>
      </c>
      <c r="JG17" s="14">
        <v>31.21707</v>
      </c>
      <c r="JH17" s="14">
        <v>127.5</v>
      </c>
      <c r="JI17" s="14">
        <v>96.082930000000005</v>
      </c>
      <c r="JJ17" s="14">
        <v>96.082930000000005</v>
      </c>
      <c r="JK17" s="14">
        <v>31.417069999999999</v>
      </c>
      <c r="JL17" s="14">
        <v>217.9</v>
      </c>
      <c r="JM17" s="14">
        <v>144.55719999999999</v>
      </c>
      <c r="JN17" s="14">
        <v>144.55719999999999</v>
      </c>
      <c r="JO17" s="14">
        <v>73.342799999999997</v>
      </c>
      <c r="JP17" s="14">
        <v>0</v>
      </c>
      <c r="JQ17" s="14"/>
      <c r="JR17" s="14"/>
      <c r="JS17" s="14">
        <v>0</v>
      </c>
      <c r="JT17" s="14"/>
      <c r="JU17" s="14"/>
      <c r="JV17" s="14"/>
      <c r="JW17" s="14">
        <v>0</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v>0</v>
      </c>
      <c r="KS17" s="14"/>
      <c r="KT17" s="14"/>
      <c r="KU17" s="14">
        <v>0</v>
      </c>
      <c r="KV17" s="14">
        <v>4.0999999999999996</v>
      </c>
      <c r="KW17" s="14">
        <v>4.7853599999999998</v>
      </c>
      <c r="KX17" s="14">
        <v>4.7853599999999998</v>
      </c>
      <c r="KY17" s="14">
        <v>-0.68535999999999997</v>
      </c>
      <c r="KZ17" s="14">
        <v>268.10000000000002</v>
      </c>
      <c r="LA17" s="14">
        <v>270.06803000000002</v>
      </c>
      <c r="LB17" s="14">
        <v>270.06803000000002</v>
      </c>
      <c r="LC17" s="14">
        <v>-1.9680299999999999</v>
      </c>
      <c r="LD17" s="14">
        <v>130.19999999999999</v>
      </c>
      <c r="LE17" s="14">
        <v>133.16031000000001</v>
      </c>
      <c r="LF17" s="14">
        <v>133.16031000000001</v>
      </c>
      <c r="LG17" s="14">
        <v>-2.9603100000000002</v>
      </c>
      <c r="LH17" s="14">
        <v>61</v>
      </c>
      <c r="LI17" s="14">
        <v>67.199219999999997</v>
      </c>
      <c r="LJ17" s="14">
        <v>67.199219999999997</v>
      </c>
      <c r="LK17" s="14">
        <v>-6.1992200000000004</v>
      </c>
      <c r="LL17" s="14">
        <v>78.400000000000006</v>
      </c>
      <c r="LM17" s="14">
        <v>78.567999999999998</v>
      </c>
      <c r="LN17" s="14">
        <v>78.567999999999998</v>
      </c>
      <c r="LO17" s="14">
        <v>-0.16800000000000001</v>
      </c>
      <c r="LP17" s="14">
        <v>29.5</v>
      </c>
      <c r="LQ17" s="14">
        <v>29.980560000000001</v>
      </c>
      <c r="LR17" s="14">
        <v>29.980560000000001</v>
      </c>
      <c r="LS17" s="14">
        <v>-0.48055999999999999</v>
      </c>
      <c r="LT17" s="14">
        <v>0</v>
      </c>
      <c r="LU17" s="14"/>
      <c r="LV17" s="14"/>
      <c r="LW17" s="14">
        <v>0</v>
      </c>
      <c r="LX17" s="14"/>
      <c r="LY17" s="14"/>
      <c r="LZ17" s="14"/>
      <c r="MA17" s="14">
        <v>0</v>
      </c>
      <c r="MB17" s="14"/>
      <c r="MC17" s="14"/>
      <c r="MD17" s="14"/>
      <c r="ME17" s="14">
        <v>0</v>
      </c>
      <c r="MF17" s="14">
        <v>113.8</v>
      </c>
      <c r="MG17" s="14">
        <v>118.65911</v>
      </c>
      <c r="MH17" s="14">
        <v>118.65911</v>
      </c>
      <c r="MI17" s="14">
        <v>-4.8591100000000003</v>
      </c>
      <c r="MJ17" s="14"/>
      <c r="MK17" s="14"/>
      <c r="ML17" s="14"/>
      <c r="MM17" s="14">
        <v>0</v>
      </c>
      <c r="MN17" s="14">
        <v>55.8</v>
      </c>
      <c r="MO17" s="14">
        <v>59.507719999999999</v>
      </c>
      <c r="MP17" s="14">
        <v>59.507719999999999</v>
      </c>
      <c r="MQ17" s="14">
        <v>-3.7077200000000001</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208.9</v>
      </c>
      <c r="NM17" s="14">
        <v>206.49084999999999</v>
      </c>
      <c r="NN17" s="14"/>
      <c r="NO17" s="14">
        <v>208.9</v>
      </c>
      <c r="NP17" s="14">
        <v>100.5</v>
      </c>
      <c r="NQ17" s="14">
        <v>103.55547</v>
      </c>
      <c r="NR17" s="14"/>
      <c r="NS17" s="14">
        <v>100.5</v>
      </c>
      <c r="NT17" s="14">
        <v>0</v>
      </c>
      <c r="NU17" s="14"/>
      <c r="NV17" s="14"/>
      <c r="NW17" s="14">
        <v>0</v>
      </c>
      <c r="NX17" s="14"/>
      <c r="NY17" s="14"/>
      <c r="NZ17" s="14"/>
      <c r="OA17" s="14">
        <v>0</v>
      </c>
      <c r="OB17" s="14">
        <v>19.7</v>
      </c>
      <c r="OC17" s="14">
        <v>17.492709999999999</v>
      </c>
      <c r="OD17" s="14">
        <v>17.492709999999999</v>
      </c>
      <c r="OE17" s="14">
        <v>2.20729</v>
      </c>
      <c r="OF17" s="14">
        <v>0</v>
      </c>
      <c r="OG17" s="14"/>
      <c r="OH17" s="14"/>
      <c r="OI17" s="14">
        <v>0</v>
      </c>
      <c r="OJ17" s="14">
        <v>107.5</v>
      </c>
      <c r="OK17" s="14">
        <v>78.599999999999994</v>
      </c>
      <c r="OL17" s="14">
        <v>90.5</v>
      </c>
      <c r="OM17" s="14">
        <v>17</v>
      </c>
      <c r="ON17" s="14">
        <v>0</v>
      </c>
      <c r="OO17" s="14"/>
      <c r="OP17" s="14"/>
      <c r="OQ17" s="14">
        <v>0</v>
      </c>
      <c r="OR17" s="14">
        <v>0.6</v>
      </c>
      <c r="OS17" s="14">
        <v>0.28599999999999998</v>
      </c>
      <c r="OT17" s="14">
        <v>0.28599999999999998</v>
      </c>
      <c r="OU17" s="14">
        <v>0.314</v>
      </c>
      <c r="OV17" s="14">
        <v>0</v>
      </c>
      <c r="OW17" s="14"/>
      <c r="OX17" s="14"/>
      <c r="OY17" s="14">
        <v>0</v>
      </c>
      <c r="OZ17" s="14">
        <v>20.2</v>
      </c>
      <c r="PA17" s="14">
        <v>20.456230000000001</v>
      </c>
      <c r="PB17" s="14">
        <v>20.456230000000001</v>
      </c>
      <c r="PC17" s="14">
        <v>-0.25623000000000001</v>
      </c>
      <c r="PD17" s="14">
        <v>9.9</v>
      </c>
      <c r="PE17" s="14">
        <v>9.9830000000000005</v>
      </c>
      <c r="PF17" s="14">
        <v>9.9830000000000005</v>
      </c>
      <c r="PG17" s="14">
        <v>-8.3000000000000004E-2</v>
      </c>
      <c r="PH17" s="14">
        <v>5.6</v>
      </c>
      <c r="PI17" s="14">
        <v>5.67</v>
      </c>
      <c r="PJ17" s="14">
        <v>5.67</v>
      </c>
      <c r="PK17" s="14">
        <v>-7.0000000000000007E-2</v>
      </c>
      <c r="PL17" s="14">
        <v>0</v>
      </c>
      <c r="PM17" s="14"/>
      <c r="PN17" s="14"/>
      <c r="PO17" s="14">
        <v>0</v>
      </c>
      <c r="PP17" s="14">
        <v>0</v>
      </c>
      <c r="PQ17" s="14"/>
      <c r="PR17" s="14"/>
      <c r="PS17" s="14">
        <v>0</v>
      </c>
      <c r="PT17" s="14">
        <v>1.5</v>
      </c>
      <c r="PU17" s="14">
        <v>2</v>
      </c>
      <c r="PV17" s="14">
        <v>2</v>
      </c>
      <c r="PW17" s="14">
        <v>-0.5</v>
      </c>
      <c r="PX17" s="14">
        <v>3.6</v>
      </c>
      <c r="PY17" s="14">
        <v>3.55</v>
      </c>
      <c r="PZ17" s="14">
        <v>3.55</v>
      </c>
      <c r="QA17" s="14">
        <v>0.05</v>
      </c>
      <c r="QB17" s="14">
        <v>5</v>
      </c>
      <c r="QC17" s="14">
        <v>5</v>
      </c>
      <c r="QD17" s="14">
        <v>5</v>
      </c>
      <c r="QE17" s="14">
        <v>0</v>
      </c>
      <c r="QF17" s="14"/>
      <c r="QG17" s="14"/>
      <c r="QH17" s="14">
        <v>10.21111</v>
      </c>
      <c r="QI17" s="14">
        <v>-10.21111</v>
      </c>
      <c r="QJ17" s="14">
        <v>19.3</v>
      </c>
      <c r="QK17" s="14">
        <v>19.436350000000001</v>
      </c>
      <c r="QL17" s="14">
        <v>19.436350000000001</v>
      </c>
      <c r="QM17" s="14">
        <v>-0.13635</v>
      </c>
      <c r="QN17" s="14">
        <v>19.399999999999999</v>
      </c>
      <c r="QO17" s="14">
        <v>17.492709999999999</v>
      </c>
      <c r="QP17" s="14">
        <v>17.492709999999999</v>
      </c>
      <c r="QQ17" s="14">
        <v>1.9072899999999999</v>
      </c>
      <c r="QR17" s="14">
        <v>3.4</v>
      </c>
      <c r="QS17" s="14">
        <v>3.5</v>
      </c>
      <c r="QT17" s="14">
        <v>3.5</v>
      </c>
      <c r="QU17" s="14">
        <v>-0.1</v>
      </c>
      <c r="QV17" s="14">
        <v>18.600000000000001</v>
      </c>
      <c r="QW17" s="14">
        <v>17.881440000000001</v>
      </c>
      <c r="QX17" s="14">
        <v>17.881440000000001</v>
      </c>
      <c r="QY17" s="14">
        <v>0.71855999999999998</v>
      </c>
      <c r="QZ17" s="14">
        <v>0</v>
      </c>
      <c r="RA17" s="14"/>
      <c r="RB17" s="14"/>
      <c r="RC17" s="14">
        <v>0</v>
      </c>
      <c r="RD17" s="14">
        <v>0</v>
      </c>
      <c r="RE17" s="14"/>
      <c r="RF17" s="14"/>
      <c r="RG17" s="14">
        <v>0</v>
      </c>
      <c r="RH17" s="14">
        <v>26</v>
      </c>
      <c r="RI17" s="14">
        <v>19</v>
      </c>
      <c r="RJ17" s="14">
        <v>21.364999999999998</v>
      </c>
      <c r="RK17" s="14">
        <v>4.6349999999999998</v>
      </c>
      <c r="RL17" s="14">
        <v>51.6</v>
      </c>
      <c r="RM17" s="14">
        <v>42.3</v>
      </c>
      <c r="RN17" s="14">
        <v>68.923000000000002</v>
      </c>
      <c r="RO17" s="14">
        <v>-17.323</v>
      </c>
      <c r="RP17" s="14">
        <v>0</v>
      </c>
      <c r="RQ17" s="14"/>
      <c r="RR17" s="14"/>
      <c r="RS17" s="14">
        <v>0</v>
      </c>
      <c r="RT17" s="14">
        <v>3.2</v>
      </c>
      <c r="RU17" s="14">
        <v>3.399</v>
      </c>
      <c r="RV17" s="14">
        <v>3.399</v>
      </c>
      <c r="RW17" s="14">
        <v>-0.19900000000000001</v>
      </c>
      <c r="RX17" s="14">
        <v>20.100000000000001</v>
      </c>
      <c r="RY17" s="14">
        <v>19.792000000000002</v>
      </c>
      <c r="RZ17" s="14">
        <v>19.792000000000002</v>
      </c>
      <c r="SA17" s="14">
        <v>0.308</v>
      </c>
      <c r="SB17" s="14">
        <v>3.24</v>
      </c>
      <c r="SC17" s="14">
        <v>2</v>
      </c>
      <c r="SD17" s="14">
        <v>2</v>
      </c>
      <c r="SE17" s="14">
        <v>1.24</v>
      </c>
      <c r="SF17" s="14"/>
      <c r="SG17" s="14">
        <v>0.4</v>
      </c>
      <c r="SH17" s="14">
        <v>0.4</v>
      </c>
      <c r="SI17" s="14">
        <v>-0.4</v>
      </c>
      <c r="SJ17" s="14">
        <v>0</v>
      </c>
      <c r="SK17" s="14"/>
      <c r="SL17" s="14"/>
      <c r="SM17" s="14">
        <v>0</v>
      </c>
      <c r="SN17" s="14">
        <v>19.8</v>
      </c>
      <c r="SO17" s="14">
        <v>19.1448</v>
      </c>
      <c r="SP17" s="14">
        <v>19.1448</v>
      </c>
      <c r="SQ17" s="14">
        <v>0.6552</v>
      </c>
      <c r="SR17" s="14">
        <v>13.1</v>
      </c>
      <c r="SS17" s="14">
        <v>12.244899999999999</v>
      </c>
      <c r="ST17" s="14">
        <v>12.244899999999999</v>
      </c>
      <c r="SU17" s="14">
        <v>0.85509999999999997</v>
      </c>
      <c r="SV17" s="14">
        <v>19.399999999999999</v>
      </c>
      <c r="SW17" s="14">
        <v>19.436350000000001</v>
      </c>
      <c r="SX17" s="14">
        <v>19.436350000000001</v>
      </c>
      <c r="SY17" s="14">
        <v>-3.635E-2</v>
      </c>
      <c r="SZ17" s="14">
        <v>20.3</v>
      </c>
      <c r="TA17" s="14">
        <v>19.436350000000001</v>
      </c>
      <c r="TB17" s="14">
        <v>19.436350000000001</v>
      </c>
      <c r="TC17" s="14">
        <v>0.86365000000000003</v>
      </c>
      <c r="TD17" s="14">
        <v>2</v>
      </c>
      <c r="TE17" s="14">
        <v>0.77400000000000002</v>
      </c>
      <c r="TF17" s="14">
        <v>0.77400000000000002</v>
      </c>
      <c r="TG17" s="14">
        <v>1.226</v>
      </c>
      <c r="TH17" s="14">
        <v>8.3000000000000007</v>
      </c>
      <c r="TI17" s="14">
        <v>9.7319999999999993</v>
      </c>
      <c r="TJ17" s="14">
        <v>9.7319999999999993</v>
      </c>
      <c r="TK17" s="14">
        <v>-1.4319999999999999</v>
      </c>
      <c r="TL17" s="14">
        <v>0</v>
      </c>
      <c r="TM17" s="14"/>
      <c r="TN17" s="14"/>
      <c r="TO17" s="14">
        <v>0</v>
      </c>
      <c r="TP17" s="14">
        <v>23.2</v>
      </c>
      <c r="TQ17" s="14">
        <v>24.4</v>
      </c>
      <c r="TR17" s="14">
        <v>30.31</v>
      </c>
      <c r="TS17" s="14">
        <v>-7.11</v>
      </c>
      <c r="TT17" s="14">
        <v>31.6</v>
      </c>
      <c r="TU17" s="14">
        <v>51.9</v>
      </c>
      <c r="TV17" s="14">
        <v>70.441999999999993</v>
      </c>
      <c r="TW17" s="14">
        <v>-38.841999999999999</v>
      </c>
      <c r="TX17" s="14">
        <v>0.2</v>
      </c>
      <c r="TY17" s="14">
        <v>3.67</v>
      </c>
      <c r="TZ17" s="14">
        <v>3.67</v>
      </c>
      <c r="UA17" s="14">
        <v>-3.47</v>
      </c>
      <c r="UB17" s="14">
        <v>0</v>
      </c>
      <c r="UC17" s="14">
        <v>0.7</v>
      </c>
      <c r="UD17" s="14">
        <v>1.64</v>
      </c>
      <c r="UE17" s="14">
        <v>-1.64</v>
      </c>
      <c r="UF17" s="14">
        <v>0</v>
      </c>
      <c r="UG17" s="14"/>
      <c r="UH17" s="14"/>
      <c r="UI17" s="14">
        <v>0</v>
      </c>
      <c r="UJ17" s="14">
        <v>20.9</v>
      </c>
      <c r="UK17" s="14">
        <v>19.436350000000001</v>
      </c>
      <c r="UL17" s="14">
        <v>19.436350000000001</v>
      </c>
      <c r="UM17" s="14">
        <v>1.4636499999999999</v>
      </c>
      <c r="UN17" s="14">
        <v>8.1</v>
      </c>
      <c r="UO17" s="14">
        <v>8.1999999999999993</v>
      </c>
      <c r="UP17" s="14">
        <v>8.1999999999999993</v>
      </c>
      <c r="UQ17" s="14">
        <v>-0.1</v>
      </c>
      <c r="UR17" s="14">
        <v>5.2</v>
      </c>
      <c r="US17" s="14">
        <v>7.1</v>
      </c>
      <c r="UT17" s="14">
        <v>7.1</v>
      </c>
      <c r="UU17" s="14">
        <v>-1.9</v>
      </c>
      <c r="UV17" s="14">
        <v>20.399999999999999</v>
      </c>
      <c r="UW17" s="14">
        <v>19.436350000000001</v>
      </c>
      <c r="UX17" s="14">
        <v>19.436350000000001</v>
      </c>
      <c r="UY17" s="14">
        <v>0.96365000000000001</v>
      </c>
      <c r="UZ17" s="14">
        <v>20.399999999999999</v>
      </c>
      <c r="VA17" s="14">
        <v>19.436350000000001</v>
      </c>
      <c r="VB17" s="14">
        <v>19.436350000000001</v>
      </c>
      <c r="VC17" s="14">
        <v>0.96365000000000001</v>
      </c>
      <c r="VD17" s="14">
        <v>20</v>
      </c>
      <c r="VE17" s="14">
        <v>19.436350000000001</v>
      </c>
      <c r="VF17" s="14">
        <v>19.436350000000001</v>
      </c>
      <c r="VG17" s="14">
        <v>0.56364999999999998</v>
      </c>
      <c r="VH17" s="14">
        <v>0.6</v>
      </c>
      <c r="VI17" s="14">
        <v>0.42599999999999999</v>
      </c>
      <c r="VJ17" s="14">
        <v>0.42599999999999999</v>
      </c>
      <c r="VK17" s="14">
        <v>0.17399999999999999</v>
      </c>
      <c r="VL17" s="14">
        <v>0</v>
      </c>
      <c r="VM17" s="14"/>
      <c r="VN17" s="14"/>
      <c r="VO17" s="14">
        <v>0</v>
      </c>
      <c r="VP17" s="14">
        <v>0</v>
      </c>
      <c r="VQ17" s="14"/>
      <c r="VR17" s="14"/>
      <c r="VS17" s="14">
        <v>0</v>
      </c>
      <c r="VT17" s="14">
        <v>0</v>
      </c>
      <c r="VU17" s="14"/>
      <c r="VV17" s="14"/>
      <c r="VW17" s="14">
        <v>0</v>
      </c>
      <c r="VX17" s="14">
        <v>0.6</v>
      </c>
      <c r="VY17" s="14">
        <v>0.6</v>
      </c>
      <c r="VZ17" s="14">
        <v>0.6</v>
      </c>
      <c r="WA17" s="14">
        <v>0</v>
      </c>
      <c r="WB17" s="14">
        <v>10.5</v>
      </c>
      <c r="WC17" s="14">
        <v>24.5</v>
      </c>
      <c r="WD17" s="14">
        <v>35.384999999999998</v>
      </c>
      <c r="WE17" s="14">
        <v>-24.885000000000002</v>
      </c>
      <c r="WF17" s="14">
        <v>10</v>
      </c>
      <c r="WG17" s="14">
        <v>12.4</v>
      </c>
      <c r="WH17" s="14">
        <v>24.664000000000001</v>
      </c>
      <c r="WI17" s="14">
        <v>-14.664</v>
      </c>
      <c r="WJ17" s="14">
        <v>0</v>
      </c>
      <c r="WK17" s="14"/>
      <c r="WL17" s="14"/>
      <c r="WM17" s="14">
        <v>0</v>
      </c>
      <c r="WN17" s="14">
        <v>4.8</v>
      </c>
      <c r="WO17" s="14">
        <v>4.2</v>
      </c>
      <c r="WP17" s="14">
        <v>4.2</v>
      </c>
      <c r="WQ17" s="14">
        <v>0.6</v>
      </c>
      <c r="WR17" s="14">
        <v>2.4</v>
      </c>
      <c r="WS17" s="14">
        <v>2.4</v>
      </c>
      <c r="WT17" s="14">
        <v>2.4</v>
      </c>
      <c r="WU17" s="14">
        <v>0</v>
      </c>
      <c r="WV17" s="14">
        <v>1.1000000000000001</v>
      </c>
      <c r="WW17" s="14">
        <v>1.2</v>
      </c>
      <c r="WX17" s="14">
        <v>1.2</v>
      </c>
      <c r="WY17" s="14">
        <v>-0.1</v>
      </c>
      <c r="WZ17" s="14">
        <v>3</v>
      </c>
      <c r="XA17" s="14">
        <v>2.8</v>
      </c>
      <c r="XB17" s="14">
        <v>2.8</v>
      </c>
      <c r="XC17" s="14">
        <v>0.2</v>
      </c>
      <c r="XD17" s="14">
        <v>0</v>
      </c>
      <c r="XE17" s="14"/>
      <c r="XF17" s="14"/>
      <c r="XG17" s="14">
        <v>0</v>
      </c>
      <c r="XH17" s="14">
        <v>5.4</v>
      </c>
      <c r="XI17" s="14">
        <v>4.8</v>
      </c>
      <c r="XJ17" s="14">
        <v>4.8</v>
      </c>
      <c r="XK17" s="14">
        <v>0.6</v>
      </c>
      <c r="XL17" s="14">
        <v>20</v>
      </c>
      <c r="XM17" s="14">
        <v>19.241980000000002</v>
      </c>
      <c r="XN17" s="14">
        <v>19.241980000000002</v>
      </c>
      <c r="XO17" s="14">
        <v>0.75802000000000003</v>
      </c>
      <c r="XP17" s="14">
        <v>20</v>
      </c>
      <c r="XQ17" s="14">
        <v>19.241980000000002</v>
      </c>
      <c r="XR17" s="14">
        <v>19.241980000000002</v>
      </c>
      <c r="XS17" s="14">
        <v>0.75802000000000003</v>
      </c>
      <c r="XT17" s="14"/>
      <c r="XU17" s="14"/>
      <c r="XV17" s="14"/>
      <c r="XW17" s="14">
        <v>0</v>
      </c>
      <c r="XX17" s="14"/>
      <c r="XY17" s="14"/>
      <c r="XZ17" s="14"/>
      <c r="YA17" s="14">
        <v>0</v>
      </c>
      <c r="YB17" s="14"/>
      <c r="YC17" s="14"/>
      <c r="YD17" s="14"/>
      <c r="YE17" s="14">
        <v>0</v>
      </c>
      <c r="YF17" s="14">
        <v>16.8</v>
      </c>
      <c r="YG17" s="14">
        <v>14</v>
      </c>
      <c r="YH17" s="14">
        <v>14</v>
      </c>
      <c r="YI17" s="14">
        <v>2.8</v>
      </c>
      <c r="YJ17" s="14">
        <v>14.1</v>
      </c>
      <c r="YK17" s="14">
        <v>15</v>
      </c>
      <c r="YL17" s="14">
        <v>15</v>
      </c>
      <c r="YM17" s="14">
        <v>-0.9</v>
      </c>
      <c r="YN17" s="14">
        <v>7</v>
      </c>
      <c r="YO17" s="14">
        <v>8.3000000000000007</v>
      </c>
      <c r="YP17" s="14">
        <v>8.3000000000000007</v>
      </c>
      <c r="YQ17" s="14">
        <v>-1.3</v>
      </c>
      <c r="YR17" s="14">
        <v>11</v>
      </c>
      <c r="YS17" s="14">
        <v>11</v>
      </c>
      <c r="YT17" s="14">
        <v>11</v>
      </c>
      <c r="YU17" s="14">
        <v>0</v>
      </c>
      <c r="YV17" s="14">
        <v>18.100000000000001</v>
      </c>
      <c r="YW17" s="14">
        <v>18</v>
      </c>
      <c r="YX17" s="14">
        <v>18</v>
      </c>
      <c r="YY17" s="14">
        <v>0.1</v>
      </c>
    </row>
    <row r="18" spans="1:675" ht="24" customHeight="1" x14ac:dyDescent="0.3">
      <c r="A18" s="1"/>
      <c r="B18" s="16" t="s">
        <v>90</v>
      </c>
      <c r="C18" s="16" t="s">
        <v>835</v>
      </c>
      <c r="D18" s="17">
        <v>202.4</v>
      </c>
      <c r="E18" s="17">
        <v>203.40136000000001</v>
      </c>
      <c r="F18" s="17">
        <v>203.40136000000001</v>
      </c>
      <c r="G18" s="17">
        <v>-1.00136</v>
      </c>
      <c r="H18" s="17">
        <v>0</v>
      </c>
      <c r="I18" s="17"/>
      <c r="J18" s="17"/>
      <c r="K18" s="17">
        <v>0</v>
      </c>
      <c r="L18" s="17">
        <v>0</v>
      </c>
      <c r="M18" s="17"/>
      <c r="N18" s="17"/>
      <c r="O18" s="17">
        <v>0</v>
      </c>
      <c r="P18" s="17"/>
      <c r="Q18" s="17"/>
      <c r="R18" s="17"/>
      <c r="S18" s="17">
        <v>0</v>
      </c>
      <c r="T18" s="17"/>
      <c r="U18" s="17"/>
      <c r="V18" s="17"/>
      <c r="W18" s="17">
        <v>0</v>
      </c>
      <c r="X18" s="17">
        <v>91.6</v>
      </c>
      <c r="Y18" s="17">
        <v>91.867829999999998</v>
      </c>
      <c r="Z18" s="17">
        <v>91.867829999999998</v>
      </c>
      <c r="AA18" s="17">
        <v>-0.26783000000000001</v>
      </c>
      <c r="AB18" s="17">
        <v>226.8</v>
      </c>
      <c r="AC18" s="17">
        <v>224</v>
      </c>
      <c r="AD18" s="17">
        <v>224</v>
      </c>
      <c r="AE18" s="17">
        <v>2.8</v>
      </c>
      <c r="AF18" s="17">
        <v>0</v>
      </c>
      <c r="AG18" s="17"/>
      <c r="AH18" s="17"/>
      <c r="AI18" s="17">
        <v>0</v>
      </c>
      <c r="AJ18" s="17">
        <v>61.9</v>
      </c>
      <c r="AK18" s="17">
        <v>61.791969999999999</v>
      </c>
      <c r="AL18" s="17"/>
      <c r="AM18" s="17">
        <v>61.9</v>
      </c>
      <c r="AN18" s="17">
        <v>119.2</v>
      </c>
      <c r="AO18" s="17">
        <v>135.58384000000001</v>
      </c>
      <c r="AP18" s="17">
        <v>135.58384000000001</v>
      </c>
      <c r="AQ18" s="17">
        <v>-16.383839999999999</v>
      </c>
      <c r="AR18" s="17">
        <v>119.4</v>
      </c>
      <c r="AS18" s="17">
        <v>135.58384000000001</v>
      </c>
      <c r="AT18" s="17">
        <v>135.58384000000001</v>
      </c>
      <c r="AU18" s="17">
        <v>-16.18384</v>
      </c>
      <c r="AV18" s="17">
        <v>118.9</v>
      </c>
      <c r="AW18" s="17">
        <v>135.58384000000001</v>
      </c>
      <c r="AX18" s="17">
        <v>135.58384000000001</v>
      </c>
      <c r="AY18" s="17">
        <v>-16.68384</v>
      </c>
      <c r="AZ18" s="17">
        <v>231.5</v>
      </c>
      <c r="BA18" s="17">
        <v>203.98649</v>
      </c>
      <c r="BB18" s="17">
        <v>203.98649</v>
      </c>
      <c r="BC18" s="17">
        <v>27.51351</v>
      </c>
      <c r="BD18" s="17">
        <v>205</v>
      </c>
      <c r="BE18" s="17">
        <v>207.24285</v>
      </c>
      <c r="BF18" s="17">
        <v>120.0309</v>
      </c>
      <c r="BG18" s="17">
        <v>84.969099999999997</v>
      </c>
      <c r="BH18" s="17">
        <v>108.6</v>
      </c>
      <c r="BI18" s="17">
        <v>103.93259999999999</v>
      </c>
      <c r="BJ18" s="17">
        <v>60.19567</v>
      </c>
      <c r="BK18" s="17">
        <v>48.404330000000002</v>
      </c>
      <c r="BL18" s="17">
        <v>0</v>
      </c>
      <c r="BM18" s="17"/>
      <c r="BN18" s="17">
        <v>566.08941000000004</v>
      </c>
      <c r="BO18" s="17">
        <v>-566.08941000000004</v>
      </c>
      <c r="BP18" s="17">
        <v>0</v>
      </c>
      <c r="BQ18" s="17"/>
      <c r="BR18" s="17">
        <v>10.52094</v>
      </c>
      <c r="BS18" s="17">
        <v>-10.52094</v>
      </c>
      <c r="BT18" s="17"/>
      <c r="BU18" s="17"/>
      <c r="BV18" s="17"/>
      <c r="BW18" s="17">
        <v>0</v>
      </c>
      <c r="BX18" s="17"/>
      <c r="BY18" s="17"/>
      <c r="BZ18" s="17"/>
      <c r="CA18" s="17">
        <v>0</v>
      </c>
      <c r="CB18" s="17"/>
      <c r="CC18" s="17"/>
      <c r="CD18" s="17"/>
      <c r="CE18" s="17">
        <v>0</v>
      </c>
      <c r="CF18" s="17"/>
      <c r="CG18" s="17"/>
      <c r="CH18" s="17"/>
      <c r="CI18" s="17">
        <v>0</v>
      </c>
      <c r="CJ18" s="17">
        <v>169.6</v>
      </c>
      <c r="CK18" s="17">
        <v>164.06706</v>
      </c>
      <c r="CL18" s="17">
        <v>164.06706</v>
      </c>
      <c r="CM18" s="17">
        <v>5.53294</v>
      </c>
      <c r="CN18" s="17">
        <v>6.7</v>
      </c>
      <c r="CO18" s="17">
        <v>7.4288800000000004</v>
      </c>
      <c r="CP18" s="17">
        <v>7.4288800000000004</v>
      </c>
      <c r="CQ18" s="17">
        <v>-0.72887999999999997</v>
      </c>
      <c r="CR18" s="17"/>
      <c r="CS18" s="17"/>
      <c r="CT18" s="17"/>
      <c r="CU18" s="17">
        <v>0</v>
      </c>
      <c r="CV18" s="17">
        <v>0</v>
      </c>
      <c r="CW18" s="17"/>
      <c r="CX18" s="17"/>
      <c r="CY18" s="17">
        <v>0</v>
      </c>
      <c r="CZ18" s="17">
        <v>6.2</v>
      </c>
      <c r="DA18" s="17">
        <v>6.8787000000000003</v>
      </c>
      <c r="DB18" s="17">
        <v>6.8787000000000003</v>
      </c>
      <c r="DC18" s="17">
        <v>-0.67869999999999997</v>
      </c>
      <c r="DD18" s="17"/>
      <c r="DE18" s="17"/>
      <c r="DF18" s="17"/>
      <c r="DG18" s="17">
        <v>0</v>
      </c>
      <c r="DH18" s="17">
        <v>76</v>
      </c>
      <c r="DI18" s="17">
        <v>58.753070000000001</v>
      </c>
      <c r="DJ18" s="17">
        <v>68.735919999999993</v>
      </c>
      <c r="DK18" s="17">
        <v>7.2640799999999999</v>
      </c>
      <c r="DL18" s="17"/>
      <c r="DM18" s="17"/>
      <c r="DN18" s="17"/>
      <c r="DO18" s="17">
        <v>0</v>
      </c>
      <c r="DP18" s="17"/>
      <c r="DQ18" s="17"/>
      <c r="DR18" s="17"/>
      <c r="DS18" s="17">
        <v>0</v>
      </c>
      <c r="DT18" s="17"/>
      <c r="DU18" s="17"/>
      <c r="DV18" s="17"/>
      <c r="DW18" s="17">
        <v>0</v>
      </c>
      <c r="DX18" s="17"/>
      <c r="DY18" s="17"/>
      <c r="DZ18" s="17"/>
      <c r="EA18" s="17">
        <v>0</v>
      </c>
      <c r="EB18" s="17">
        <v>110</v>
      </c>
      <c r="EC18" s="17">
        <v>112.46647</v>
      </c>
      <c r="ED18" s="17">
        <v>112.46647</v>
      </c>
      <c r="EE18" s="17">
        <v>-2.4664700000000002</v>
      </c>
      <c r="EF18" s="17">
        <v>214.1</v>
      </c>
      <c r="EG18" s="17">
        <v>220.69499999999999</v>
      </c>
      <c r="EH18" s="17">
        <v>220.69499999999999</v>
      </c>
      <c r="EI18" s="17">
        <v>-6.5949999999999998</v>
      </c>
      <c r="EJ18" s="17"/>
      <c r="EK18" s="17"/>
      <c r="EL18" s="17"/>
      <c r="EM18" s="17">
        <v>0</v>
      </c>
      <c r="EN18" s="17"/>
      <c r="EO18" s="17"/>
      <c r="EP18" s="17"/>
      <c r="EQ18" s="17">
        <v>0</v>
      </c>
      <c r="ER18" s="17"/>
      <c r="ES18" s="17"/>
      <c r="ET18" s="17"/>
      <c r="EU18" s="17">
        <v>0</v>
      </c>
      <c r="EV18" s="17">
        <v>6.5</v>
      </c>
      <c r="EW18" s="17">
        <v>6.39</v>
      </c>
      <c r="EX18" s="17">
        <v>6.39</v>
      </c>
      <c r="EY18" s="17">
        <v>0.11</v>
      </c>
      <c r="EZ18" s="17">
        <v>450.7</v>
      </c>
      <c r="FA18" s="17">
        <v>457.09426999999999</v>
      </c>
      <c r="FB18" s="17">
        <v>457.09426999999999</v>
      </c>
      <c r="FC18" s="17">
        <v>-6.3942699999999997</v>
      </c>
      <c r="FD18" s="17">
        <v>81.400000000000006</v>
      </c>
      <c r="FE18" s="17">
        <v>81.635570000000001</v>
      </c>
      <c r="FF18" s="17">
        <v>81.635570000000001</v>
      </c>
      <c r="FG18" s="17">
        <v>-0.23557</v>
      </c>
      <c r="FH18" s="17">
        <v>151.5</v>
      </c>
      <c r="FI18" s="17">
        <v>151.36251999999999</v>
      </c>
      <c r="FJ18" s="17">
        <v>151.36251999999999</v>
      </c>
      <c r="FK18" s="17">
        <v>0.13747999999999999</v>
      </c>
      <c r="FL18" s="17">
        <v>42.3</v>
      </c>
      <c r="FM18" s="17">
        <v>41.89893</v>
      </c>
      <c r="FN18" s="17">
        <v>41.89893</v>
      </c>
      <c r="FO18" s="17">
        <v>0.40106999999999998</v>
      </c>
      <c r="FP18" s="17">
        <v>18.8</v>
      </c>
      <c r="FQ18" s="17">
        <v>19.21088</v>
      </c>
      <c r="FR18" s="17">
        <v>19.21088</v>
      </c>
      <c r="FS18" s="17">
        <v>-0.41088000000000002</v>
      </c>
      <c r="FT18" s="17">
        <v>19.100000000000001</v>
      </c>
      <c r="FU18" s="17">
        <v>17.93975</v>
      </c>
      <c r="FV18" s="17">
        <v>17.93975</v>
      </c>
      <c r="FW18" s="17">
        <v>1.16025</v>
      </c>
      <c r="FX18" s="17">
        <v>90.6</v>
      </c>
      <c r="FY18" s="17">
        <v>87.773570000000007</v>
      </c>
      <c r="FZ18" s="17">
        <v>87.773570000000007</v>
      </c>
      <c r="GA18" s="17">
        <v>2.8264300000000002</v>
      </c>
      <c r="GB18" s="17">
        <v>183.4</v>
      </c>
      <c r="GC18" s="17">
        <v>185.82039</v>
      </c>
      <c r="GD18" s="17">
        <v>185.82039</v>
      </c>
      <c r="GE18" s="17">
        <v>-2.4203899999999998</v>
      </c>
      <c r="GF18" s="17">
        <v>184.1</v>
      </c>
      <c r="GG18" s="17">
        <v>185.82039</v>
      </c>
      <c r="GH18" s="17">
        <v>185.82039</v>
      </c>
      <c r="GI18" s="17">
        <v>-1.7203900000000001</v>
      </c>
      <c r="GJ18" s="17">
        <v>182.2</v>
      </c>
      <c r="GK18" s="17">
        <v>186.37841</v>
      </c>
      <c r="GL18" s="17">
        <v>186.37841</v>
      </c>
      <c r="GM18" s="17">
        <v>-4.1784100000000004</v>
      </c>
      <c r="GN18" s="17">
        <v>107.6</v>
      </c>
      <c r="GO18" s="17">
        <v>110.48202000000001</v>
      </c>
      <c r="GP18" s="17">
        <v>110.48202000000001</v>
      </c>
      <c r="GQ18" s="17">
        <v>-2.8820199999999998</v>
      </c>
      <c r="GR18" s="17">
        <v>44.8</v>
      </c>
      <c r="GS18" s="17">
        <v>47.082599999999999</v>
      </c>
      <c r="GT18" s="17">
        <v>47.082599999999999</v>
      </c>
      <c r="GU18" s="17">
        <v>-2.2826</v>
      </c>
      <c r="GV18" s="17">
        <v>0</v>
      </c>
      <c r="GW18" s="17"/>
      <c r="GX18" s="17">
        <v>44.103009999999998</v>
      </c>
      <c r="GY18" s="17">
        <v>-44.103009999999998</v>
      </c>
      <c r="GZ18" s="17">
        <v>3.8</v>
      </c>
      <c r="HA18" s="17"/>
      <c r="HB18" s="17"/>
      <c r="HC18" s="17">
        <v>3.8</v>
      </c>
      <c r="HD18" s="17">
        <v>29.4</v>
      </c>
      <c r="HE18" s="17">
        <v>29.560569999999998</v>
      </c>
      <c r="HF18" s="17">
        <v>29.560569999999998</v>
      </c>
      <c r="HG18" s="17">
        <v>-0.16056999999999999</v>
      </c>
      <c r="HH18" s="17">
        <v>173</v>
      </c>
      <c r="HI18" s="17">
        <v>174.55948000000001</v>
      </c>
      <c r="HJ18" s="17">
        <v>174.55948000000001</v>
      </c>
      <c r="HK18" s="17">
        <v>-1.55948</v>
      </c>
      <c r="HL18" s="17"/>
      <c r="HM18" s="17"/>
      <c r="HN18" s="17"/>
      <c r="HO18" s="17">
        <v>0</v>
      </c>
      <c r="HP18" s="17"/>
      <c r="HQ18" s="17"/>
      <c r="HR18" s="17"/>
      <c r="HS18" s="17">
        <v>0</v>
      </c>
      <c r="HT18" s="17">
        <v>53.6</v>
      </c>
      <c r="HU18" s="17">
        <v>90.428319999999999</v>
      </c>
      <c r="HV18" s="17">
        <v>20.595189999999999</v>
      </c>
      <c r="HW18" s="17">
        <v>33.004809999999999</v>
      </c>
      <c r="HX18" s="17"/>
      <c r="HY18" s="17"/>
      <c r="HZ18" s="17"/>
      <c r="IA18" s="17">
        <v>0</v>
      </c>
      <c r="IB18" s="17"/>
      <c r="IC18" s="17"/>
      <c r="ID18" s="17"/>
      <c r="IE18" s="17">
        <v>0</v>
      </c>
      <c r="IF18" s="17">
        <v>0</v>
      </c>
      <c r="IG18" s="17"/>
      <c r="IH18" s="17"/>
      <c r="II18" s="17">
        <v>0</v>
      </c>
      <c r="IJ18" s="17"/>
      <c r="IK18" s="17"/>
      <c r="IL18" s="17"/>
      <c r="IM18" s="17">
        <v>0</v>
      </c>
      <c r="IN18" s="17"/>
      <c r="IO18" s="17"/>
      <c r="IP18" s="17"/>
      <c r="IQ18" s="17">
        <v>0</v>
      </c>
      <c r="IR18" s="17"/>
      <c r="IS18" s="17"/>
      <c r="IT18" s="17"/>
      <c r="IU18" s="17">
        <v>0</v>
      </c>
      <c r="IV18" s="17">
        <v>117.2</v>
      </c>
      <c r="IW18" s="17">
        <v>116</v>
      </c>
      <c r="IX18" s="17">
        <v>116</v>
      </c>
      <c r="IY18" s="17">
        <v>1.2</v>
      </c>
      <c r="IZ18" s="17">
        <v>127.3</v>
      </c>
      <c r="JA18" s="17">
        <v>111.39455</v>
      </c>
      <c r="JB18" s="17">
        <v>96.082930000000005</v>
      </c>
      <c r="JC18" s="17">
        <v>31.21707</v>
      </c>
      <c r="JD18" s="17">
        <v>127.7</v>
      </c>
      <c r="JE18" s="17">
        <v>111.39455</v>
      </c>
      <c r="JF18" s="17">
        <v>96.082930000000005</v>
      </c>
      <c r="JG18" s="17">
        <v>31.617069999999998</v>
      </c>
      <c r="JH18" s="17">
        <v>127</v>
      </c>
      <c r="JI18" s="17">
        <v>111.39455</v>
      </c>
      <c r="JJ18" s="17">
        <v>96.082930000000005</v>
      </c>
      <c r="JK18" s="17">
        <v>30.917069999999999</v>
      </c>
      <c r="JL18" s="17">
        <v>218</v>
      </c>
      <c r="JM18" s="17">
        <v>167.59360000000001</v>
      </c>
      <c r="JN18" s="17">
        <v>144.55719999999999</v>
      </c>
      <c r="JO18" s="17">
        <v>73.442800000000005</v>
      </c>
      <c r="JP18" s="17">
        <v>0</v>
      </c>
      <c r="JQ18" s="17"/>
      <c r="JR18" s="17"/>
      <c r="JS18" s="17">
        <v>0</v>
      </c>
      <c r="JT18" s="17"/>
      <c r="JU18" s="17"/>
      <c r="JV18" s="17"/>
      <c r="JW18" s="17">
        <v>0</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v>0</v>
      </c>
      <c r="KS18" s="17"/>
      <c r="KT18" s="17"/>
      <c r="KU18" s="17">
        <v>0</v>
      </c>
      <c r="KV18" s="17">
        <v>4.0999999999999996</v>
      </c>
      <c r="KW18" s="17">
        <v>4.7853599999999998</v>
      </c>
      <c r="KX18" s="17">
        <v>4.7853599999999998</v>
      </c>
      <c r="KY18" s="17">
        <v>-0.68535999999999997</v>
      </c>
      <c r="KZ18" s="17">
        <v>271.2</v>
      </c>
      <c r="LA18" s="17">
        <v>270.06803000000002</v>
      </c>
      <c r="LB18" s="17">
        <v>270.06803000000002</v>
      </c>
      <c r="LC18" s="17">
        <v>1.1319699999999999</v>
      </c>
      <c r="LD18" s="17">
        <v>135.69999999999999</v>
      </c>
      <c r="LE18" s="17">
        <v>133.16031000000001</v>
      </c>
      <c r="LF18" s="17">
        <v>133.16031000000001</v>
      </c>
      <c r="LG18" s="17">
        <v>2.5396899999999998</v>
      </c>
      <c r="LH18" s="17">
        <v>63.4</v>
      </c>
      <c r="LI18" s="17">
        <v>67.199219999999997</v>
      </c>
      <c r="LJ18" s="17">
        <v>67.199219999999997</v>
      </c>
      <c r="LK18" s="17">
        <v>-3.79922</v>
      </c>
      <c r="LL18" s="17">
        <v>78.900000000000006</v>
      </c>
      <c r="LM18" s="17">
        <v>78.567999999999998</v>
      </c>
      <c r="LN18" s="17">
        <v>78.567999999999998</v>
      </c>
      <c r="LO18" s="17">
        <v>0.33200000000000002</v>
      </c>
      <c r="LP18" s="17">
        <v>30.7</v>
      </c>
      <c r="LQ18" s="17">
        <v>29.980560000000001</v>
      </c>
      <c r="LR18" s="17">
        <v>29.980560000000001</v>
      </c>
      <c r="LS18" s="17">
        <v>0.71943999999999997</v>
      </c>
      <c r="LT18" s="17">
        <v>0</v>
      </c>
      <c r="LU18" s="17"/>
      <c r="LV18" s="17"/>
      <c r="LW18" s="17">
        <v>0</v>
      </c>
      <c r="LX18" s="17"/>
      <c r="LY18" s="17"/>
      <c r="LZ18" s="17"/>
      <c r="MA18" s="17">
        <v>0</v>
      </c>
      <c r="MB18" s="17"/>
      <c r="MC18" s="17"/>
      <c r="MD18" s="17"/>
      <c r="ME18" s="17">
        <v>0</v>
      </c>
      <c r="MF18" s="17">
        <v>113.3</v>
      </c>
      <c r="MG18" s="17">
        <v>118.65911</v>
      </c>
      <c r="MH18" s="17">
        <v>118.65911</v>
      </c>
      <c r="MI18" s="17">
        <v>-5.3591100000000003</v>
      </c>
      <c r="MJ18" s="17"/>
      <c r="MK18" s="17"/>
      <c r="ML18" s="17"/>
      <c r="MM18" s="17">
        <v>0</v>
      </c>
      <c r="MN18" s="17">
        <v>55.3</v>
      </c>
      <c r="MO18" s="17">
        <v>59.507719999999999</v>
      </c>
      <c r="MP18" s="17">
        <v>59.507719999999999</v>
      </c>
      <c r="MQ18" s="17">
        <v>-4.2077200000000001</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209.1</v>
      </c>
      <c r="NM18" s="17">
        <v>206.49084999999999</v>
      </c>
      <c r="NN18" s="17"/>
      <c r="NO18" s="17">
        <v>209.1</v>
      </c>
      <c r="NP18" s="17">
        <v>100.3</v>
      </c>
      <c r="NQ18" s="17">
        <v>103.55547</v>
      </c>
      <c r="NR18" s="17"/>
      <c r="NS18" s="17">
        <v>100.3</v>
      </c>
      <c r="NT18" s="17">
        <v>0</v>
      </c>
      <c r="NU18" s="17"/>
      <c r="NV18" s="17"/>
      <c r="NW18" s="17">
        <v>0</v>
      </c>
      <c r="NX18" s="17"/>
      <c r="NY18" s="17"/>
      <c r="NZ18" s="17"/>
      <c r="OA18" s="17">
        <v>0</v>
      </c>
      <c r="OB18" s="17">
        <v>19.7</v>
      </c>
      <c r="OC18" s="17">
        <v>17.492709999999999</v>
      </c>
      <c r="OD18" s="17">
        <v>17.492709999999999</v>
      </c>
      <c r="OE18" s="17">
        <v>2.20729</v>
      </c>
      <c r="OF18" s="17">
        <v>0</v>
      </c>
      <c r="OG18" s="17"/>
      <c r="OH18" s="17"/>
      <c r="OI18" s="17">
        <v>0</v>
      </c>
      <c r="OJ18" s="17">
        <v>105.2</v>
      </c>
      <c r="OK18" s="17">
        <v>81.599999999999994</v>
      </c>
      <c r="OL18" s="17">
        <v>91.671999999999997</v>
      </c>
      <c r="OM18" s="17">
        <v>13.528</v>
      </c>
      <c r="ON18" s="17">
        <v>0</v>
      </c>
      <c r="OO18" s="17"/>
      <c r="OP18" s="17"/>
      <c r="OQ18" s="17">
        <v>0</v>
      </c>
      <c r="OR18" s="17">
        <v>0.5</v>
      </c>
      <c r="OS18" s="17">
        <v>0.30099999999999999</v>
      </c>
      <c r="OT18" s="17">
        <v>0.30099999999999999</v>
      </c>
      <c r="OU18" s="17">
        <v>0.19900000000000001</v>
      </c>
      <c r="OV18" s="17">
        <v>0</v>
      </c>
      <c r="OW18" s="17"/>
      <c r="OX18" s="17"/>
      <c r="OY18" s="17">
        <v>0</v>
      </c>
      <c r="OZ18" s="17">
        <v>20.7</v>
      </c>
      <c r="PA18" s="17">
        <v>20.456230000000001</v>
      </c>
      <c r="PB18" s="17">
        <v>20.456230000000001</v>
      </c>
      <c r="PC18" s="17">
        <v>0.24376999999999999</v>
      </c>
      <c r="PD18" s="17">
        <v>9.9</v>
      </c>
      <c r="PE18" s="17">
        <v>9.9830000000000005</v>
      </c>
      <c r="PF18" s="17">
        <v>9.9830000000000005</v>
      </c>
      <c r="PG18" s="17">
        <v>-8.3000000000000004E-2</v>
      </c>
      <c r="PH18" s="17">
        <v>5.6</v>
      </c>
      <c r="PI18" s="17">
        <v>5.67</v>
      </c>
      <c r="PJ18" s="17">
        <v>5.67</v>
      </c>
      <c r="PK18" s="17">
        <v>-7.0000000000000007E-2</v>
      </c>
      <c r="PL18" s="17">
        <v>0</v>
      </c>
      <c r="PM18" s="17"/>
      <c r="PN18" s="17"/>
      <c r="PO18" s="17">
        <v>0</v>
      </c>
      <c r="PP18" s="17">
        <v>0</v>
      </c>
      <c r="PQ18" s="17"/>
      <c r="PR18" s="17"/>
      <c r="PS18" s="17">
        <v>0</v>
      </c>
      <c r="PT18" s="17">
        <v>1.5</v>
      </c>
      <c r="PU18" s="17">
        <v>2</v>
      </c>
      <c r="PV18" s="17">
        <v>2</v>
      </c>
      <c r="PW18" s="17">
        <v>-0.5</v>
      </c>
      <c r="PX18" s="17">
        <v>3.6</v>
      </c>
      <c r="PY18" s="17">
        <v>3.55</v>
      </c>
      <c r="PZ18" s="17">
        <v>3.55</v>
      </c>
      <c r="QA18" s="17">
        <v>0.05</v>
      </c>
      <c r="QB18" s="17">
        <v>4.8</v>
      </c>
      <c r="QC18" s="17">
        <v>5</v>
      </c>
      <c r="QD18" s="17">
        <v>5</v>
      </c>
      <c r="QE18" s="17">
        <v>-0.2</v>
      </c>
      <c r="QF18" s="17"/>
      <c r="QG18" s="17"/>
      <c r="QH18" s="17">
        <v>10.21111</v>
      </c>
      <c r="QI18" s="17">
        <v>-10.21111</v>
      </c>
      <c r="QJ18" s="17">
        <v>19.3</v>
      </c>
      <c r="QK18" s="17">
        <v>19.436350000000001</v>
      </c>
      <c r="QL18" s="17">
        <v>19.436350000000001</v>
      </c>
      <c r="QM18" s="17">
        <v>-0.13635</v>
      </c>
      <c r="QN18" s="17">
        <v>19.399999999999999</v>
      </c>
      <c r="QO18" s="17">
        <v>17.492709999999999</v>
      </c>
      <c r="QP18" s="17">
        <v>17.492709999999999</v>
      </c>
      <c r="QQ18" s="17">
        <v>1.9072899999999999</v>
      </c>
      <c r="QR18" s="17">
        <v>3.5</v>
      </c>
      <c r="QS18" s="17">
        <v>3.5</v>
      </c>
      <c r="QT18" s="17">
        <v>3.5</v>
      </c>
      <c r="QU18" s="17">
        <v>0</v>
      </c>
      <c r="QV18" s="17">
        <v>18.5</v>
      </c>
      <c r="QW18" s="17">
        <v>17.881440000000001</v>
      </c>
      <c r="QX18" s="17">
        <v>17.881440000000001</v>
      </c>
      <c r="QY18" s="17">
        <v>0.61856</v>
      </c>
      <c r="QZ18" s="17">
        <v>0</v>
      </c>
      <c r="RA18" s="17"/>
      <c r="RB18" s="17"/>
      <c r="RC18" s="17">
        <v>0</v>
      </c>
      <c r="RD18" s="17">
        <v>0</v>
      </c>
      <c r="RE18" s="17"/>
      <c r="RF18" s="17"/>
      <c r="RG18" s="17">
        <v>0</v>
      </c>
      <c r="RH18" s="17">
        <v>27</v>
      </c>
      <c r="RI18" s="17">
        <v>19.100000000000001</v>
      </c>
      <c r="RJ18" s="17">
        <v>21.701000000000001</v>
      </c>
      <c r="RK18" s="17">
        <v>5.2990000000000004</v>
      </c>
      <c r="RL18" s="17">
        <v>44.7</v>
      </c>
      <c r="RM18" s="17">
        <v>44.3</v>
      </c>
      <c r="RN18" s="17">
        <v>70.025999999999996</v>
      </c>
      <c r="RO18" s="17">
        <v>-25.326000000000001</v>
      </c>
      <c r="RP18" s="17">
        <v>0</v>
      </c>
      <c r="RQ18" s="17"/>
      <c r="RR18" s="17"/>
      <c r="RS18" s="17">
        <v>0</v>
      </c>
      <c r="RT18" s="17">
        <v>3.2</v>
      </c>
      <c r="RU18" s="17">
        <v>3.399</v>
      </c>
      <c r="RV18" s="17">
        <v>3.399</v>
      </c>
      <c r="RW18" s="17">
        <v>-0.19900000000000001</v>
      </c>
      <c r="RX18" s="17">
        <v>20.100000000000001</v>
      </c>
      <c r="RY18" s="17">
        <v>19.792000000000002</v>
      </c>
      <c r="RZ18" s="17">
        <v>19.792000000000002</v>
      </c>
      <c r="SA18" s="17">
        <v>0.308</v>
      </c>
      <c r="SB18" s="17">
        <v>3.2</v>
      </c>
      <c r="SC18" s="17">
        <v>2</v>
      </c>
      <c r="SD18" s="17">
        <v>2</v>
      </c>
      <c r="SE18" s="17">
        <v>1.2</v>
      </c>
      <c r="SF18" s="17"/>
      <c r="SG18" s="17">
        <v>0.4</v>
      </c>
      <c r="SH18" s="17">
        <v>0.4</v>
      </c>
      <c r="SI18" s="17">
        <v>-0.4</v>
      </c>
      <c r="SJ18" s="17">
        <v>0</v>
      </c>
      <c r="SK18" s="17"/>
      <c r="SL18" s="17"/>
      <c r="SM18" s="17">
        <v>0</v>
      </c>
      <c r="SN18" s="17">
        <v>19.8</v>
      </c>
      <c r="SO18" s="17">
        <v>19.1448</v>
      </c>
      <c r="SP18" s="17">
        <v>19.1448</v>
      </c>
      <c r="SQ18" s="17">
        <v>0.6552</v>
      </c>
      <c r="SR18" s="17">
        <v>13.2</v>
      </c>
      <c r="SS18" s="17">
        <v>12.244899999999999</v>
      </c>
      <c r="ST18" s="17">
        <v>12.244899999999999</v>
      </c>
      <c r="SU18" s="17">
        <v>0.95509999999999995</v>
      </c>
      <c r="SV18" s="17">
        <v>19.899999999999999</v>
      </c>
      <c r="SW18" s="17">
        <v>19.436350000000001</v>
      </c>
      <c r="SX18" s="17">
        <v>19.436350000000001</v>
      </c>
      <c r="SY18" s="17">
        <v>0.46365000000000001</v>
      </c>
      <c r="SZ18" s="17">
        <v>20.3</v>
      </c>
      <c r="TA18" s="17">
        <v>19.436350000000001</v>
      </c>
      <c r="TB18" s="17">
        <v>19.436350000000001</v>
      </c>
      <c r="TC18" s="17">
        <v>0.86365000000000003</v>
      </c>
      <c r="TD18" s="17">
        <v>2.2000000000000002</v>
      </c>
      <c r="TE18" s="17">
        <v>0.43</v>
      </c>
      <c r="TF18" s="17">
        <v>0.43</v>
      </c>
      <c r="TG18" s="17">
        <v>1.77</v>
      </c>
      <c r="TH18" s="17">
        <v>9.6</v>
      </c>
      <c r="TI18" s="17">
        <v>8.5969999999999995</v>
      </c>
      <c r="TJ18" s="17">
        <v>8.5969999999999995</v>
      </c>
      <c r="TK18" s="17">
        <v>1.0029999999999999</v>
      </c>
      <c r="TL18" s="17">
        <v>0</v>
      </c>
      <c r="TM18" s="17"/>
      <c r="TN18" s="17"/>
      <c r="TO18" s="17">
        <v>0</v>
      </c>
      <c r="TP18" s="17">
        <v>11.8</v>
      </c>
      <c r="TQ18" s="17">
        <v>26.9</v>
      </c>
      <c r="TR18" s="17">
        <v>30.31</v>
      </c>
      <c r="TS18" s="17">
        <v>-18.510000000000002</v>
      </c>
      <c r="TT18" s="17">
        <v>39.799999999999997</v>
      </c>
      <c r="TU18" s="17">
        <v>54.8</v>
      </c>
      <c r="TV18" s="17">
        <v>71.507999999999996</v>
      </c>
      <c r="TW18" s="17">
        <v>-31.707999999999998</v>
      </c>
      <c r="TX18" s="17">
        <v>0.3</v>
      </c>
      <c r="TY18" s="17">
        <v>3.67</v>
      </c>
      <c r="TZ18" s="17">
        <v>3.67</v>
      </c>
      <c r="UA18" s="17">
        <v>-3.37</v>
      </c>
      <c r="UB18" s="17">
        <v>0</v>
      </c>
      <c r="UC18" s="17">
        <v>0.6</v>
      </c>
      <c r="UD18" s="17">
        <v>1.64</v>
      </c>
      <c r="UE18" s="17">
        <v>-1.64</v>
      </c>
      <c r="UF18" s="17">
        <v>0</v>
      </c>
      <c r="UG18" s="17"/>
      <c r="UH18" s="17"/>
      <c r="UI18" s="17">
        <v>0</v>
      </c>
      <c r="UJ18" s="17">
        <v>20.9</v>
      </c>
      <c r="UK18" s="17">
        <v>19.436350000000001</v>
      </c>
      <c r="UL18" s="17">
        <v>19.436350000000001</v>
      </c>
      <c r="UM18" s="17">
        <v>1.4636499999999999</v>
      </c>
      <c r="UN18" s="17">
        <v>8.1</v>
      </c>
      <c r="UO18" s="17">
        <v>8.1999999999999993</v>
      </c>
      <c r="UP18" s="17">
        <v>8.1999999999999993</v>
      </c>
      <c r="UQ18" s="17">
        <v>-0.1</v>
      </c>
      <c r="UR18" s="17">
        <v>5.2</v>
      </c>
      <c r="US18" s="17">
        <v>7.1</v>
      </c>
      <c r="UT18" s="17">
        <v>7.1</v>
      </c>
      <c r="UU18" s="17">
        <v>-1.9</v>
      </c>
      <c r="UV18" s="17">
        <v>20.399999999999999</v>
      </c>
      <c r="UW18" s="17">
        <v>19.436350000000001</v>
      </c>
      <c r="UX18" s="17">
        <v>19.436350000000001</v>
      </c>
      <c r="UY18" s="17">
        <v>0.96365000000000001</v>
      </c>
      <c r="UZ18" s="17">
        <v>20.399999999999999</v>
      </c>
      <c r="VA18" s="17">
        <v>19.436350000000001</v>
      </c>
      <c r="VB18" s="17">
        <v>19.436350000000001</v>
      </c>
      <c r="VC18" s="17">
        <v>0.96365000000000001</v>
      </c>
      <c r="VD18" s="17">
        <v>20</v>
      </c>
      <c r="VE18" s="17">
        <v>19.436350000000001</v>
      </c>
      <c r="VF18" s="17">
        <v>19.436350000000001</v>
      </c>
      <c r="VG18" s="17">
        <v>0.56364999999999998</v>
      </c>
      <c r="VH18" s="17">
        <v>0.4</v>
      </c>
      <c r="VI18" s="17">
        <v>0.41099999999999998</v>
      </c>
      <c r="VJ18" s="17">
        <v>0.41099999999999998</v>
      </c>
      <c r="VK18" s="17">
        <v>-1.0999999999999999E-2</v>
      </c>
      <c r="VL18" s="17">
        <v>0</v>
      </c>
      <c r="VM18" s="17"/>
      <c r="VN18" s="17"/>
      <c r="VO18" s="17">
        <v>0</v>
      </c>
      <c r="VP18" s="17">
        <v>0</v>
      </c>
      <c r="VQ18" s="17"/>
      <c r="VR18" s="17"/>
      <c r="VS18" s="17">
        <v>0</v>
      </c>
      <c r="VT18" s="17">
        <v>0</v>
      </c>
      <c r="VU18" s="17"/>
      <c r="VV18" s="17"/>
      <c r="VW18" s="17">
        <v>0</v>
      </c>
      <c r="VX18" s="17">
        <v>0.6</v>
      </c>
      <c r="VY18" s="17">
        <v>0.6</v>
      </c>
      <c r="VZ18" s="17">
        <v>0.6</v>
      </c>
      <c r="WA18" s="17">
        <v>0</v>
      </c>
      <c r="WB18" s="17">
        <v>36.1</v>
      </c>
      <c r="WC18" s="17">
        <v>24.2</v>
      </c>
      <c r="WD18" s="17">
        <v>37.091999999999999</v>
      </c>
      <c r="WE18" s="17">
        <v>-0.99199999999999999</v>
      </c>
      <c r="WF18" s="17">
        <v>34.700000000000003</v>
      </c>
      <c r="WG18" s="17">
        <v>11.9</v>
      </c>
      <c r="WH18" s="17">
        <v>24.192</v>
      </c>
      <c r="WI18" s="17">
        <v>10.507999999999999</v>
      </c>
      <c r="WJ18" s="17">
        <v>0</v>
      </c>
      <c r="WK18" s="17"/>
      <c r="WL18" s="17"/>
      <c r="WM18" s="17">
        <v>0</v>
      </c>
      <c r="WN18" s="17">
        <v>4.8</v>
      </c>
      <c r="WO18" s="17">
        <v>4.2</v>
      </c>
      <c r="WP18" s="17">
        <v>4.2</v>
      </c>
      <c r="WQ18" s="17">
        <v>0.6</v>
      </c>
      <c r="WR18" s="17">
        <v>2.4</v>
      </c>
      <c r="WS18" s="17">
        <v>2.4</v>
      </c>
      <c r="WT18" s="17">
        <v>2.4</v>
      </c>
      <c r="WU18" s="17">
        <v>0</v>
      </c>
      <c r="WV18" s="17">
        <v>1.1000000000000001</v>
      </c>
      <c r="WW18" s="17">
        <v>1.2</v>
      </c>
      <c r="WX18" s="17">
        <v>1.2</v>
      </c>
      <c r="WY18" s="17">
        <v>-0.1</v>
      </c>
      <c r="WZ18" s="17">
        <v>3</v>
      </c>
      <c r="XA18" s="17">
        <v>2.8</v>
      </c>
      <c r="XB18" s="17">
        <v>2.8</v>
      </c>
      <c r="XC18" s="17">
        <v>0.2</v>
      </c>
      <c r="XD18" s="17">
        <v>0</v>
      </c>
      <c r="XE18" s="17"/>
      <c r="XF18" s="17"/>
      <c r="XG18" s="17">
        <v>0</v>
      </c>
      <c r="XH18" s="17">
        <v>5.5</v>
      </c>
      <c r="XI18" s="17">
        <v>4.8</v>
      </c>
      <c r="XJ18" s="17">
        <v>4.8</v>
      </c>
      <c r="XK18" s="17">
        <v>0.7</v>
      </c>
      <c r="XL18" s="17">
        <v>20</v>
      </c>
      <c r="XM18" s="17">
        <v>19.241980000000002</v>
      </c>
      <c r="XN18" s="17">
        <v>19.241980000000002</v>
      </c>
      <c r="XO18" s="17">
        <v>0.75802000000000003</v>
      </c>
      <c r="XP18" s="17">
        <v>20</v>
      </c>
      <c r="XQ18" s="17">
        <v>19.241980000000002</v>
      </c>
      <c r="XR18" s="17">
        <v>19.241980000000002</v>
      </c>
      <c r="XS18" s="17">
        <v>0.75802000000000003</v>
      </c>
      <c r="XT18" s="17"/>
      <c r="XU18" s="17"/>
      <c r="XV18" s="17"/>
      <c r="XW18" s="17">
        <v>0</v>
      </c>
      <c r="XX18" s="17"/>
      <c r="XY18" s="17"/>
      <c r="XZ18" s="17"/>
      <c r="YA18" s="17">
        <v>0</v>
      </c>
      <c r="YB18" s="17"/>
      <c r="YC18" s="17"/>
      <c r="YD18" s="17"/>
      <c r="YE18" s="17">
        <v>0</v>
      </c>
      <c r="YF18" s="17">
        <v>17.100000000000001</v>
      </c>
      <c r="YG18" s="17">
        <v>14</v>
      </c>
      <c r="YH18" s="17">
        <v>14</v>
      </c>
      <c r="YI18" s="17">
        <v>3.1</v>
      </c>
      <c r="YJ18" s="17">
        <v>14.1</v>
      </c>
      <c r="YK18" s="17">
        <v>15</v>
      </c>
      <c r="YL18" s="17">
        <v>15</v>
      </c>
      <c r="YM18" s="17">
        <v>-0.9</v>
      </c>
      <c r="YN18" s="17">
        <v>6.9</v>
      </c>
      <c r="YO18" s="17">
        <v>8.3000000000000007</v>
      </c>
      <c r="YP18" s="17">
        <v>8.3000000000000007</v>
      </c>
      <c r="YQ18" s="17">
        <v>-1.4</v>
      </c>
      <c r="YR18" s="17">
        <v>11</v>
      </c>
      <c r="YS18" s="17">
        <v>11</v>
      </c>
      <c r="YT18" s="17">
        <v>11</v>
      </c>
      <c r="YU18" s="17">
        <v>0</v>
      </c>
      <c r="YV18" s="17">
        <v>16.8</v>
      </c>
      <c r="YW18" s="17">
        <v>18</v>
      </c>
      <c r="YX18" s="17">
        <v>18</v>
      </c>
      <c r="YY18" s="17">
        <v>-1.2</v>
      </c>
    </row>
    <row r="19" spans="1:675" ht="24" customHeight="1" x14ac:dyDescent="0.3">
      <c r="A19" s="1"/>
      <c r="B19" s="16" t="s">
        <v>90</v>
      </c>
      <c r="C19" s="16" t="s">
        <v>836</v>
      </c>
      <c r="D19" s="17">
        <v>203</v>
      </c>
      <c r="E19" s="17">
        <v>203.40136000000001</v>
      </c>
      <c r="F19" s="17">
        <v>203.40136000000001</v>
      </c>
      <c r="G19" s="17">
        <v>-0.40135999999999999</v>
      </c>
      <c r="H19" s="17">
        <v>0</v>
      </c>
      <c r="I19" s="17"/>
      <c r="J19" s="17"/>
      <c r="K19" s="17">
        <v>0</v>
      </c>
      <c r="L19" s="17">
        <v>0</v>
      </c>
      <c r="M19" s="17"/>
      <c r="N19" s="17"/>
      <c r="O19" s="17">
        <v>0</v>
      </c>
      <c r="P19" s="17"/>
      <c r="Q19" s="17"/>
      <c r="R19" s="17"/>
      <c r="S19" s="17">
        <v>0</v>
      </c>
      <c r="T19" s="17"/>
      <c r="U19" s="17"/>
      <c r="V19" s="17"/>
      <c r="W19" s="17">
        <v>0</v>
      </c>
      <c r="X19" s="17">
        <v>91.5</v>
      </c>
      <c r="Y19" s="17">
        <v>91.867829999999998</v>
      </c>
      <c r="Z19" s="17">
        <v>91.867829999999998</v>
      </c>
      <c r="AA19" s="17">
        <v>-0.36782999999999999</v>
      </c>
      <c r="AB19" s="17">
        <v>226.3</v>
      </c>
      <c r="AC19" s="17">
        <v>224</v>
      </c>
      <c r="AD19" s="17">
        <v>224</v>
      </c>
      <c r="AE19" s="17">
        <v>2.2999999999999998</v>
      </c>
      <c r="AF19" s="17">
        <v>0</v>
      </c>
      <c r="AG19" s="17"/>
      <c r="AH19" s="17"/>
      <c r="AI19" s="17">
        <v>0</v>
      </c>
      <c r="AJ19" s="17">
        <v>60.3</v>
      </c>
      <c r="AK19" s="17">
        <v>61.791969999999999</v>
      </c>
      <c r="AL19" s="17"/>
      <c r="AM19" s="17">
        <v>60.3</v>
      </c>
      <c r="AN19" s="17">
        <v>157.80000000000001</v>
      </c>
      <c r="AO19" s="17">
        <v>135.58384000000001</v>
      </c>
      <c r="AP19" s="17">
        <v>135.58384000000001</v>
      </c>
      <c r="AQ19" s="17">
        <v>22.216159999999999</v>
      </c>
      <c r="AR19" s="17">
        <v>158</v>
      </c>
      <c r="AS19" s="17">
        <v>135.58384000000001</v>
      </c>
      <c r="AT19" s="17">
        <v>135.58384000000001</v>
      </c>
      <c r="AU19" s="17">
        <v>22.416160000000001</v>
      </c>
      <c r="AV19" s="17">
        <v>158.19999999999999</v>
      </c>
      <c r="AW19" s="17">
        <v>135.58384000000001</v>
      </c>
      <c r="AX19" s="17">
        <v>135.58384000000001</v>
      </c>
      <c r="AY19" s="17">
        <v>22.616160000000001</v>
      </c>
      <c r="AZ19" s="17">
        <v>250</v>
      </c>
      <c r="BA19" s="17">
        <v>203.98649</v>
      </c>
      <c r="BB19" s="17">
        <v>203.98649</v>
      </c>
      <c r="BC19" s="17">
        <v>46.013509999999997</v>
      </c>
      <c r="BD19" s="17">
        <v>204.8</v>
      </c>
      <c r="BE19" s="17">
        <v>207.24285</v>
      </c>
      <c r="BF19" s="17">
        <v>120.0309</v>
      </c>
      <c r="BG19" s="17">
        <v>84.769099999999995</v>
      </c>
      <c r="BH19" s="17">
        <v>108.4</v>
      </c>
      <c r="BI19" s="17">
        <v>103.93259999999999</v>
      </c>
      <c r="BJ19" s="17">
        <v>60.19567</v>
      </c>
      <c r="BK19" s="17">
        <v>48.204329999999999</v>
      </c>
      <c r="BL19" s="17">
        <v>0</v>
      </c>
      <c r="BM19" s="17"/>
      <c r="BN19" s="17">
        <v>566.08941000000004</v>
      </c>
      <c r="BO19" s="17">
        <v>-566.08941000000004</v>
      </c>
      <c r="BP19" s="17">
        <v>0</v>
      </c>
      <c r="BQ19" s="17"/>
      <c r="BR19" s="17">
        <v>10.52094</v>
      </c>
      <c r="BS19" s="17">
        <v>-10.52094</v>
      </c>
      <c r="BT19" s="17"/>
      <c r="BU19" s="17"/>
      <c r="BV19" s="17"/>
      <c r="BW19" s="17">
        <v>0</v>
      </c>
      <c r="BX19" s="17"/>
      <c r="BY19" s="17"/>
      <c r="BZ19" s="17"/>
      <c r="CA19" s="17">
        <v>0</v>
      </c>
      <c r="CB19" s="17"/>
      <c r="CC19" s="17"/>
      <c r="CD19" s="17"/>
      <c r="CE19" s="17">
        <v>0</v>
      </c>
      <c r="CF19" s="17"/>
      <c r="CG19" s="17"/>
      <c r="CH19" s="17"/>
      <c r="CI19" s="17">
        <v>0</v>
      </c>
      <c r="CJ19" s="17">
        <v>169.2</v>
      </c>
      <c r="CK19" s="17">
        <v>164.06706</v>
      </c>
      <c r="CL19" s="17">
        <v>164.06706</v>
      </c>
      <c r="CM19" s="17">
        <v>5.1329399999999996</v>
      </c>
      <c r="CN19" s="17">
        <v>6.8</v>
      </c>
      <c r="CO19" s="17">
        <v>7.4288800000000004</v>
      </c>
      <c r="CP19" s="17">
        <v>7.4288800000000004</v>
      </c>
      <c r="CQ19" s="17">
        <v>-0.62887999999999999</v>
      </c>
      <c r="CR19" s="17"/>
      <c r="CS19" s="17"/>
      <c r="CT19" s="17"/>
      <c r="CU19" s="17">
        <v>0</v>
      </c>
      <c r="CV19" s="17">
        <v>0</v>
      </c>
      <c r="CW19" s="17"/>
      <c r="CX19" s="17"/>
      <c r="CY19" s="17">
        <v>0</v>
      </c>
      <c r="CZ19" s="17">
        <v>6.3</v>
      </c>
      <c r="DA19" s="17">
        <v>6.8787000000000003</v>
      </c>
      <c r="DB19" s="17">
        <v>6.8787000000000003</v>
      </c>
      <c r="DC19" s="17">
        <v>-0.57869999999999999</v>
      </c>
      <c r="DD19" s="17"/>
      <c r="DE19" s="17"/>
      <c r="DF19" s="17"/>
      <c r="DG19" s="17">
        <v>0</v>
      </c>
      <c r="DH19" s="17">
        <v>77</v>
      </c>
      <c r="DI19" s="17">
        <v>58.753070000000001</v>
      </c>
      <c r="DJ19" s="17">
        <v>83.688879999999997</v>
      </c>
      <c r="DK19" s="17">
        <v>-6.6888800000000002</v>
      </c>
      <c r="DL19" s="17"/>
      <c r="DM19" s="17"/>
      <c r="DN19" s="17"/>
      <c r="DO19" s="17">
        <v>0</v>
      </c>
      <c r="DP19" s="17"/>
      <c r="DQ19" s="17"/>
      <c r="DR19" s="17"/>
      <c r="DS19" s="17">
        <v>0</v>
      </c>
      <c r="DT19" s="17"/>
      <c r="DU19" s="17"/>
      <c r="DV19" s="17"/>
      <c r="DW19" s="17">
        <v>0</v>
      </c>
      <c r="DX19" s="17"/>
      <c r="DY19" s="17"/>
      <c r="DZ19" s="17"/>
      <c r="EA19" s="17">
        <v>0</v>
      </c>
      <c r="EB19" s="17">
        <v>110</v>
      </c>
      <c r="EC19" s="17">
        <v>112.46647</v>
      </c>
      <c r="ED19" s="17">
        <v>112.46647</v>
      </c>
      <c r="EE19" s="17">
        <v>-2.4664700000000002</v>
      </c>
      <c r="EF19" s="17">
        <v>223.1</v>
      </c>
      <c r="EG19" s="17">
        <v>220.69499999999999</v>
      </c>
      <c r="EH19" s="17">
        <v>220.69499999999999</v>
      </c>
      <c r="EI19" s="17">
        <v>2.4049999999999998</v>
      </c>
      <c r="EJ19" s="17"/>
      <c r="EK19" s="17"/>
      <c r="EL19" s="17"/>
      <c r="EM19" s="17">
        <v>0</v>
      </c>
      <c r="EN19" s="17"/>
      <c r="EO19" s="17"/>
      <c r="EP19" s="17"/>
      <c r="EQ19" s="17">
        <v>0</v>
      </c>
      <c r="ER19" s="17"/>
      <c r="ES19" s="17"/>
      <c r="ET19" s="17"/>
      <c r="EU19" s="17">
        <v>0</v>
      </c>
      <c r="EV19" s="17">
        <v>6.5</v>
      </c>
      <c r="EW19" s="17">
        <v>6.39</v>
      </c>
      <c r="EX19" s="17">
        <v>6.39</v>
      </c>
      <c r="EY19" s="17">
        <v>0.11</v>
      </c>
      <c r="EZ19" s="17">
        <v>464.3</v>
      </c>
      <c r="FA19" s="17">
        <v>457.09426999999999</v>
      </c>
      <c r="FB19" s="17">
        <v>457.09426999999999</v>
      </c>
      <c r="FC19" s="17">
        <v>7.20573</v>
      </c>
      <c r="FD19" s="17">
        <v>81.5</v>
      </c>
      <c r="FE19" s="17">
        <v>81.635570000000001</v>
      </c>
      <c r="FF19" s="17">
        <v>81.635570000000001</v>
      </c>
      <c r="FG19" s="17">
        <v>-0.13557</v>
      </c>
      <c r="FH19" s="17">
        <v>152.69999999999999</v>
      </c>
      <c r="FI19" s="17">
        <v>151.36251999999999</v>
      </c>
      <c r="FJ19" s="17">
        <v>151.36251999999999</v>
      </c>
      <c r="FK19" s="17">
        <v>1.33748</v>
      </c>
      <c r="FL19" s="17">
        <v>42.2</v>
      </c>
      <c r="FM19" s="17">
        <v>41.89893</v>
      </c>
      <c r="FN19" s="17">
        <v>41.89893</v>
      </c>
      <c r="FO19" s="17">
        <v>0.30107</v>
      </c>
      <c r="FP19" s="17">
        <v>17.8</v>
      </c>
      <c r="FQ19" s="17">
        <v>19.21088</v>
      </c>
      <c r="FR19" s="17">
        <v>19.21088</v>
      </c>
      <c r="FS19" s="17">
        <v>-1.4108799999999999</v>
      </c>
      <c r="FT19" s="17">
        <v>19.100000000000001</v>
      </c>
      <c r="FU19" s="17">
        <v>17.93975</v>
      </c>
      <c r="FV19" s="17">
        <v>17.93975</v>
      </c>
      <c r="FW19" s="17">
        <v>1.16025</v>
      </c>
      <c r="FX19" s="17">
        <v>89.8</v>
      </c>
      <c r="FY19" s="17">
        <v>87.773570000000007</v>
      </c>
      <c r="FZ19" s="17">
        <v>87.773570000000007</v>
      </c>
      <c r="GA19" s="17">
        <v>2.02643</v>
      </c>
      <c r="GB19" s="17">
        <v>182.3</v>
      </c>
      <c r="GC19" s="17">
        <v>185.82039</v>
      </c>
      <c r="GD19" s="17">
        <v>185.82039</v>
      </c>
      <c r="GE19" s="17">
        <v>-3.5203899999999999</v>
      </c>
      <c r="GF19" s="17">
        <v>182.5</v>
      </c>
      <c r="GG19" s="17">
        <v>185.82039</v>
      </c>
      <c r="GH19" s="17">
        <v>185.82039</v>
      </c>
      <c r="GI19" s="17">
        <v>-3.3203900000000002</v>
      </c>
      <c r="GJ19" s="17">
        <v>182.9</v>
      </c>
      <c r="GK19" s="17">
        <v>186.37841</v>
      </c>
      <c r="GL19" s="17">
        <v>186.37841</v>
      </c>
      <c r="GM19" s="17">
        <v>-3.4784099999999998</v>
      </c>
      <c r="GN19" s="17">
        <v>108.1</v>
      </c>
      <c r="GO19" s="17">
        <v>110.48202000000001</v>
      </c>
      <c r="GP19" s="17">
        <v>110.48202000000001</v>
      </c>
      <c r="GQ19" s="17">
        <v>-2.3820199999999998</v>
      </c>
      <c r="GR19" s="17">
        <v>44.9</v>
      </c>
      <c r="GS19" s="17">
        <v>47.082599999999999</v>
      </c>
      <c r="GT19" s="17">
        <v>47.082599999999999</v>
      </c>
      <c r="GU19" s="17">
        <v>-2.1825999999999999</v>
      </c>
      <c r="GV19" s="17">
        <v>0</v>
      </c>
      <c r="GW19" s="17"/>
      <c r="GX19" s="17">
        <v>44.103009999999998</v>
      </c>
      <c r="GY19" s="17">
        <v>-44.103009999999998</v>
      </c>
      <c r="GZ19" s="17">
        <v>3.8</v>
      </c>
      <c r="HA19" s="17"/>
      <c r="HB19" s="17"/>
      <c r="HC19" s="17">
        <v>3.8</v>
      </c>
      <c r="HD19" s="17">
        <v>28.3</v>
      </c>
      <c r="HE19" s="17">
        <v>29.560569999999998</v>
      </c>
      <c r="HF19" s="17">
        <v>29.560569999999998</v>
      </c>
      <c r="HG19" s="17">
        <v>-1.26057</v>
      </c>
      <c r="HH19" s="17">
        <v>173.4</v>
      </c>
      <c r="HI19" s="17">
        <v>174.55948000000001</v>
      </c>
      <c r="HJ19" s="17">
        <v>174.55948000000001</v>
      </c>
      <c r="HK19" s="17">
        <v>-1.1594800000000001</v>
      </c>
      <c r="HL19" s="17"/>
      <c r="HM19" s="17"/>
      <c r="HN19" s="17"/>
      <c r="HO19" s="17">
        <v>0</v>
      </c>
      <c r="HP19" s="17"/>
      <c r="HQ19" s="17"/>
      <c r="HR19" s="17"/>
      <c r="HS19" s="17">
        <v>0</v>
      </c>
      <c r="HT19" s="17">
        <v>53.6</v>
      </c>
      <c r="HU19" s="17">
        <v>83.34675</v>
      </c>
      <c r="HV19" s="17">
        <v>20.595189999999999</v>
      </c>
      <c r="HW19" s="17">
        <v>33.004809999999999</v>
      </c>
      <c r="HX19" s="17"/>
      <c r="HY19" s="17"/>
      <c r="HZ19" s="17"/>
      <c r="IA19" s="17">
        <v>0</v>
      </c>
      <c r="IB19" s="17"/>
      <c r="IC19" s="17"/>
      <c r="ID19" s="17"/>
      <c r="IE19" s="17">
        <v>0</v>
      </c>
      <c r="IF19" s="17">
        <v>0</v>
      </c>
      <c r="IG19" s="17"/>
      <c r="IH19" s="17"/>
      <c r="II19" s="17">
        <v>0</v>
      </c>
      <c r="IJ19" s="17"/>
      <c r="IK19" s="17"/>
      <c r="IL19" s="17"/>
      <c r="IM19" s="17">
        <v>0</v>
      </c>
      <c r="IN19" s="17"/>
      <c r="IO19" s="17"/>
      <c r="IP19" s="17"/>
      <c r="IQ19" s="17">
        <v>0</v>
      </c>
      <c r="IR19" s="17"/>
      <c r="IS19" s="17"/>
      <c r="IT19" s="17"/>
      <c r="IU19" s="17">
        <v>0</v>
      </c>
      <c r="IV19" s="17">
        <v>117</v>
      </c>
      <c r="IW19" s="17">
        <v>116</v>
      </c>
      <c r="IX19" s="17">
        <v>116</v>
      </c>
      <c r="IY19" s="17">
        <v>1</v>
      </c>
      <c r="IZ19" s="17">
        <v>155.9</v>
      </c>
      <c r="JA19" s="17">
        <v>123.81834000000001</v>
      </c>
      <c r="JB19" s="17">
        <v>96.082930000000005</v>
      </c>
      <c r="JC19" s="17">
        <v>59.817070000000001</v>
      </c>
      <c r="JD19" s="17">
        <v>156.1</v>
      </c>
      <c r="JE19" s="17">
        <v>123.81834000000001</v>
      </c>
      <c r="JF19" s="17">
        <v>96.082930000000005</v>
      </c>
      <c r="JG19" s="17">
        <v>60.017069999999997</v>
      </c>
      <c r="JH19" s="17">
        <v>145.4</v>
      </c>
      <c r="JI19" s="17">
        <v>123.81834000000001</v>
      </c>
      <c r="JJ19" s="17">
        <v>96.082930000000005</v>
      </c>
      <c r="JK19" s="17">
        <v>49.317070000000001</v>
      </c>
      <c r="JL19" s="17">
        <v>225.4</v>
      </c>
      <c r="JM19" s="17">
        <v>186.28525999999999</v>
      </c>
      <c r="JN19" s="17">
        <v>144.55719999999999</v>
      </c>
      <c r="JO19" s="17">
        <v>80.842799999999997</v>
      </c>
      <c r="JP19" s="17">
        <v>0</v>
      </c>
      <c r="JQ19" s="17"/>
      <c r="JR19" s="17"/>
      <c r="JS19" s="17">
        <v>0</v>
      </c>
      <c r="JT19" s="17"/>
      <c r="JU19" s="17"/>
      <c r="JV19" s="17"/>
      <c r="JW19" s="17">
        <v>0</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v>0</v>
      </c>
      <c r="KS19" s="17"/>
      <c r="KT19" s="17"/>
      <c r="KU19" s="17">
        <v>0</v>
      </c>
      <c r="KV19" s="17">
        <v>4.0999999999999996</v>
      </c>
      <c r="KW19" s="17">
        <v>4.7853599999999998</v>
      </c>
      <c r="KX19" s="17">
        <v>4.7853599999999998</v>
      </c>
      <c r="KY19" s="17">
        <v>-0.68535999999999997</v>
      </c>
      <c r="KZ19" s="17">
        <v>275.5</v>
      </c>
      <c r="LA19" s="17">
        <v>270.06803000000002</v>
      </c>
      <c r="LB19" s="17">
        <v>270.06803000000002</v>
      </c>
      <c r="LC19" s="17">
        <v>5.4319699999999997</v>
      </c>
      <c r="LD19" s="17">
        <v>136.1</v>
      </c>
      <c r="LE19" s="17">
        <v>133.16031000000001</v>
      </c>
      <c r="LF19" s="17">
        <v>133.16031000000001</v>
      </c>
      <c r="LG19" s="17">
        <v>2.9396900000000001</v>
      </c>
      <c r="LH19" s="17">
        <v>60.3</v>
      </c>
      <c r="LI19" s="17">
        <v>67.199219999999997</v>
      </c>
      <c r="LJ19" s="17">
        <v>67.199219999999997</v>
      </c>
      <c r="LK19" s="17">
        <v>-6.8992199999999997</v>
      </c>
      <c r="LL19" s="17">
        <v>78.8</v>
      </c>
      <c r="LM19" s="17">
        <v>78.567999999999998</v>
      </c>
      <c r="LN19" s="17">
        <v>78.567999999999998</v>
      </c>
      <c r="LO19" s="17">
        <v>0.23200000000000001</v>
      </c>
      <c r="LP19" s="17">
        <v>30.6</v>
      </c>
      <c r="LQ19" s="17">
        <v>29.980560000000001</v>
      </c>
      <c r="LR19" s="17">
        <v>29.980560000000001</v>
      </c>
      <c r="LS19" s="17">
        <v>0.61943999999999999</v>
      </c>
      <c r="LT19" s="17">
        <v>0</v>
      </c>
      <c r="LU19" s="17"/>
      <c r="LV19" s="17"/>
      <c r="LW19" s="17">
        <v>0</v>
      </c>
      <c r="LX19" s="17"/>
      <c r="LY19" s="17"/>
      <c r="LZ19" s="17"/>
      <c r="MA19" s="17">
        <v>0</v>
      </c>
      <c r="MB19" s="17"/>
      <c r="MC19" s="17"/>
      <c r="MD19" s="17"/>
      <c r="ME19" s="17">
        <v>0</v>
      </c>
      <c r="MF19" s="17">
        <v>113.4</v>
      </c>
      <c r="MG19" s="17">
        <v>118.65911</v>
      </c>
      <c r="MH19" s="17">
        <v>118.65911</v>
      </c>
      <c r="MI19" s="17">
        <v>-5.2591099999999997</v>
      </c>
      <c r="MJ19" s="17"/>
      <c r="MK19" s="17"/>
      <c r="ML19" s="17"/>
      <c r="MM19" s="17">
        <v>0</v>
      </c>
      <c r="MN19" s="17">
        <v>55.5</v>
      </c>
      <c r="MO19" s="17">
        <v>59.507719999999999</v>
      </c>
      <c r="MP19" s="17">
        <v>59.507719999999999</v>
      </c>
      <c r="MQ19" s="17">
        <v>-4.0077199999999999</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208.9</v>
      </c>
      <c r="NM19" s="17">
        <v>206.49084999999999</v>
      </c>
      <c r="NN19" s="17"/>
      <c r="NO19" s="17">
        <v>208.9</v>
      </c>
      <c r="NP19" s="17">
        <v>100.4</v>
      </c>
      <c r="NQ19" s="17">
        <v>103.55547</v>
      </c>
      <c r="NR19" s="17"/>
      <c r="NS19" s="17">
        <v>100.4</v>
      </c>
      <c r="NT19" s="17">
        <v>0</v>
      </c>
      <c r="NU19" s="17"/>
      <c r="NV19" s="17"/>
      <c r="NW19" s="17">
        <v>0</v>
      </c>
      <c r="NX19" s="17"/>
      <c r="NY19" s="17"/>
      <c r="NZ19" s="17"/>
      <c r="OA19" s="17">
        <v>0</v>
      </c>
      <c r="OB19" s="17">
        <v>19.7</v>
      </c>
      <c r="OC19" s="17">
        <v>17.492709999999999</v>
      </c>
      <c r="OD19" s="17">
        <v>17.492709999999999</v>
      </c>
      <c r="OE19" s="17">
        <v>2.20729</v>
      </c>
      <c r="OF19" s="17">
        <v>0</v>
      </c>
      <c r="OG19" s="17"/>
      <c r="OH19" s="17"/>
      <c r="OI19" s="17">
        <v>0</v>
      </c>
      <c r="OJ19" s="17">
        <v>97.5</v>
      </c>
      <c r="OK19" s="17">
        <v>84.4</v>
      </c>
      <c r="OL19" s="17">
        <v>93.307000000000002</v>
      </c>
      <c r="OM19" s="17">
        <v>4.1929999999999996</v>
      </c>
      <c r="ON19" s="17">
        <v>0</v>
      </c>
      <c r="OO19" s="17"/>
      <c r="OP19" s="17"/>
      <c r="OQ19" s="17">
        <v>0</v>
      </c>
      <c r="OR19" s="17">
        <v>0.7</v>
      </c>
      <c r="OS19" s="17">
        <v>0.30599999999999999</v>
      </c>
      <c r="OT19" s="17">
        <v>0.30599999999999999</v>
      </c>
      <c r="OU19" s="17">
        <v>0.39400000000000002</v>
      </c>
      <c r="OV19" s="17">
        <v>0</v>
      </c>
      <c r="OW19" s="17"/>
      <c r="OX19" s="17"/>
      <c r="OY19" s="17">
        <v>0</v>
      </c>
      <c r="OZ19" s="17">
        <v>20.6</v>
      </c>
      <c r="PA19" s="17">
        <v>20.456230000000001</v>
      </c>
      <c r="PB19" s="17">
        <v>20.456230000000001</v>
      </c>
      <c r="PC19" s="17">
        <v>0.14377000000000001</v>
      </c>
      <c r="PD19" s="17">
        <v>9.9</v>
      </c>
      <c r="PE19" s="17">
        <v>9.9830000000000005</v>
      </c>
      <c r="PF19" s="17">
        <v>9.9830000000000005</v>
      </c>
      <c r="PG19" s="17">
        <v>-8.3000000000000004E-2</v>
      </c>
      <c r="PH19" s="17">
        <v>5.5</v>
      </c>
      <c r="PI19" s="17">
        <v>5.67</v>
      </c>
      <c r="PJ19" s="17">
        <v>5.67</v>
      </c>
      <c r="PK19" s="17">
        <v>-0.17</v>
      </c>
      <c r="PL19" s="17">
        <v>0</v>
      </c>
      <c r="PM19" s="17">
        <v>37</v>
      </c>
      <c r="PN19" s="17">
        <v>37</v>
      </c>
      <c r="PO19" s="17">
        <v>-37</v>
      </c>
      <c r="PP19" s="17">
        <v>0</v>
      </c>
      <c r="PQ19" s="17">
        <v>1</v>
      </c>
      <c r="PR19" s="17">
        <v>1</v>
      </c>
      <c r="PS19" s="17">
        <v>-1</v>
      </c>
      <c r="PT19" s="17">
        <v>1.5</v>
      </c>
      <c r="PU19" s="17">
        <v>2</v>
      </c>
      <c r="PV19" s="17">
        <v>2</v>
      </c>
      <c r="PW19" s="17">
        <v>-0.5</v>
      </c>
      <c r="PX19" s="17">
        <v>3.6</v>
      </c>
      <c r="PY19" s="17">
        <v>3.55</v>
      </c>
      <c r="PZ19" s="17">
        <v>3.55</v>
      </c>
      <c r="QA19" s="17">
        <v>0.05</v>
      </c>
      <c r="QB19" s="17">
        <v>4.8</v>
      </c>
      <c r="QC19" s="17">
        <v>5</v>
      </c>
      <c r="QD19" s="17">
        <v>5</v>
      </c>
      <c r="QE19" s="17">
        <v>-0.2</v>
      </c>
      <c r="QF19" s="17"/>
      <c r="QG19" s="17"/>
      <c r="QH19" s="17">
        <v>10.21111</v>
      </c>
      <c r="QI19" s="17">
        <v>-10.21111</v>
      </c>
      <c r="QJ19" s="17">
        <v>19.3</v>
      </c>
      <c r="QK19" s="17">
        <v>19.436350000000001</v>
      </c>
      <c r="QL19" s="17">
        <v>19.436350000000001</v>
      </c>
      <c r="QM19" s="17">
        <v>-0.13635</v>
      </c>
      <c r="QN19" s="17">
        <v>19.399999999999999</v>
      </c>
      <c r="QO19" s="17">
        <v>17.492709999999999</v>
      </c>
      <c r="QP19" s="17">
        <v>17.492709999999999</v>
      </c>
      <c r="QQ19" s="17">
        <v>1.9072899999999999</v>
      </c>
      <c r="QR19" s="17">
        <v>3.5</v>
      </c>
      <c r="QS19" s="17">
        <v>3.5</v>
      </c>
      <c r="QT19" s="17">
        <v>3.5</v>
      </c>
      <c r="QU19" s="17">
        <v>0</v>
      </c>
      <c r="QV19" s="17">
        <v>18.5</v>
      </c>
      <c r="QW19" s="17">
        <v>17.881440000000001</v>
      </c>
      <c r="QX19" s="17">
        <v>17.881440000000001</v>
      </c>
      <c r="QY19" s="17">
        <v>0.61856</v>
      </c>
      <c r="QZ19" s="17">
        <v>0</v>
      </c>
      <c r="RA19" s="17"/>
      <c r="RB19" s="17"/>
      <c r="RC19" s="17">
        <v>0</v>
      </c>
      <c r="RD19" s="17">
        <v>0</v>
      </c>
      <c r="RE19" s="17"/>
      <c r="RF19" s="17"/>
      <c r="RG19" s="17">
        <v>0</v>
      </c>
      <c r="RH19" s="17">
        <v>24.4</v>
      </c>
      <c r="RI19" s="17">
        <v>19.399999999999999</v>
      </c>
      <c r="RJ19" s="17">
        <v>22.056999999999999</v>
      </c>
      <c r="RK19" s="17">
        <v>2.343</v>
      </c>
      <c r="RL19" s="17">
        <v>43</v>
      </c>
      <c r="RM19" s="17">
        <v>46.8</v>
      </c>
      <c r="RN19" s="17">
        <v>70.613</v>
      </c>
      <c r="RO19" s="17">
        <v>-27.613</v>
      </c>
      <c r="RP19" s="17">
        <v>0</v>
      </c>
      <c r="RQ19" s="17"/>
      <c r="RR19" s="17"/>
      <c r="RS19" s="17">
        <v>0</v>
      </c>
      <c r="RT19" s="17">
        <v>3.2</v>
      </c>
      <c r="RU19" s="17">
        <v>3.399</v>
      </c>
      <c r="RV19" s="17">
        <v>3.399</v>
      </c>
      <c r="RW19" s="17">
        <v>-0.19900000000000001</v>
      </c>
      <c r="RX19" s="17">
        <v>20.100000000000001</v>
      </c>
      <c r="RY19" s="17">
        <v>19.792000000000002</v>
      </c>
      <c r="RZ19" s="17">
        <v>19.792000000000002</v>
      </c>
      <c r="SA19" s="17">
        <v>0.308</v>
      </c>
      <c r="SB19" s="17">
        <v>3.24</v>
      </c>
      <c r="SC19" s="17">
        <v>2</v>
      </c>
      <c r="SD19" s="17">
        <v>2</v>
      </c>
      <c r="SE19" s="17">
        <v>1.24</v>
      </c>
      <c r="SF19" s="17"/>
      <c r="SG19" s="17">
        <v>0.4</v>
      </c>
      <c r="SH19" s="17">
        <v>0.4</v>
      </c>
      <c r="SI19" s="17">
        <v>-0.4</v>
      </c>
      <c r="SJ19" s="17">
        <v>0</v>
      </c>
      <c r="SK19" s="17"/>
      <c r="SL19" s="17"/>
      <c r="SM19" s="17">
        <v>0</v>
      </c>
      <c r="SN19" s="17">
        <v>19.8</v>
      </c>
      <c r="SO19" s="17">
        <v>19.1448</v>
      </c>
      <c r="SP19" s="17">
        <v>19.1448</v>
      </c>
      <c r="SQ19" s="17">
        <v>0.6552</v>
      </c>
      <c r="SR19" s="17">
        <v>13.2</v>
      </c>
      <c r="SS19" s="17">
        <v>12.244899999999999</v>
      </c>
      <c r="ST19" s="17">
        <v>12.244899999999999</v>
      </c>
      <c r="SU19" s="17">
        <v>0.95509999999999995</v>
      </c>
      <c r="SV19" s="17">
        <v>19.8</v>
      </c>
      <c r="SW19" s="17">
        <v>19.436350000000001</v>
      </c>
      <c r="SX19" s="17">
        <v>19.436350000000001</v>
      </c>
      <c r="SY19" s="17">
        <v>0.36364999999999997</v>
      </c>
      <c r="SZ19" s="17">
        <v>20.3</v>
      </c>
      <c r="TA19" s="17">
        <v>19.436350000000001</v>
      </c>
      <c r="TB19" s="17">
        <v>19.436350000000001</v>
      </c>
      <c r="TC19" s="17">
        <v>0.86365000000000003</v>
      </c>
      <c r="TD19" s="17">
        <v>0.4</v>
      </c>
      <c r="TE19" s="17">
        <v>0.215</v>
      </c>
      <c r="TF19" s="17">
        <v>0.215</v>
      </c>
      <c r="TG19" s="17">
        <v>0.185</v>
      </c>
      <c r="TH19" s="17">
        <v>8.1</v>
      </c>
      <c r="TI19" s="17">
        <v>7.3940000000000001</v>
      </c>
      <c r="TJ19" s="17">
        <v>7.3940000000000001</v>
      </c>
      <c r="TK19" s="17">
        <v>0.70599999999999996</v>
      </c>
      <c r="TL19" s="17">
        <v>0</v>
      </c>
      <c r="TM19" s="17"/>
      <c r="TN19" s="17"/>
      <c r="TO19" s="17">
        <v>0</v>
      </c>
      <c r="TP19" s="17">
        <v>12.4</v>
      </c>
      <c r="TQ19" s="17">
        <v>29.5</v>
      </c>
      <c r="TR19" s="17">
        <v>30.31</v>
      </c>
      <c r="TS19" s="17">
        <v>-17.91</v>
      </c>
      <c r="TT19" s="17">
        <v>32.1</v>
      </c>
      <c r="TU19" s="17">
        <v>58.2</v>
      </c>
      <c r="TV19" s="17">
        <v>73.176000000000002</v>
      </c>
      <c r="TW19" s="17">
        <v>-41.076000000000001</v>
      </c>
      <c r="TX19" s="17">
        <v>0</v>
      </c>
      <c r="TY19" s="17">
        <v>3.67</v>
      </c>
      <c r="TZ19" s="17">
        <v>3.67</v>
      </c>
      <c r="UA19" s="17">
        <v>-3.67</v>
      </c>
      <c r="UB19" s="17">
        <v>0</v>
      </c>
      <c r="UC19" s="17">
        <v>0.6</v>
      </c>
      <c r="UD19" s="17">
        <v>1.64</v>
      </c>
      <c r="UE19" s="17">
        <v>-1.64</v>
      </c>
      <c r="UF19" s="17">
        <v>0</v>
      </c>
      <c r="UG19" s="17"/>
      <c r="UH19" s="17"/>
      <c r="UI19" s="17">
        <v>0</v>
      </c>
      <c r="UJ19" s="17">
        <v>20.9</v>
      </c>
      <c r="UK19" s="17">
        <v>19.436350000000001</v>
      </c>
      <c r="UL19" s="17">
        <v>19.436350000000001</v>
      </c>
      <c r="UM19" s="17">
        <v>1.4636499999999999</v>
      </c>
      <c r="UN19" s="17">
        <v>8.1</v>
      </c>
      <c r="UO19" s="17">
        <v>8.1999999999999993</v>
      </c>
      <c r="UP19" s="17">
        <v>8.1999999999999993</v>
      </c>
      <c r="UQ19" s="17">
        <v>-0.1</v>
      </c>
      <c r="UR19" s="17">
        <v>5.2</v>
      </c>
      <c r="US19" s="17">
        <v>7.1</v>
      </c>
      <c r="UT19" s="17">
        <v>7.1</v>
      </c>
      <c r="UU19" s="17">
        <v>-1.9</v>
      </c>
      <c r="UV19" s="17">
        <v>20.399999999999999</v>
      </c>
      <c r="UW19" s="17">
        <v>19.436350000000001</v>
      </c>
      <c r="UX19" s="17">
        <v>19.436350000000001</v>
      </c>
      <c r="UY19" s="17">
        <v>0.96365000000000001</v>
      </c>
      <c r="UZ19" s="17">
        <v>20.399999999999999</v>
      </c>
      <c r="VA19" s="17">
        <v>19.436350000000001</v>
      </c>
      <c r="VB19" s="17">
        <v>19.436350000000001</v>
      </c>
      <c r="VC19" s="17">
        <v>0.96365000000000001</v>
      </c>
      <c r="VD19" s="17">
        <v>20</v>
      </c>
      <c r="VE19" s="17">
        <v>19.436350000000001</v>
      </c>
      <c r="VF19" s="17">
        <v>19.436350000000001</v>
      </c>
      <c r="VG19" s="17">
        <v>0.56364999999999998</v>
      </c>
      <c r="VH19" s="17">
        <v>0.7</v>
      </c>
      <c r="VI19" s="17">
        <v>0.439</v>
      </c>
      <c r="VJ19" s="17">
        <v>0.439</v>
      </c>
      <c r="VK19" s="17">
        <v>0.26100000000000001</v>
      </c>
      <c r="VL19" s="17">
        <v>0</v>
      </c>
      <c r="VM19" s="17"/>
      <c r="VN19" s="17"/>
      <c r="VO19" s="17">
        <v>0</v>
      </c>
      <c r="VP19" s="17">
        <v>0</v>
      </c>
      <c r="VQ19" s="17"/>
      <c r="VR19" s="17"/>
      <c r="VS19" s="17">
        <v>0</v>
      </c>
      <c r="VT19" s="17">
        <v>0</v>
      </c>
      <c r="VU19" s="17"/>
      <c r="VV19" s="17"/>
      <c r="VW19" s="17">
        <v>0</v>
      </c>
      <c r="VX19" s="17">
        <v>0.6</v>
      </c>
      <c r="VY19" s="17">
        <v>0.6</v>
      </c>
      <c r="VZ19" s="17">
        <v>0.6</v>
      </c>
      <c r="WA19" s="17">
        <v>0</v>
      </c>
      <c r="WB19" s="17">
        <v>29.2</v>
      </c>
      <c r="WC19" s="17">
        <v>24.8</v>
      </c>
      <c r="WD19" s="17">
        <v>38.203000000000003</v>
      </c>
      <c r="WE19" s="17">
        <v>-9.0030000000000001</v>
      </c>
      <c r="WF19" s="17">
        <v>17</v>
      </c>
      <c r="WG19" s="17">
        <v>12.5</v>
      </c>
      <c r="WH19" s="17">
        <v>25.239000000000001</v>
      </c>
      <c r="WI19" s="17">
        <v>-8.2390000000000008</v>
      </c>
      <c r="WJ19" s="17">
        <v>0</v>
      </c>
      <c r="WK19" s="17"/>
      <c r="WL19" s="17"/>
      <c r="WM19" s="17">
        <v>0</v>
      </c>
      <c r="WN19" s="17">
        <v>4.8</v>
      </c>
      <c r="WO19" s="17">
        <v>4.2</v>
      </c>
      <c r="WP19" s="17">
        <v>4.2</v>
      </c>
      <c r="WQ19" s="17">
        <v>0.6</v>
      </c>
      <c r="WR19" s="17">
        <v>2.4</v>
      </c>
      <c r="WS19" s="17">
        <v>2.4</v>
      </c>
      <c r="WT19" s="17">
        <v>2.4</v>
      </c>
      <c r="WU19" s="17">
        <v>0</v>
      </c>
      <c r="WV19" s="17">
        <v>1.1000000000000001</v>
      </c>
      <c r="WW19" s="17">
        <v>1.2</v>
      </c>
      <c r="WX19" s="17">
        <v>1.2</v>
      </c>
      <c r="WY19" s="17">
        <v>-0.1</v>
      </c>
      <c r="WZ19" s="17">
        <v>2.9</v>
      </c>
      <c r="XA19" s="17">
        <v>2.8</v>
      </c>
      <c r="XB19" s="17">
        <v>2.8</v>
      </c>
      <c r="XC19" s="17">
        <v>0.1</v>
      </c>
      <c r="XD19" s="17">
        <v>0</v>
      </c>
      <c r="XE19" s="17"/>
      <c r="XF19" s="17"/>
      <c r="XG19" s="17">
        <v>0</v>
      </c>
      <c r="XH19" s="17">
        <v>5.4</v>
      </c>
      <c r="XI19" s="17">
        <v>4.8</v>
      </c>
      <c r="XJ19" s="17">
        <v>4.8</v>
      </c>
      <c r="XK19" s="17">
        <v>0.6</v>
      </c>
      <c r="XL19" s="17">
        <v>20.2</v>
      </c>
      <c r="XM19" s="17">
        <v>19.241980000000002</v>
      </c>
      <c r="XN19" s="17">
        <v>19.241980000000002</v>
      </c>
      <c r="XO19" s="17">
        <v>0.95801999999999998</v>
      </c>
      <c r="XP19" s="17">
        <v>20</v>
      </c>
      <c r="XQ19" s="17">
        <v>19.241980000000002</v>
      </c>
      <c r="XR19" s="17">
        <v>19.241980000000002</v>
      </c>
      <c r="XS19" s="17">
        <v>0.75802000000000003</v>
      </c>
      <c r="XT19" s="17"/>
      <c r="XU19" s="17"/>
      <c r="XV19" s="17"/>
      <c r="XW19" s="17">
        <v>0</v>
      </c>
      <c r="XX19" s="17"/>
      <c r="XY19" s="17"/>
      <c r="XZ19" s="17"/>
      <c r="YA19" s="17">
        <v>0</v>
      </c>
      <c r="YB19" s="17"/>
      <c r="YC19" s="17"/>
      <c r="YD19" s="17"/>
      <c r="YE19" s="17">
        <v>0</v>
      </c>
      <c r="YF19" s="17">
        <v>16.100000000000001</v>
      </c>
      <c r="YG19" s="17">
        <v>14</v>
      </c>
      <c r="YH19" s="17">
        <v>14</v>
      </c>
      <c r="YI19" s="17">
        <v>2.1</v>
      </c>
      <c r="YJ19" s="17">
        <v>11.3</v>
      </c>
      <c r="YK19" s="17">
        <v>15</v>
      </c>
      <c r="YL19" s="17">
        <v>15</v>
      </c>
      <c r="YM19" s="17">
        <v>-3.7</v>
      </c>
      <c r="YN19" s="17">
        <v>8.4</v>
      </c>
      <c r="YO19" s="17">
        <v>8.3000000000000007</v>
      </c>
      <c r="YP19" s="17">
        <v>8.3000000000000007</v>
      </c>
      <c r="YQ19" s="17">
        <v>0.1</v>
      </c>
      <c r="YR19" s="17">
        <v>11</v>
      </c>
      <c r="YS19" s="17">
        <v>11</v>
      </c>
      <c r="YT19" s="17">
        <v>11</v>
      </c>
      <c r="YU19" s="17">
        <v>0</v>
      </c>
      <c r="YV19" s="17">
        <v>20</v>
      </c>
      <c r="YW19" s="17">
        <v>18</v>
      </c>
      <c r="YX19" s="17">
        <v>18</v>
      </c>
      <c r="YY19" s="17">
        <v>2</v>
      </c>
    </row>
    <row r="20" spans="1:675" ht="24" customHeight="1" x14ac:dyDescent="0.3">
      <c r="A20" s="1"/>
      <c r="B20" s="16" t="s">
        <v>90</v>
      </c>
      <c r="C20" s="16" t="s">
        <v>837</v>
      </c>
      <c r="D20" s="17">
        <v>202.6</v>
      </c>
      <c r="E20" s="17">
        <v>203.40136000000001</v>
      </c>
      <c r="F20" s="17">
        <v>203.40136000000001</v>
      </c>
      <c r="G20" s="17">
        <v>-0.80135999999999996</v>
      </c>
      <c r="H20" s="17">
        <v>0</v>
      </c>
      <c r="I20" s="17"/>
      <c r="J20" s="17"/>
      <c r="K20" s="17">
        <v>0</v>
      </c>
      <c r="L20" s="17">
        <v>0</v>
      </c>
      <c r="M20" s="17"/>
      <c r="N20" s="17"/>
      <c r="O20" s="17">
        <v>0</v>
      </c>
      <c r="P20" s="17"/>
      <c r="Q20" s="17"/>
      <c r="R20" s="17"/>
      <c r="S20" s="17">
        <v>0</v>
      </c>
      <c r="T20" s="17"/>
      <c r="U20" s="17"/>
      <c r="V20" s="17"/>
      <c r="W20" s="17">
        <v>0</v>
      </c>
      <c r="X20" s="17">
        <v>91.2</v>
      </c>
      <c r="Y20" s="17">
        <v>91.867829999999998</v>
      </c>
      <c r="Z20" s="17">
        <v>91.867829999999998</v>
      </c>
      <c r="AA20" s="17">
        <v>-0.66783000000000003</v>
      </c>
      <c r="AB20" s="17">
        <v>224.2</v>
      </c>
      <c r="AC20" s="17">
        <v>224</v>
      </c>
      <c r="AD20" s="17">
        <v>224</v>
      </c>
      <c r="AE20" s="17">
        <v>0.2</v>
      </c>
      <c r="AF20" s="17">
        <v>0</v>
      </c>
      <c r="AG20" s="17"/>
      <c r="AH20" s="17"/>
      <c r="AI20" s="17">
        <v>0</v>
      </c>
      <c r="AJ20" s="17">
        <v>59.6</v>
      </c>
      <c r="AK20" s="17">
        <v>61.791969999999999</v>
      </c>
      <c r="AL20" s="17"/>
      <c r="AM20" s="17">
        <v>59.6</v>
      </c>
      <c r="AN20" s="17">
        <v>141.4</v>
      </c>
      <c r="AO20" s="17">
        <v>135.58384000000001</v>
      </c>
      <c r="AP20" s="17">
        <v>135.58384000000001</v>
      </c>
      <c r="AQ20" s="17">
        <v>5.81616</v>
      </c>
      <c r="AR20" s="17">
        <v>141.6</v>
      </c>
      <c r="AS20" s="17">
        <v>135.58384000000001</v>
      </c>
      <c r="AT20" s="17">
        <v>135.58384000000001</v>
      </c>
      <c r="AU20" s="17">
        <v>6.0161600000000002</v>
      </c>
      <c r="AV20" s="17">
        <v>141.9</v>
      </c>
      <c r="AW20" s="17">
        <v>135.58384000000001</v>
      </c>
      <c r="AX20" s="17">
        <v>135.58384000000001</v>
      </c>
      <c r="AY20" s="17">
        <v>6.31616</v>
      </c>
      <c r="AZ20" s="17">
        <v>249.1</v>
      </c>
      <c r="BA20" s="17">
        <v>203.98649</v>
      </c>
      <c r="BB20" s="17">
        <v>203.98649</v>
      </c>
      <c r="BC20" s="17">
        <v>45.113509999999998</v>
      </c>
      <c r="BD20" s="17">
        <v>206.9</v>
      </c>
      <c r="BE20" s="17">
        <v>207.24285</v>
      </c>
      <c r="BF20" s="17">
        <v>120.0309</v>
      </c>
      <c r="BG20" s="17">
        <v>86.869100000000003</v>
      </c>
      <c r="BH20" s="17">
        <v>109.1</v>
      </c>
      <c r="BI20" s="17">
        <v>103.93259999999999</v>
      </c>
      <c r="BJ20" s="17">
        <v>60.19567</v>
      </c>
      <c r="BK20" s="17">
        <v>48.904330000000002</v>
      </c>
      <c r="BL20" s="17">
        <v>0</v>
      </c>
      <c r="BM20" s="17"/>
      <c r="BN20" s="17">
        <v>566.08941000000004</v>
      </c>
      <c r="BO20" s="17">
        <v>-566.08941000000004</v>
      </c>
      <c r="BP20" s="17">
        <v>0</v>
      </c>
      <c r="BQ20" s="17"/>
      <c r="BR20" s="17">
        <v>10.52094</v>
      </c>
      <c r="BS20" s="17">
        <v>-10.52094</v>
      </c>
      <c r="BT20" s="17"/>
      <c r="BU20" s="17"/>
      <c r="BV20" s="17"/>
      <c r="BW20" s="17">
        <v>0</v>
      </c>
      <c r="BX20" s="17"/>
      <c r="BY20" s="17"/>
      <c r="BZ20" s="17"/>
      <c r="CA20" s="17">
        <v>0</v>
      </c>
      <c r="CB20" s="17"/>
      <c r="CC20" s="17"/>
      <c r="CD20" s="17"/>
      <c r="CE20" s="17">
        <v>0</v>
      </c>
      <c r="CF20" s="17"/>
      <c r="CG20" s="17"/>
      <c r="CH20" s="17"/>
      <c r="CI20" s="17">
        <v>0</v>
      </c>
      <c r="CJ20" s="17">
        <v>166.8</v>
      </c>
      <c r="CK20" s="17">
        <v>164.06706</v>
      </c>
      <c r="CL20" s="17">
        <v>164.06706</v>
      </c>
      <c r="CM20" s="17">
        <v>2.7329400000000001</v>
      </c>
      <c r="CN20" s="17">
        <v>6.4</v>
      </c>
      <c r="CO20" s="17">
        <v>7.4288800000000004</v>
      </c>
      <c r="CP20" s="17">
        <v>7.4288800000000004</v>
      </c>
      <c r="CQ20" s="17">
        <v>-1.02888</v>
      </c>
      <c r="CR20" s="17"/>
      <c r="CS20" s="17"/>
      <c r="CT20" s="17"/>
      <c r="CU20" s="17">
        <v>0</v>
      </c>
      <c r="CV20" s="17">
        <v>0</v>
      </c>
      <c r="CW20" s="17"/>
      <c r="CX20" s="17"/>
      <c r="CY20" s="17">
        <v>0</v>
      </c>
      <c r="CZ20" s="17">
        <v>6.3</v>
      </c>
      <c r="DA20" s="17">
        <v>6.8787000000000003</v>
      </c>
      <c r="DB20" s="17">
        <v>6.8787000000000003</v>
      </c>
      <c r="DC20" s="17">
        <v>-0.57869999999999999</v>
      </c>
      <c r="DD20" s="17"/>
      <c r="DE20" s="17"/>
      <c r="DF20" s="17"/>
      <c r="DG20" s="17">
        <v>0</v>
      </c>
      <c r="DH20" s="17">
        <v>75.7</v>
      </c>
      <c r="DI20" s="17">
        <v>58.753070000000001</v>
      </c>
      <c r="DJ20" s="17">
        <v>19.98441</v>
      </c>
      <c r="DK20" s="17">
        <v>55.715589999999999</v>
      </c>
      <c r="DL20" s="17"/>
      <c r="DM20" s="17"/>
      <c r="DN20" s="17"/>
      <c r="DO20" s="17">
        <v>0</v>
      </c>
      <c r="DP20" s="17"/>
      <c r="DQ20" s="17"/>
      <c r="DR20" s="17"/>
      <c r="DS20" s="17">
        <v>0</v>
      </c>
      <c r="DT20" s="17"/>
      <c r="DU20" s="17"/>
      <c r="DV20" s="17"/>
      <c r="DW20" s="17">
        <v>0</v>
      </c>
      <c r="DX20" s="17"/>
      <c r="DY20" s="17"/>
      <c r="DZ20" s="17"/>
      <c r="EA20" s="17">
        <v>0</v>
      </c>
      <c r="EB20" s="17">
        <v>109.9</v>
      </c>
      <c r="EC20" s="17">
        <v>112.46647</v>
      </c>
      <c r="ED20" s="17">
        <v>112.46647</v>
      </c>
      <c r="EE20" s="17">
        <v>-2.5664699999999998</v>
      </c>
      <c r="EF20" s="17">
        <v>219.6</v>
      </c>
      <c r="EG20" s="17">
        <v>220.69499999999999</v>
      </c>
      <c r="EH20" s="17">
        <v>220.69499999999999</v>
      </c>
      <c r="EI20" s="17">
        <v>-1.095</v>
      </c>
      <c r="EJ20" s="17"/>
      <c r="EK20" s="17"/>
      <c r="EL20" s="17"/>
      <c r="EM20" s="17">
        <v>0</v>
      </c>
      <c r="EN20" s="17"/>
      <c r="EO20" s="17"/>
      <c r="EP20" s="17"/>
      <c r="EQ20" s="17">
        <v>0</v>
      </c>
      <c r="ER20" s="17"/>
      <c r="ES20" s="17"/>
      <c r="ET20" s="17"/>
      <c r="EU20" s="17">
        <v>0</v>
      </c>
      <c r="EV20" s="17">
        <v>6.5</v>
      </c>
      <c r="EW20" s="17">
        <v>6.39</v>
      </c>
      <c r="EX20" s="17">
        <v>6.39</v>
      </c>
      <c r="EY20" s="17">
        <v>0.11</v>
      </c>
      <c r="EZ20" s="17">
        <v>446.9</v>
      </c>
      <c r="FA20" s="17">
        <v>457.09426999999999</v>
      </c>
      <c r="FB20" s="17">
        <v>457.09426999999999</v>
      </c>
      <c r="FC20" s="17">
        <v>-10.194269999999999</v>
      </c>
      <c r="FD20" s="17">
        <v>81.400000000000006</v>
      </c>
      <c r="FE20" s="17">
        <v>81.635570000000001</v>
      </c>
      <c r="FF20" s="17">
        <v>81.635570000000001</v>
      </c>
      <c r="FG20" s="17">
        <v>-0.23557</v>
      </c>
      <c r="FH20" s="17">
        <v>151.19999999999999</v>
      </c>
      <c r="FI20" s="17">
        <v>151.36251999999999</v>
      </c>
      <c r="FJ20" s="17">
        <v>151.36251999999999</v>
      </c>
      <c r="FK20" s="17">
        <v>-0.16252</v>
      </c>
      <c r="FL20" s="17">
        <v>42</v>
      </c>
      <c r="FM20" s="17">
        <v>41.89893</v>
      </c>
      <c r="FN20" s="17">
        <v>41.89893</v>
      </c>
      <c r="FO20" s="17">
        <v>0.10106999999999999</v>
      </c>
      <c r="FP20" s="17">
        <v>18.600000000000001</v>
      </c>
      <c r="FQ20" s="17">
        <v>19.21088</v>
      </c>
      <c r="FR20" s="17">
        <v>19.21088</v>
      </c>
      <c r="FS20" s="17">
        <v>-0.61087999999999998</v>
      </c>
      <c r="FT20" s="17">
        <v>19.100000000000001</v>
      </c>
      <c r="FU20" s="17">
        <v>17.93975</v>
      </c>
      <c r="FV20" s="17">
        <v>17.93975</v>
      </c>
      <c r="FW20" s="17">
        <v>1.16025</v>
      </c>
      <c r="FX20" s="17">
        <v>91.9</v>
      </c>
      <c r="FY20" s="17">
        <v>87.773570000000007</v>
      </c>
      <c r="FZ20" s="17">
        <v>87.773570000000007</v>
      </c>
      <c r="GA20" s="17">
        <v>4.12643</v>
      </c>
      <c r="GB20" s="17">
        <v>181.1</v>
      </c>
      <c r="GC20" s="17">
        <v>185.82039</v>
      </c>
      <c r="GD20" s="17">
        <v>185.82039</v>
      </c>
      <c r="GE20" s="17">
        <v>-4.7203900000000001</v>
      </c>
      <c r="GF20" s="17">
        <v>181.6</v>
      </c>
      <c r="GG20" s="17">
        <v>185.82039</v>
      </c>
      <c r="GH20" s="17">
        <v>185.82039</v>
      </c>
      <c r="GI20" s="17">
        <v>-4.2203900000000001</v>
      </c>
      <c r="GJ20" s="17">
        <v>181.9</v>
      </c>
      <c r="GK20" s="17">
        <v>186.37841</v>
      </c>
      <c r="GL20" s="17">
        <v>186.37841</v>
      </c>
      <c r="GM20" s="17">
        <v>-4.4784100000000002</v>
      </c>
      <c r="GN20" s="17">
        <v>105.9</v>
      </c>
      <c r="GO20" s="17">
        <v>110.48202000000001</v>
      </c>
      <c r="GP20" s="17">
        <v>110.48202000000001</v>
      </c>
      <c r="GQ20" s="17">
        <v>-4.58202</v>
      </c>
      <c r="GR20" s="17">
        <v>45</v>
      </c>
      <c r="GS20" s="17">
        <v>47.082599999999999</v>
      </c>
      <c r="GT20" s="17">
        <v>47.082599999999999</v>
      </c>
      <c r="GU20" s="17">
        <v>-2.0825999999999998</v>
      </c>
      <c r="GV20" s="17">
        <v>0</v>
      </c>
      <c r="GW20" s="17"/>
      <c r="GX20" s="17">
        <v>44.103009999999998</v>
      </c>
      <c r="GY20" s="17">
        <v>-44.103009999999998</v>
      </c>
      <c r="GZ20" s="17">
        <v>3.8</v>
      </c>
      <c r="HA20" s="17"/>
      <c r="HB20" s="17"/>
      <c r="HC20" s="17">
        <v>3.8</v>
      </c>
      <c r="HD20" s="17">
        <v>29</v>
      </c>
      <c r="HE20" s="17">
        <v>29.560569999999998</v>
      </c>
      <c r="HF20" s="17">
        <v>29.560569999999998</v>
      </c>
      <c r="HG20" s="17">
        <v>-0.56057000000000001</v>
      </c>
      <c r="HH20" s="17">
        <v>170.7</v>
      </c>
      <c r="HI20" s="17">
        <v>174.55948000000001</v>
      </c>
      <c r="HJ20" s="17">
        <v>174.55948000000001</v>
      </c>
      <c r="HK20" s="17">
        <v>-3.85948</v>
      </c>
      <c r="HL20" s="17"/>
      <c r="HM20" s="17"/>
      <c r="HN20" s="17"/>
      <c r="HO20" s="17">
        <v>0</v>
      </c>
      <c r="HP20" s="17"/>
      <c r="HQ20" s="17"/>
      <c r="HR20" s="17"/>
      <c r="HS20" s="17">
        <v>0</v>
      </c>
      <c r="HT20" s="17">
        <v>91.3</v>
      </c>
      <c r="HU20" s="17">
        <v>68.702359999999999</v>
      </c>
      <c r="HV20" s="17">
        <v>20.595189999999999</v>
      </c>
      <c r="HW20" s="17">
        <v>70.704809999999995</v>
      </c>
      <c r="HX20" s="17"/>
      <c r="HY20" s="17"/>
      <c r="HZ20" s="17"/>
      <c r="IA20" s="17">
        <v>0</v>
      </c>
      <c r="IB20" s="17"/>
      <c r="IC20" s="17"/>
      <c r="ID20" s="17"/>
      <c r="IE20" s="17">
        <v>0</v>
      </c>
      <c r="IF20" s="17">
        <v>0</v>
      </c>
      <c r="IG20" s="17"/>
      <c r="IH20" s="17"/>
      <c r="II20" s="17">
        <v>0</v>
      </c>
      <c r="IJ20" s="17"/>
      <c r="IK20" s="17"/>
      <c r="IL20" s="17"/>
      <c r="IM20" s="17">
        <v>0</v>
      </c>
      <c r="IN20" s="17"/>
      <c r="IO20" s="17"/>
      <c r="IP20" s="17"/>
      <c r="IQ20" s="17">
        <v>0</v>
      </c>
      <c r="IR20" s="17"/>
      <c r="IS20" s="17"/>
      <c r="IT20" s="17"/>
      <c r="IU20" s="17">
        <v>0</v>
      </c>
      <c r="IV20" s="17">
        <v>116.2</v>
      </c>
      <c r="IW20" s="17">
        <v>116</v>
      </c>
      <c r="IX20" s="17">
        <v>116</v>
      </c>
      <c r="IY20" s="17">
        <v>0.2</v>
      </c>
      <c r="IZ20" s="17">
        <v>168.2</v>
      </c>
      <c r="JA20" s="17">
        <v>117.80598000000001</v>
      </c>
      <c r="JB20" s="17">
        <v>96.082930000000005</v>
      </c>
      <c r="JC20" s="17">
        <v>72.117069999999998</v>
      </c>
      <c r="JD20" s="17">
        <v>166.4</v>
      </c>
      <c r="JE20" s="17">
        <v>117.80598000000001</v>
      </c>
      <c r="JF20" s="17">
        <v>96.082930000000005</v>
      </c>
      <c r="JG20" s="17">
        <v>70.317070000000001</v>
      </c>
      <c r="JH20" s="17">
        <v>198.5</v>
      </c>
      <c r="JI20" s="17">
        <v>117.80598000000001</v>
      </c>
      <c r="JJ20" s="17">
        <v>96.082930000000005</v>
      </c>
      <c r="JK20" s="17">
        <v>102.41707</v>
      </c>
      <c r="JL20" s="17">
        <v>268.10000000000002</v>
      </c>
      <c r="JM20" s="17">
        <v>177.23962</v>
      </c>
      <c r="JN20" s="17">
        <v>144.55719999999999</v>
      </c>
      <c r="JO20" s="17">
        <v>123.5428</v>
      </c>
      <c r="JP20" s="17">
        <v>0</v>
      </c>
      <c r="JQ20" s="17"/>
      <c r="JR20" s="17"/>
      <c r="JS20" s="17">
        <v>0</v>
      </c>
      <c r="JT20" s="17"/>
      <c r="JU20" s="17"/>
      <c r="JV20" s="17"/>
      <c r="JW20" s="17">
        <v>0</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v>0</v>
      </c>
      <c r="KS20" s="17"/>
      <c r="KT20" s="17"/>
      <c r="KU20" s="17">
        <v>0</v>
      </c>
      <c r="KV20" s="17">
        <v>4.0999999999999996</v>
      </c>
      <c r="KW20" s="17">
        <v>4.7853599999999998</v>
      </c>
      <c r="KX20" s="17">
        <v>4.7853599999999998</v>
      </c>
      <c r="KY20" s="17">
        <v>-0.68535999999999997</v>
      </c>
      <c r="KZ20" s="17">
        <v>269.8</v>
      </c>
      <c r="LA20" s="17">
        <v>270.06803000000002</v>
      </c>
      <c r="LB20" s="17">
        <v>270.06803000000002</v>
      </c>
      <c r="LC20" s="17">
        <v>-0.26802999999999999</v>
      </c>
      <c r="LD20" s="17">
        <v>133.1</v>
      </c>
      <c r="LE20" s="17">
        <v>133.16031000000001</v>
      </c>
      <c r="LF20" s="17">
        <v>133.16031000000001</v>
      </c>
      <c r="LG20" s="17">
        <v>-6.0310000000000002E-2</v>
      </c>
      <c r="LH20" s="17">
        <v>59.6</v>
      </c>
      <c r="LI20" s="17">
        <v>67.199219999999997</v>
      </c>
      <c r="LJ20" s="17">
        <v>67.199219999999997</v>
      </c>
      <c r="LK20" s="17">
        <v>-7.5992199999999999</v>
      </c>
      <c r="LL20" s="17">
        <v>78.900000000000006</v>
      </c>
      <c r="LM20" s="17">
        <v>78.567999999999998</v>
      </c>
      <c r="LN20" s="17">
        <v>78.567999999999998</v>
      </c>
      <c r="LO20" s="17">
        <v>0.33200000000000002</v>
      </c>
      <c r="LP20" s="17">
        <v>30.4</v>
      </c>
      <c r="LQ20" s="17">
        <v>29.980560000000001</v>
      </c>
      <c r="LR20" s="17">
        <v>29.980560000000001</v>
      </c>
      <c r="LS20" s="17">
        <v>0.41943999999999998</v>
      </c>
      <c r="LT20" s="17">
        <v>0</v>
      </c>
      <c r="LU20" s="17"/>
      <c r="LV20" s="17"/>
      <c r="LW20" s="17">
        <v>0</v>
      </c>
      <c r="LX20" s="17"/>
      <c r="LY20" s="17"/>
      <c r="LZ20" s="17"/>
      <c r="MA20" s="17">
        <v>0</v>
      </c>
      <c r="MB20" s="17"/>
      <c r="MC20" s="17"/>
      <c r="MD20" s="17"/>
      <c r="ME20" s="17">
        <v>0</v>
      </c>
      <c r="MF20" s="17">
        <v>113.3</v>
      </c>
      <c r="MG20" s="17">
        <v>118.65911</v>
      </c>
      <c r="MH20" s="17">
        <v>118.65911</v>
      </c>
      <c r="MI20" s="17">
        <v>-5.3591100000000003</v>
      </c>
      <c r="MJ20" s="17"/>
      <c r="MK20" s="17"/>
      <c r="ML20" s="17"/>
      <c r="MM20" s="17">
        <v>0</v>
      </c>
      <c r="MN20" s="17">
        <v>55.6</v>
      </c>
      <c r="MO20" s="17">
        <v>59.507719999999999</v>
      </c>
      <c r="MP20" s="17">
        <v>59.507719999999999</v>
      </c>
      <c r="MQ20" s="17">
        <v>-3.9077199999999999</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209</v>
      </c>
      <c r="NM20" s="17">
        <v>206.49084999999999</v>
      </c>
      <c r="NN20" s="17"/>
      <c r="NO20" s="17">
        <v>209</v>
      </c>
      <c r="NP20" s="17">
        <v>100.3</v>
      </c>
      <c r="NQ20" s="17">
        <v>103.55547</v>
      </c>
      <c r="NR20" s="17"/>
      <c r="NS20" s="17">
        <v>100.3</v>
      </c>
      <c r="NT20" s="17">
        <v>0</v>
      </c>
      <c r="NU20" s="17"/>
      <c r="NV20" s="17"/>
      <c r="NW20" s="17">
        <v>0</v>
      </c>
      <c r="NX20" s="17"/>
      <c r="NY20" s="17"/>
      <c r="NZ20" s="17"/>
      <c r="OA20" s="17">
        <v>0</v>
      </c>
      <c r="OB20" s="17">
        <v>19.7</v>
      </c>
      <c r="OC20" s="17">
        <v>17.492709999999999</v>
      </c>
      <c r="OD20" s="17">
        <v>17.492709999999999</v>
      </c>
      <c r="OE20" s="17">
        <v>2.20729</v>
      </c>
      <c r="OF20" s="17">
        <v>0</v>
      </c>
      <c r="OG20" s="17"/>
      <c r="OH20" s="17"/>
      <c r="OI20" s="17">
        <v>0</v>
      </c>
      <c r="OJ20" s="17">
        <v>96.1</v>
      </c>
      <c r="OK20" s="17">
        <v>87.5</v>
      </c>
      <c r="OL20" s="17">
        <v>95.679000000000002</v>
      </c>
      <c r="OM20" s="17">
        <v>0.42099999999999999</v>
      </c>
      <c r="ON20" s="17">
        <v>0</v>
      </c>
      <c r="OO20" s="17"/>
      <c r="OP20" s="17"/>
      <c r="OQ20" s="17">
        <v>0</v>
      </c>
      <c r="OR20" s="17">
        <v>0.5</v>
      </c>
      <c r="OS20" s="17">
        <v>0.22800000000000001</v>
      </c>
      <c r="OT20" s="17">
        <v>0.22800000000000001</v>
      </c>
      <c r="OU20" s="17">
        <v>0.27200000000000002</v>
      </c>
      <c r="OV20" s="17">
        <v>0</v>
      </c>
      <c r="OW20" s="17"/>
      <c r="OX20" s="17"/>
      <c r="OY20" s="17">
        <v>0</v>
      </c>
      <c r="OZ20" s="17">
        <v>20.5</v>
      </c>
      <c r="PA20" s="17">
        <v>20.456230000000001</v>
      </c>
      <c r="PB20" s="17">
        <v>20.456230000000001</v>
      </c>
      <c r="PC20" s="17">
        <v>4.3770000000000003E-2</v>
      </c>
      <c r="PD20" s="17">
        <v>9.9</v>
      </c>
      <c r="PE20" s="17">
        <v>9.9830000000000005</v>
      </c>
      <c r="PF20" s="17">
        <v>9.9830000000000005</v>
      </c>
      <c r="PG20" s="17">
        <v>-8.3000000000000004E-2</v>
      </c>
      <c r="PH20" s="17">
        <v>5.6</v>
      </c>
      <c r="PI20" s="17">
        <v>5.67</v>
      </c>
      <c r="PJ20" s="17">
        <v>5.67</v>
      </c>
      <c r="PK20" s="17">
        <v>-7.0000000000000007E-2</v>
      </c>
      <c r="PL20" s="17">
        <v>0.7</v>
      </c>
      <c r="PM20" s="17">
        <v>75</v>
      </c>
      <c r="PN20" s="17">
        <v>75</v>
      </c>
      <c r="PO20" s="17">
        <v>-74.3</v>
      </c>
      <c r="PP20" s="17">
        <v>0</v>
      </c>
      <c r="PQ20" s="17">
        <v>19</v>
      </c>
      <c r="PR20" s="17">
        <v>19</v>
      </c>
      <c r="PS20" s="17">
        <v>-19</v>
      </c>
      <c r="PT20" s="17">
        <v>1.5</v>
      </c>
      <c r="PU20" s="17">
        <v>2</v>
      </c>
      <c r="PV20" s="17">
        <v>2</v>
      </c>
      <c r="PW20" s="17">
        <v>-0.5</v>
      </c>
      <c r="PX20" s="17">
        <v>3.6</v>
      </c>
      <c r="PY20" s="17">
        <v>3.55</v>
      </c>
      <c r="PZ20" s="17">
        <v>3.55</v>
      </c>
      <c r="QA20" s="17">
        <v>0.05</v>
      </c>
      <c r="QB20" s="17">
        <v>4.9000000000000004</v>
      </c>
      <c r="QC20" s="17">
        <v>5</v>
      </c>
      <c r="QD20" s="17">
        <v>5</v>
      </c>
      <c r="QE20" s="17">
        <v>-0.1</v>
      </c>
      <c r="QF20" s="17"/>
      <c r="QG20" s="17"/>
      <c r="QH20" s="17">
        <v>10.21111</v>
      </c>
      <c r="QI20" s="17">
        <v>-10.21111</v>
      </c>
      <c r="QJ20" s="17">
        <v>19.3</v>
      </c>
      <c r="QK20" s="17">
        <v>19.436350000000001</v>
      </c>
      <c r="QL20" s="17">
        <v>19.436350000000001</v>
      </c>
      <c r="QM20" s="17">
        <v>-0.13635</v>
      </c>
      <c r="QN20" s="17">
        <v>19.399999999999999</v>
      </c>
      <c r="QO20" s="17">
        <v>17.492709999999999</v>
      </c>
      <c r="QP20" s="17">
        <v>17.492709999999999</v>
      </c>
      <c r="QQ20" s="17">
        <v>1.9072899999999999</v>
      </c>
      <c r="QR20" s="17">
        <v>3.4</v>
      </c>
      <c r="QS20" s="17">
        <v>3.5</v>
      </c>
      <c r="QT20" s="17">
        <v>3.5</v>
      </c>
      <c r="QU20" s="17">
        <v>-0.1</v>
      </c>
      <c r="QV20" s="17">
        <v>18.5</v>
      </c>
      <c r="QW20" s="17">
        <v>17.881440000000001</v>
      </c>
      <c r="QX20" s="17">
        <v>17.881440000000001</v>
      </c>
      <c r="QY20" s="17">
        <v>0.61856</v>
      </c>
      <c r="QZ20" s="17">
        <v>0</v>
      </c>
      <c r="RA20" s="17">
        <v>0.08</v>
      </c>
      <c r="RB20" s="17">
        <v>0.08</v>
      </c>
      <c r="RC20" s="17">
        <v>-0.08</v>
      </c>
      <c r="RD20" s="17">
        <v>0</v>
      </c>
      <c r="RE20" s="17">
        <v>5.0999999999999997E-2</v>
      </c>
      <c r="RF20" s="17">
        <v>5.0999999999999997E-2</v>
      </c>
      <c r="RG20" s="17">
        <v>-5.0999999999999997E-2</v>
      </c>
      <c r="RH20" s="17">
        <v>26.6</v>
      </c>
      <c r="RI20" s="17">
        <v>19.8</v>
      </c>
      <c r="RJ20" s="17">
        <v>22.465</v>
      </c>
      <c r="RK20" s="17">
        <v>4.1349999999999998</v>
      </c>
      <c r="RL20" s="17">
        <v>50.5</v>
      </c>
      <c r="RM20" s="17">
        <v>49.1</v>
      </c>
      <c r="RN20" s="17">
        <v>70.683999999999997</v>
      </c>
      <c r="RO20" s="17">
        <v>-20.184000000000001</v>
      </c>
      <c r="RP20" s="17">
        <v>1.5</v>
      </c>
      <c r="RQ20" s="17">
        <v>0.152</v>
      </c>
      <c r="RR20" s="17">
        <v>0.152</v>
      </c>
      <c r="RS20" s="17">
        <v>1.3480000000000001</v>
      </c>
      <c r="RT20" s="17">
        <v>3.4</v>
      </c>
      <c r="RU20" s="17">
        <v>3.399</v>
      </c>
      <c r="RV20" s="17">
        <v>3.399</v>
      </c>
      <c r="RW20" s="17">
        <v>1E-3</v>
      </c>
      <c r="RX20" s="17">
        <v>20.100000000000001</v>
      </c>
      <c r="RY20" s="17">
        <v>19.792000000000002</v>
      </c>
      <c r="RZ20" s="17">
        <v>19.792000000000002</v>
      </c>
      <c r="SA20" s="17">
        <v>0.308</v>
      </c>
      <c r="SB20" s="17">
        <v>3.2</v>
      </c>
      <c r="SC20" s="17">
        <v>2</v>
      </c>
      <c r="SD20" s="17">
        <v>2</v>
      </c>
      <c r="SE20" s="17">
        <v>1.2</v>
      </c>
      <c r="SF20" s="17"/>
      <c r="SG20" s="17">
        <v>0.4</v>
      </c>
      <c r="SH20" s="17">
        <v>0.4</v>
      </c>
      <c r="SI20" s="17">
        <v>-0.4</v>
      </c>
      <c r="SJ20" s="17">
        <v>0</v>
      </c>
      <c r="SK20" s="17"/>
      <c r="SL20" s="17"/>
      <c r="SM20" s="17">
        <v>0</v>
      </c>
      <c r="SN20" s="17">
        <v>19.899999999999999</v>
      </c>
      <c r="SO20" s="17">
        <v>19.1448</v>
      </c>
      <c r="SP20" s="17">
        <v>19.1448</v>
      </c>
      <c r="SQ20" s="17">
        <v>0.75519999999999998</v>
      </c>
      <c r="SR20" s="17">
        <v>13.2</v>
      </c>
      <c r="SS20" s="17">
        <v>12.244899999999999</v>
      </c>
      <c r="ST20" s="17">
        <v>12.244899999999999</v>
      </c>
      <c r="SU20" s="17">
        <v>0.95509999999999995</v>
      </c>
      <c r="SV20" s="17">
        <v>20.100000000000001</v>
      </c>
      <c r="SW20" s="17">
        <v>19.436350000000001</v>
      </c>
      <c r="SX20" s="17">
        <v>19.436350000000001</v>
      </c>
      <c r="SY20" s="17">
        <v>0.66364999999999996</v>
      </c>
      <c r="SZ20" s="17">
        <v>20.3</v>
      </c>
      <c r="TA20" s="17">
        <v>19.436350000000001</v>
      </c>
      <c r="TB20" s="17">
        <v>19.436350000000001</v>
      </c>
      <c r="TC20" s="17">
        <v>0.86365000000000003</v>
      </c>
      <c r="TD20" s="17">
        <v>0</v>
      </c>
      <c r="TE20" s="17">
        <v>0.2</v>
      </c>
      <c r="TF20" s="17">
        <v>0.2</v>
      </c>
      <c r="TG20" s="17">
        <v>-0.2</v>
      </c>
      <c r="TH20" s="17">
        <v>7.1</v>
      </c>
      <c r="TI20" s="17">
        <v>5.9279999999999999</v>
      </c>
      <c r="TJ20" s="17">
        <v>5.9279999999999999</v>
      </c>
      <c r="TK20" s="17">
        <v>1.1719999999999999</v>
      </c>
      <c r="TL20" s="17">
        <v>0.4</v>
      </c>
      <c r="TM20" s="17">
        <v>0.23100000000000001</v>
      </c>
      <c r="TN20" s="17">
        <v>0.23100000000000001</v>
      </c>
      <c r="TO20" s="17">
        <v>0.16900000000000001</v>
      </c>
      <c r="TP20" s="17">
        <v>12.7</v>
      </c>
      <c r="TQ20" s="17">
        <v>31.9</v>
      </c>
      <c r="TR20" s="17">
        <v>38.33</v>
      </c>
      <c r="TS20" s="17">
        <v>-25.63</v>
      </c>
      <c r="TT20" s="17">
        <v>30.8</v>
      </c>
      <c r="TU20" s="17">
        <v>60.9</v>
      </c>
      <c r="TV20" s="17">
        <v>75.513000000000005</v>
      </c>
      <c r="TW20" s="17">
        <v>-44.713000000000001</v>
      </c>
      <c r="TX20" s="17">
        <v>0</v>
      </c>
      <c r="TY20" s="17">
        <v>4.7300000000000004</v>
      </c>
      <c r="TZ20" s="17">
        <v>4.7300000000000004</v>
      </c>
      <c r="UA20" s="17">
        <v>-4.7300000000000004</v>
      </c>
      <c r="UB20" s="17">
        <v>0</v>
      </c>
      <c r="UC20" s="17">
        <v>0.6</v>
      </c>
      <c r="UD20" s="17">
        <v>2.2400000000000002</v>
      </c>
      <c r="UE20" s="17">
        <v>-2.2400000000000002</v>
      </c>
      <c r="UF20" s="17">
        <v>0</v>
      </c>
      <c r="UG20" s="17">
        <v>5.12</v>
      </c>
      <c r="UH20" s="17">
        <v>5.12</v>
      </c>
      <c r="UI20" s="17">
        <v>-5.12</v>
      </c>
      <c r="UJ20" s="17">
        <v>20.9</v>
      </c>
      <c r="UK20" s="17">
        <v>19.436350000000001</v>
      </c>
      <c r="UL20" s="17">
        <v>19.436350000000001</v>
      </c>
      <c r="UM20" s="17">
        <v>1.4636499999999999</v>
      </c>
      <c r="UN20" s="17">
        <v>8.1</v>
      </c>
      <c r="UO20" s="17">
        <v>8.1999999999999993</v>
      </c>
      <c r="UP20" s="17">
        <v>8.1999999999999993</v>
      </c>
      <c r="UQ20" s="17">
        <v>-0.1</v>
      </c>
      <c r="UR20" s="17">
        <v>5.2</v>
      </c>
      <c r="US20" s="17">
        <v>7.1</v>
      </c>
      <c r="UT20" s="17">
        <v>7.1</v>
      </c>
      <c r="UU20" s="17">
        <v>-1.9</v>
      </c>
      <c r="UV20" s="17">
        <v>20.399999999999999</v>
      </c>
      <c r="UW20" s="17">
        <v>19.436350000000001</v>
      </c>
      <c r="UX20" s="17">
        <v>19.436350000000001</v>
      </c>
      <c r="UY20" s="17">
        <v>0.96365000000000001</v>
      </c>
      <c r="UZ20" s="17">
        <v>20.399999999999999</v>
      </c>
      <c r="VA20" s="17">
        <v>19.436350000000001</v>
      </c>
      <c r="VB20" s="17">
        <v>19.436350000000001</v>
      </c>
      <c r="VC20" s="17">
        <v>0.96365000000000001</v>
      </c>
      <c r="VD20" s="17">
        <v>20</v>
      </c>
      <c r="VE20" s="17">
        <v>19.436350000000001</v>
      </c>
      <c r="VF20" s="17">
        <v>19.436350000000001</v>
      </c>
      <c r="VG20" s="17">
        <v>0.56364999999999998</v>
      </c>
      <c r="VH20" s="17">
        <v>0.5</v>
      </c>
      <c r="VI20" s="17">
        <v>0.314</v>
      </c>
      <c r="VJ20" s="17">
        <v>0.314</v>
      </c>
      <c r="VK20" s="17">
        <v>0.186</v>
      </c>
      <c r="VL20" s="17">
        <v>1.9</v>
      </c>
      <c r="VM20" s="17">
        <v>0.38900000000000001</v>
      </c>
      <c r="VN20" s="17">
        <v>0.38900000000000001</v>
      </c>
      <c r="VO20" s="17">
        <v>1.5109999999999999</v>
      </c>
      <c r="VP20" s="17">
        <v>0.67</v>
      </c>
      <c r="VQ20" s="17"/>
      <c r="VR20" s="17"/>
      <c r="VS20" s="17">
        <v>0.67</v>
      </c>
      <c r="VT20" s="17">
        <v>1.6</v>
      </c>
      <c r="VU20" s="17">
        <v>1.669</v>
      </c>
      <c r="VV20" s="17">
        <v>1.669</v>
      </c>
      <c r="VW20" s="17">
        <v>-6.9000000000000006E-2</v>
      </c>
      <c r="VX20" s="17">
        <v>0.6</v>
      </c>
      <c r="VY20" s="17">
        <v>0.6</v>
      </c>
      <c r="VZ20" s="17">
        <v>0.6</v>
      </c>
      <c r="WA20" s="17">
        <v>0</v>
      </c>
      <c r="WB20" s="17">
        <v>10.6</v>
      </c>
      <c r="WC20" s="17">
        <v>25.9</v>
      </c>
      <c r="WD20" s="17">
        <v>39.341000000000001</v>
      </c>
      <c r="WE20" s="17">
        <v>-28.741</v>
      </c>
      <c r="WF20" s="17">
        <v>8.5</v>
      </c>
      <c r="WG20" s="17">
        <v>14.9</v>
      </c>
      <c r="WH20" s="17">
        <v>33.055999999999997</v>
      </c>
      <c r="WI20" s="17">
        <v>-24.556000000000001</v>
      </c>
      <c r="WJ20" s="17">
        <v>1.4</v>
      </c>
      <c r="WK20" s="17">
        <v>0.93799999999999994</v>
      </c>
      <c r="WL20" s="17">
        <v>0.93799999999999994</v>
      </c>
      <c r="WM20" s="17">
        <v>0.46200000000000002</v>
      </c>
      <c r="WN20" s="17">
        <v>4.8</v>
      </c>
      <c r="WO20" s="17">
        <v>4.2</v>
      </c>
      <c r="WP20" s="17">
        <v>4.2</v>
      </c>
      <c r="WQ20" s="17">
        <v>0.6</v>
      </c>
      <c r="WR20" s="17">
        <v>2.4</v>
      </c>
      <c r="WS20" s="17">
        <v>2.4</v>
      </c>
      <c r="WT20" s="17">
        <v>2.4</v>
      </c>
      <c r="WU20" s="17">
        <v>0</v>
      </c>
      <c r="WV20" s="17">
        <v>1.1000000000000001</v>
      </c>
      <c r="WW20" s="17">
        <v>1.2</v>
      </c>
      <c r="WX20" s="17">
        <v>1.2</v>
      </c>
      <c r="WY20" s="17">
        <v>-0.1</v>
      </c>
      <c r="WZ20" s="17">
        <v>2.9</v>
      </c>
      <c r="XA20" s="17">
        <v>2.8</v>
      </c>
      <c r="XB20" s="17">
        <v>2.8</v>
      </c>
      <c r="XC20" s="17">
        <v>0.1</v>
      </c>
      <c r="XD20" s="17">
        <v>0</v>
      </c>
      <c r="XE20" s="17"/>
      <c r="XF20" s="17"/>
      <c r="XG20" s="17">
        <v>0</v>
      </c>
      <c r="XH20" s="17">
        <v>5.4</v>
      </c>
      <c r="XI20" s="17">
        <v>4.8</v>
      </c>
      <c r="XJ20" s="17">
        <v>4.8</v>
      </c>
      <c r="XK20" s="17">
        <v>0.6</v>
      </c>
      <c r="XL20" s="17">
        <v>20</v>
      </c>
      <c r="XM20" s="17">
        <v>19.241980000000002</v>
      </c>
      <c r="XN20" s="17">
        <v>19.241980000000002</v>
      </c>
      <c r="XO20" s="17">
        <v>0.75802000000000003</v>
      </c>
      <c r="XP20" s="17">
        <v>19.899999999999999</v>
      </c>
      <c r="XQ20" s="17">
        <v>19.241980000000002</v>
      </c>
      <c r="XR20" s="17">
        <v>19.241980000000002</v>
      </c>
      <c r="XS20" s="17">
        <v>0.65802000000000005</v>
      </c>
      <c r="XT20" s="17"/>
      <c r="XU20" s="17"/>
      <c r="XV20" s="17"/>
      <c r="XW20" s="17">
        <v>0</v>
      </c>
      <c r="XX20" s="17"/>
      <c r="XY20" s="17"/>
      <c r="XZ20" s="17"/>
      <c r="YA20" s="17">
        <v>0</v>
      </c>
      <c r="YB20" s="17"/>
      <c r="YC20" s="17"/>
      <c r="YD20" s="17"/>
      <c r="YE20" s="17">
        <v>0</v>
      </c>
      <c r="YF20" s="17">
        <v>17</v>
      </c>
      <c r="YG20" s="17">
        <v>14</v>
      </c>
      <c r="YH20" s="17">
        <v>14</v>
      </c>
      <c r="YI20" s="17">
        <v>3</v>
      </c>
      <c r="YJ20" s="17">
        <v>13.9</v>
      </c>
      <c r="YK20" s="17">
        <v>15</v>
      </c>
      <c r="YL20" s="17">
        <v>15</v>
      </c>
      <c r="YM20" s="17">
        <v>-1.1000000000000001</v>
      </c>
      <c r="YN20" s="17">
        <v>8.5</v>
      </c>
      <c r="YO20" s="17">
        <v>8.3000000000000007</v>
      </c>
      <c r="YP20" s="17">
        <v>8.3000000000000007</v>
      </c>
      <c r="YQ20" s="17">
        <v>0.2</v>
      </c>
      <c r="YR20" s="17">
        <v>11</v>
      </c>
      <c r="YS20" s="17">
        <v>11</v>
      </c>
      <c r="YT20" s="17">
        <v>11</v>
      </c>
      <c r="YU20" s="17">
        <v>0</v>
      </c>
      <c r="YV20" s="17">
        <v>20</v>
      </c>
      <c r="YW20" s="17">
        <v>18</v>
      </c>
      <c r="YX20" s="17">
        <v>18</v>
      </c>
      <c r="YY20" s="17">
        <v>2</v>
      </c>
    </row>
    <row r="21" spans="1:675" ht="24" customHeight="1" x14ac:dyDescent="0.3">
      <c r="A21" s="1"/>
      <c r="B21" s="16" t="s">
        <v>90</v>
      </c>
      <c r="C21" s="16" t="s">
        <v>838</v>
      </c>
      <c r="D21" s="17">
        <v>203.1</v>
      </c>
      <c r="E21" s="17">
        <v>203.40136000000001</v>
      </c>
      <c r="F21" s="17">
        <v>203.40136000000001</v>
      </c>
      <c r="G21" s="17">
        <v>-0.30136000000000002</v>
      </c>
      <c r="H21" s="17">
        <v>0</v>
      </c>
      <c r="I21" s="17"/>
      <c r="J21" s="17"/>
      <c r="K21" s="17">
        <v>0</v>
      </c>
      <c r="L21" s="17">
        <v>0</v>
      </c>
      <c r="M21" s="17"/>
      <c r="N21" s="17"/>
      <c r="O21" s="17">
        <v>0</v>
      </c>
      <c r="P21" s="17"/>
      <c r="Q21" s="17"/>
      <c r="R21" s="17"/>
      <c r="S21" s="17">
        <v>0</v>
      </c>
      <c r="T21" s="17"/>
      <c r="U21" s="17"/>
      <c r="V21" s="17"/>
      <c r="W21" s="17">
        <v>0</v>
      </c>
      <c r="X21" s="17">
        <v>92.7</v>
      </c>
      <c r="Y21" s="17">
        <v>91.867829999999998</v>
      </c>
      <c r="Z21" s="17">
        <v>91.867829999999998</v>
      </c>
      <c r="AA21" s="17">
        <v>0.83216999999999997</v>
      </c>
      <c r="AB21" s="17">
        <v>225.1</v>
      </c>
      <c r="AC21" s="17">
        <v>224</v>
      </c>
      <c r="AD21" s="17">
        <v>224</v>
      </c>
      <c r="AE21" s="17">
        <v>1.1000000000000001</v>
      </c>
      <c r="AF21" s="17">
        <v>0</v>
      </c>
      <c r="AG21" s="17"/>
      <c r="AH21" s="17"/>
      <c r="AI21" s="17">
        <v>0</v>
      </c>
      <c r="AJ21" s="17">
        <v>61.3</v>
      </c>
      <c r="AK21" s="17">
        <v>61.791969999999999</v>
      </c>
      <c r="AL21" s="17"/>
      <c r="AM21" s="17">
        <v>61.3</v>
      </c>
      <c r="AN21" s="17">
        <v>140.5</v>
      </c>
      <c r="AO21" s="17">
        <v>135.58384000000001</v>
      </c>
      <c r="AP21" s="17">
        <v>128.21638999999999</v>
      </c>
      <c r="AQ21" s="17">
        <v>12.283609999999999</v>
      </c>
      <c r="AR21" s="17">
        <v>141.6</v>
      </c>
      <c r="AS21" s="17">
        <v>135.58384000000001</v>
      </c>
      <c r="AT21" s="17">
        <v>128.21638999999999</v>
      </c>
      <c r="AU21" s="17">
        <v>13.383609999999999</v>
      </c>
      <c r="AV21" s="17">
        <v>141.4</v>
      </c>
      <c r="AW21" s="17">
        <v>135.58384000000001</v>
      </c>
      <c r="AX21" s="17">
        <v>128.21638999999999</v>
      </c>
      <c r="AY21" s="17">
        <v>13.18361</v>
      </c>
      <c r="AZ21" s="17">
        <v>247.2</v>
      </c>
      <c r="BA21" s="17">
        <v>203.98649</v>
      </c>
      <c r="BB21" s="17">
        <v>192.90214</v>
      </c>
      <c r="BC21" s="17">
        <v>54.29786</v>
      </c>
      <c r="BD21" s="17">
        <v>205</v>
      </c>
      <c r="BE21" s="17">
        <v>192.03040999999999</v>
      </c>
      <c r="BF21" s="17">
        <v>120.0309</v>
      </c>
      <c r="BG21" s="17">
        <v>84.969099999999997</v>
      </c>
      <c r="BH21" s="17">
        <v>108.9</v>
      </c>
      <c r="BI21" s="17">
        <v>96.303539999999998</v>
      </c>
      <c r="BJ21" s="17">
        <v>60.19567</v>
      </c>
      <c r="BK21" s="17">
        <v>48.704329999999999</v>
      </c>
      <c r="BL21" s="17">
        <v>0</v>
      </c>
      <c r="BM21" s="17"/>
      <c r="BN21" s="17">
        <v>566.08941000000004</v>
      </c>
      <c r="BO21" s="17">
        <v>-566.08941000000004</v>
      </c>
      <c r="BP21" s="17">
        <v>0</v>
      </c>
      <c r="BQ21" s="17"/>
      <c r="BR21" s="17">
        <v>10.52094</v>
      </c>
      <c r="BS21" s="17">
        <v>-10.52094</v>
      </c>
      <c r="BT21" s="17"/>
      <c r="BU21" s="17"/>
      <c r="BV21" s="17"/>
      <c r="BW21" s="17">
        <v>0</v>
      </c>
      <c r="BX21" s="17"/>
      <c r="BY21" s="17"/>
      <c r="BZ21" s="17"/>
      <c r="CA21" s="17">
        <v>0</v>
      </c>
      <c r="CB21" s="17"/>
      <c r="CC21" s="17"/>
      <c r="CD21" s="17"/>
      <c r="CE21" s="17">
        <v>0</v>
      </c>
      <c r="CF21" s="17"/>
      <c r="CG21" s="17"/>
      <c r="CH21" s="17"/>
      <c r="CI21" s="17">
        <v>0</v>
      </c>
      <c r="CJ21" s="17">
        <v>171.2</v>
      </c>
      <c r="CK21" s="17">
        <v>164.06706</v>
      </c>
      <c r="CL21" s="17">
        <v>164.06706</v>
      </c>
      <c r="CM21" s="17">
        <v>7.1329399999999996</v>
      </c>
      <c r="CN21" s="17">
        <v>6.2</v>
      </c>
      <c r="CO21" s="17">
        <v>7.4288800000000004</v>
      </c>
      <c r="CP21" s="17">
        <v>7.4288800000000004</v>
      </c>
      <c r="CQ21" s="17">
        <v>-1.22888</v>
      </c>
      <c r="CR21" s="17"/>
      <c r="CS21" s="17"/>
      <c r="CT21" s="17"/>
      <c r="CU21" s="17">
        <v>0</v>
      </c>
      <c r="CV21" s="17">
        <v>0</v>
      </c>
      <c r="CW21" s="17"/>
      <c r="CX21" s="17"/>
      <c r="CY21" s="17">
        <v>0</v>
      </c>
      <c r="CZ21" s="17">
        <v>6.3</v>
      </c>
      <c r="DA21" s="17">
        <v>6.8787000000000003</v>
      </c>
      <c r="DB21" s="17">
        <v>6.8787000000000003</v>
      </c>
      <c r="DC21" s="17">
        <v>-0.57869999999999999</v>
      </c>
      <c r="DD21" s="17"/>
      <c r="DE21" s="17"/>
      <c r="DF21" s="17"/>
      <c r="DG21" s="17">
        <v>0</v>
      </c>
      <c r="DH21" s="17">
        <v>75.5</v>
      </c>
      <c r="DI21" s="17">
        <v>58.753070000000001</v>
      </c>
      <c r="DJ21" s="17">
        <v>15.447990000000001</v>
      </c>
      <c r="DK21" s="17">
        <v>60.052010000000003</v>
      </c>
      <c r="DL21" s="17"/>
      <c r="DM21" s="17"/>
      <c r="DN21" s="17"/>
      <c r="DO21" s="17">
        <v>0</v>
      </c>
      <c r="DP21" s="17"/>
      <c r="DQ21" s="17"/>
      <c r="DR21" s="17"/>
      <c r="DS21" s="17">
        <v>0</v>
      </c>
      <c r="DT21" s="17"/>
      <c r="DU21" s="17"/>
      <c r="DV21" s="17"/>
      <c r="DW21" s="17">
        <v>0</v>
      </c>
      <c r="DX21" s="17"/>
      <c r="DY21" s="17"/>
      <c r="DZ21" s="17"/>
      <c r="EA21" s="17">
        <v>0</v>
      </c>
      <c r="EB21" s="17">
        <v>110</v>
      </c>
      <c r="EC21" s="17">
        <v>112.46647</v>
      </c>
      <c r="ED21" s="17">
        <v>112.46647</v>
      </c>
      <c r="EE21" s="17">
        <v>-2.4664700000000002</v>
      </c>
      <c r="EF21" s="17">
        <v>222</v>
      </c>
      <c r="EG21" s="17">
        <v>220.69499999999999</v>
      </c>
      <c r="EH21" s="17">
        <v>220.69499999999999</v>
      </c>
      <c r="EI21" s="17">
        <v>1.3049999999999999</v>
      </c>
      <c r="EJ21" s="17"/>
      <c r="EK21" s="17"/>
      <c r="EL21" s="17"/>
      <c r="EM21" s="17">
        <v>0</v>
      </c>
      <c r="EN21" s="17"/>
      <c r="EO21" s="17"/>
      <c r="EP21" s="17"/>
      <c r="EQ21" s="17">
        <v>0</v>
      </c>
      <c r="ER21" s="17"/>
      <c r="ES21" s="17"/>
      <c r="ET21" s="17"/>
      <c r="EU21" s="17">
        <v>0</v>
      </c>
      <c r="EV21" s="17">
        <v>6.5</v>
      </c>
      <c r="EW21" s="17">
        <v>6.39</v>
      </c>
      <c r="EX21" s="17">
        <v>6.39</v>
      </c>
      <c r="EY21" s="17">
        <v>0.11</v>
      </c>
      <c r="EZ21" s="17">
        <v>464</v>
      </c>
      <c r="FA21" s="17">
        <v>457.09426999999999</v>
      </c>
      <c r="FB21" s="17">
        <v>457.09426999999999</v>
      </c>
      <c r="FC21" s="17">
        <v>6.9057300000000001</v>
      </c>
      <c r="FD21" s="17">
        <v>81.400000000000006</v>
      </c>
      <c r="FE21" s="17">
        <v>81.635570000000001</v>
      </c>
      <c r="FF21" s="17">
        <v>81.635570000000001</v>
      </c>
      <c r="FG21" s="17">
        <v>-0.23557</v>
      </c>
      <c r="FH21" s="17">
        <v>150.9</v>
      </c>
      <c r="FI21" s="17">
        <v>151.36251999999999</v>
      </c>
      <c r="FJ21" s="17">
        <v>151.36251999999999</v>
      </c>
      <c r="FK21" s="17">
        <v>-0.46251999999999999</v>
      </c>
      <c r="FL21" s="17">
        <v>41.6</v>
      </c>
      <c r="FM21" s="17">
        <v>41.89893</v>
      </c>
      <c r="FN21" s="17">
        <v>41.89893</v>
      </c>
      <c r="FO21" s="17">
        <v>-0.29892999999999997</v>
      </c>
      <c r="FP21" s="17">
        <v>18.600000000000001</v>
      </c>
      <c r="FQ21" s="17">
        <v>19.21088</v>
      </c>
      <c r="FR21" s="17">
        <v>19.21088</v>
      </c>
      <c r="FS21" s="17">
        <v>-0.61087999999999998</v>
      </c>
      <c r="FT21" s="17">
        <v>19.100000000000001</v>
      </c>
      <c r="FU21" s="17">
        <v>17.93975</v>
      </c>
      <c r="FV21" s="17">
        <v>17.93975</v>
      </c>
      <c r="FW21" s="17">
        <v>1.16025</v>
      </c>
      <c r="FX21" s="17">
        <v>92.3</v>
      </c>
      <c r="FY21" s="17">
        <v>87.773570000000007</v>
      </c>
      <c r="FZ21" s="17">
        <v>87.773570000000007</v>
      </c>
      <c r="GA21" s="17">
        <v>4.5264300000000004</v>
      </c>
      <c r="GB21" s="17">
        <v>182</v>
      </c>
      <c r="GC21" s="17">
        <v>185.82039</v>
      </c>
      <c r="GD21" s="17">
        <v>133.74870999999999</v>
      </c>
      <c r="GE21" s="17">
        <v>48.251289999999997</v>
      </c>
      <c r="GF21" s="17">
        <v>181.3</v>
      </c>
      <c r="GG21" s="17">
        <v>185.82039</v>
      </c>
      <c r="GH21" s="17">
        <v>133.74870999999999</v>
      </c>
      <c r="GI21" s="17">
        <v>47.551290000000002</v>
      </c>
      <c r="GJ21" s="17">
        <v>182.7</v>
      </c>
      <c r="GK21" s="17">
        <v>186.37841</v>
      </c>
      <c r="GL21" s="17">
        <v>134.15036000000001</v>
      </c>
      <c r="GM21" s="17">
        <v>48.549639999999997</v>
      </c>
      <c r="GN21" s="17">
        <v>108.7</v>
      </c>
      <c r="GO21" s="17">
        <v>110.48202000000001</v>
      </c>
      <c r="GP21" s="17">
        <v>110.48202000000001</v>
      </c>
      <c r="GQ21" s="17">
        <v>-1.7820199999999999</v>
      </c>
      <c r="GR21" s="17">
        <v>45.2</v>
      </c>
      <c r="GS21" s="17">
        <v>47.082599999999999</v>
      </c>
      <c r="GT21" s="17">
        <v>47.082599999999999</v>
      </c>
      <c r="GU21" s="17">
        <v>-1.8826000000000001</v>
      </c>
      <c r="GV21" s="17">
        <v>0</v>
      </c>
      <c r="GW21" s="17"/>
      <c r="GX21" s="17">
        <v>44.103009999999998</v>
      </c>
      <c r="GY21" s="17">
        <v>-44.103009999999998</v>
      </c>
      <c r="GZ21" s="17">
        <v>3.8</v>
      </c>
      <c r="HA21" s="17"/>
      <c r="HB21" s="17"/>
      <c r="HC21" s="17">
        <v>3.8</v>
      </c>
      <c r="HD21" s="17">
        <v>29.7</v>
      </c>
      <c r="HE21" s="17">
        <v>29.560569999999998</v>
      </c>
      <c r="HF21" s="17">
        <v>29.560569999999998</v>
      </c>
      <c r="HG21" s="17">
        <v>0.13943</v>
      </c>
      <c r="HH21" s="17">
        <v>170.2</v>
      </c>
      <c r="HI21" s="17">
        <v>174.55948000000001</v>
      </c>
      <c r="HJ21" s="17">
        <v>174.55948000000001</v>
      </c>
      <c r="HK21" s="17">
        <v>-4.3594799999999996</v>
      </c>
      <c r="HL21" s="17"/>
      <c r="HM21" s="17"/>
      <c r="HN21" s="17"/>
      <c r="HO21" s="17">
        <v>0</v>
      </c>
      <c r="HP21" s="17"/>
      <c r="HQ21" s="17"/>
      <c r="HR21" s="17"/>
      <c r="HS21" s="17">
        <v>0</v>
      </c>
      <c r="HT21" s="17">
        <v>91.4</v>
      </c>
      <c r="HU21" s="17">
        <v>55.362580000000001</v>
      </c>
      <c r="HV21" s="17"/>
      <c r="HW21" s="17">
        <v>91.4</v>
      </c>
      <c r="HX21" s="17"/>
      <c r="HY21" s="17"/>
      <c r="HZ21" s="17"/>
      <c r="IA21" s="17">
        <v>0</v>
      </c>
      <c r="IB21" s="17"/>
      <c r="IC21" s="17"/>
      <c r="ID21" s="17"/>
      <c r="IE21" s="17">
        <v>0</v>
      </c>
      <c r="IF21" s="17">
        <v>0</v>
      </c>
      <c r="IG21" s="17"/>
      <c r="IH21" s="17"/>
      <c r="II21" s="17">
        <v>0</v>
      </c>
      <c r="IJ21" s="17"/>
      <c r="IK21" s="17"/>
      <c r="IL21" s="17"/>
      <c r="IM21" s="17">
        <v>0</v>
      </c>
      <c r="IN21" s="17"/>
      <c r="IO21" s="17"/>
      <c r="IP21" s="17"/>
      <c r="IQ21" s="17">
        <v>0</v>
      </c>
      <c r="IR21" s="17"/>
      <c r="IS21" s="17"/>
      <c r="IT21" s="17"/>
      <c r="IU21" s="17">
        <v>0</v>
      </c>
      <c r="IV21" s="17">
        <v>117.1</v>
      </c>
      <c r="IW21" s="17">
        <v>116</v>
      </c>
      <c r="IX21" s="17">
        <v>116</v>
      </c>
      <c r="IY21" s="17">
        <v>1.1000000000000001</v>
      </c>
      <c r="IZ21" s="17">
        <v>169.2</v>
      </c>
      <c r="JA21" s="17">
        <v>96.082930000000005</v>
      </c>
      <c r="JB21" s="17">
        <v>96.082930000000005</v>
      </c>
      <c r="JC21" s="17">
        <v>73.117069999999998</v>
      </c>
      <c r="JD21" s="17">
        <v>166.4</v>
      </c>
      <c r="JE21" s="17">
        <v>96.082930000000005</v>
      </c>
      <c r="JF21" s="17">
        <v>96.082930000000005</v>
      </c>
      <c r="JG21" s="17">
        <v>70.317070000000001</v>
      </c>
      <c r="JH21" s="17">
        <v>197.9</v>
      </c>
      <c r="JI21" s="17">
        <v>96.082930000000005</v>
      </c>
      <c r="JJ21" s="17">
        <v>96.082930000000005</v>
      </c>
      <c r="JK21" s="17">
        <v>101.81707</v>
      </c>
      <c r="JL21" s="17">
        <v>268.5</v>
      </c>
      <c r="JM21" s="17">
        <v>144.55719999999999</v>
      </c>
      <c r="JN21" s="17">
        <v>144.55719999999999</v>
      </c>
      <c r="JO21" s="17">
        <v>123.94280000000001</v>
      </c>
      <c r="JP21" s="17">
        <v>0</v>
      </c>
      <c r="JQ21" s="17"/>
      <c r="JR21" s="17"/>
      <c r="JS21" s="17">
        <v>0</v>
      </c>
      <c r="JT21" s="17"/>
      <c r="JU21" s="17"/>
      <c r="JV21" s="17"/>
      <c r="JW21" s="17">
        <v>0</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v>0</v>
      </c>
      <c r="KS21" s="17"/>
      <c r="KT21" s="17"/>
      <c r="KU21" s="17">
        <v>0</v>
      </c>
      <c r="KV21" s="17">
        <v>4.0999999999999996</v>
      </c>
      <c r="KW21" s="17">
        <v>4.7853599999999998</v>
      </c>
      <c r="KX21" s="17">
        <v>4.7853599999999998</v>
      </c>
      <c r="KY21" s="17">
        <v>-0.68535999999999997</v>
      </c>
      <c r="KZ21" s="17">
        <v>268.8</v>
      </c>
      <c r="LA21" s="17">
        <v>270.06803000000002</v>
      </c>
      <c r="LB21" s="17">
        <v>270.06803000000002</v>
      </c>
      <c r="LC21" s="17">
        <v>-1.26803</v>
      </c>
      <c r="LD21" s="17">
        <v>135.1</v>
      </c>
      <c r="LE21" s="17">
        <v>133.16031000000001</v>
      </c>
      <c r="LF21" s="17">
        <v>133.16031000000001</v>
      </c>
      <c r="LG21" s="17">
        <v>1.9396899999999999</v>
      </c>
      <c r="LH21" s="17">
        <v>66.400000000000006</v>
      </c>
      <c r="LI21" s="17">
        <v>67.199219999999997</v>
      </c>
      <c r="LJ21" s="17">
        <v>67.199219999999997</v>
      </c>
      <c r="LK21" s="17">
        <v>-0.79922000000000004</v>
      </c>
      <c r="LL21" s="17">
        <v>78.8</v>
      </c>
      <c r="LM21" s="17">
        <v>78.567999999999998</v>
      </c>
      <c r="LN21" s="17">
        <v>78.567999999999998</v>
      </c>
      <c r="LO21" s="17">
        <v>0.23200000000000001</v>
      </c>
      <c r="LP21" s="17">
        <v>30.4</v>
      </c>
      <c r="LQ21" s="17">
        <v>29.980560000000001</v>
      </c>
      <c r="LR21" s="17">
        <v>29.980560000000001</v>
      </c>
      <c r="LS21" s="17">
        <v>0.41943999999999998</v>
      </c>
      <c r="LT21" s="17">
        <v>0</v>
      </c>
      <c r="LU21" s="17"/>
      <c r="LV21" s="17"/>
      <c r="LW21" s="17">
        <v>0</v>
      </c>
      <c r="LX21" s="17"/>
      <c r="LY21" s="17"/>
      <c r="LZ21" s="17"/>
      <c r="MA21" s="17">
        <v>0</v>
      </c>
      <c r="MB21" s="17"/>
      <c r="MC21" s="17"/>
      <c r="MD21" s="17"/>
      <c r="ME21" s="17">
        <v>0</v>
      </c>
      <c r="MF21" s="17">
        <v>113.6</v>
      </c>
      <c r="MG21" s="17">
        <v>118.65911</v>
      </c>
      <c r="MH21" s="17">
        <v>118.65911</v>
      </c>
      <c r="MI21" s="17">
        <v>-5.0591100000000004</v>
      </c>
      <c r="MJ21" s="17"/>
      <c r="MK21" s="17"/>
      <c r="ML21" s="17"/>
      <c r="MM21" s="17">
        <v>0</v>
      </c>
      <c r="MN21" s="17">
        <v>56.5</v>
      </c>
      <c r="MO21" s="17">
        <v>59.507719999999999</v>
      </c>
      <c r="MP21" s="17">
        <v>59.507719999999999</v>
      </c>
      <c r="MQ21" s="17">
        <v>-3.0077199999999999</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209</v>
      </c>
      <c r="NM21" s="17">
        <v>206.49084999999999</v>
      </c>
      <c r="NN21" s="17"/>
      <c r="NO21" s="17">
        <v>209</v>
      </c>
      <c r="NP21" s="17">
        <v>100.4</v>
      </c>
      <c r="NQ21" s="17">
        <v>103.55547</v>
      </c>
      <c r="NR21" s="17"/>
      <c r="NS21" s="17">
        <v>100.4</v>
      </c>
      <c r="NT21" s="17">
        <v>0</v>
      </c>
      <c r="NU21" s="17"/>
      <c r="NV21" s="17"/>
      <c r="NW21" s="17">
        <v>0</v>
      </c>
      <c r="NX21" s="17"/>
      <c r="NY21" s="17"/>
      <c r="NZ21" s="17"/>
      <c r="OA21" s="17">
        <v>0</v>
      </c>
      <c r="OB21" s="17">
        <v>19.7</v>
      </c>
      <c r="OC21" s="17">
        <v>17.492709999999999</v>
      </c>
      <c r="OD21" s="17">
        <v>17.492709999999999</v>
      </c>
      <c r="OE21" s="17">
        <v>2.20729</v>
      </c>
      <c r="OF21" s="17">
        <v>0</v>
      </c>
      <c r="OG21" s="17">
        <v>2.4E-2</v>
      </c>
      <c r="OH21" s="17">
        <v>2.4E-2</v>
      </c>
      <c r="OI21" s="17">
        <v>-2.4E-2</v>
      </c>
      <c r="OJ21" s="17">
        <v>101.6</v>
      </c>
      <c r="OK21" s="17">
        <v>89.6</v>
      </c>
      <c r="OL21" s="17">
        <v>97.715000000000003</v>
      </c>
      <c r="OM21" s="17">
        <v>3.8849999999999998</v>
      </c>
      <c r="ON21" s="17">
        <v>5.9</v>
      </c>
      <c r="OO21" s="17">
        <v>2.99</v>
      </c>
      <c r="OP21" s="17">
        <v>2.99</v>
      </c>
      <c r="OQ21" s="17">
        <v>2.91</v>
      </c>
      <c r="OR21" s="17">
        <v>0.8</v>
      </c>
      <c r="OS21" s="17">
        <v>0.159</v>
      </c>
      <c r="OT21" s="17">
        <v>0.159</v>
      </c>
      <c r="OU21" s="17">
        <v>0.64100000000000001</v>
      </c>
      <c r="OV21" s="17">
        <v>0</v>
      </c>
      <c r="OW21" s="17"/>
      <c r="OX21" s="17"/>
      <c r="OY21" s="17">
        <v>0</v>
      </c>
      <c r="OZ21" s="17">
        <v>20.9</v>
      </c>
      <c r="PA21" s="17">
        <v>20.456230000000001</v>
      </c>
      <c r="PB21" s="17">
        <v>20.456230000000001</v>
      </c>
      <c r="PC21" s="17">
        <v>0.44377</v>
      </c>
      <c r="PD21" s="17">
        <v>9.9</v>
      </c>
      <c r="PE21" s="17">
        <v>9.9830000000000005</v>
      </c>
      <c r="PF21" s="17">
        <v>9.9830000000000005</v>
      </c>
      <c r="PG21" s="17">
        <v>-8.3000000000000004E-2</v>
      </c>
      <c r="PH21" s="17">
        <v>5.3</v>
      </c>
      <c r="PI21" s="17">
        <v>5.67</v>
      </c>
      <c r="PJ21" s="17">
        <v>5.67</v>
      </c>
      <c r="PK21" s="17">
        <v>-0.37</v>
      </c>
      <c r="PL21" s="17">
        <v>18</v>
      </c>
      <c r="PM21" s="17">
        <v>128</v>
      </c>
      <c r="PN21" s="17">
        <v>128</v>
      </c>
      <c r="PO21" s="17">
        <v>-110</v>
      </c>
      <c r="PP21" s="17">
        <v>0</v>
      </c>
      <c r="PQ21" s="17">
        <v>41</v>
      </c>
      <c r="PR21" s="17">
        <v>41</v>
      </c>
      <c r="PS21" s="17">
        <v>-41</v>
      </c>
      <c r="PT21" s="17">
        <v>1.5</v>
      </c>
      <c r="PU21" s="17">
        <v>2</v>
      </c>
      <c r="PV21" s="17">
        <v>2</v>
      </c>
      <c r="PW21" s="17">
        <v>-0.5</v>
      </c>
      <c r="PX21" s="17">
        <v>3.6</v>
      </c>
      <c r="PY21" s="17">
        <v>3.55</v>
      </c>
      <c r="PZ21" s="17">
        <v>3.55</v>
      </c>
      <c r="QA21" s="17">
        <v>0.05</v>
      </c>
      <c r="QB21" s="17">
        <v>5</v>
      </c>
      <c r="QC21" s="17">
        <v>5</v>
      </c>
      <c r="QD21" s="17">
        <v>5</v>
      </c>
      <c r="QE21" s="17">
        <v>0</v>
      </c>
      <c r="QF21" s="17"/>
      <c r="QG21" s="17"/>
      <c r="QH21" s="17">
        <v>10.21111</v>
      </c>
      <c r="QI21" s="17">
        <v>-10.21111</v>
      </c>
      <c r="QJ21" s="17">
        <v>19.3</v>
      </c>
      <c r="QK21" s="17">
        <v>19.436350000000001</v>
      </c>
      <c r="QL21" s="17">
        <v>19.436350000000001</v>
      </c>
      <c r="QM21" s="17">
        <v>-0.13635</v>
      </c>
      <c r="QN21" s="17">
        <v>19.399999999999999</v>
      </c>
      <c r="QO21" s="17">
        <v>17.492709999999999</v>
      </c>
      <c r="QP21" s="17">
        <v>17.492709999999999</v>
      </c>
      <c r="QQ21" s="17">
        <v>1.9072899999999999</v>
      </c>
      <c r="QR21" s="17">
        <v>3.4</v>
      </c>
      <c r="QS21" s="17">
        <v>3.5</v>
      </c>
      <c r="QT21" s="17">
        <v>3.5</v>
      </c>
      <c r="QU21" s="17">
        <v>-0.1</v>
      </c>
      <c r="QV21" s="17">
        <v>18.399999999999999</v>
      </c>
      <c r="QW21" s="17">
        <v>17.881440000000001</v>
      </c>
      <c r="QX21" s="17">
        <v>17.881440000000001</v>
      </c>
      <c r="QY21" s="17">
        <v>0.51856000000000002</v>
      </c>
      <c r="QZ21" s="17">
        <v>0.8</v>
      </c>
      <c r="RA21" s="17">
        <v>3.1389999999999998</v>
      </c>
      <c r="RB21" s="17">
        <v>3.1389999999999998</v>
      </c>
      <c r="RC21" s="17">
        <v>-2.339</v>
      </c>
      <c r="RD21" s="17">
        <v>0.7</v>
      </c>
      <c r="RE21" s="17">
        <v>2.0499999999999998</v>
      </c>
      <c r="RF21" s="17">
        <v>2.0499999999999998</v>
      </c>
      <c r="RG21" s="17">
        <v>-1.35</v>
      </c>
      <c r="RH21" s="17">
        <v>26.9</v>
      </c>
      <c r="RI21" s="17">
        <v>19.7</v>
      </c>
      <c r="RJ21" s="17">
        <v>22.795000000000002</v>
      </c>
      <c r="RK21" s="17">
        <v>4.1050000000000004</v>
      </c>
      <c r="RL21" s="17">
        <v>67.900000000000006</v>
      </c>
      <c r="RM21" s="17">
        <v>50.1</v>
      </c>
      <c r="RN21" s="17">
        <v>70.120999999999995</v>
      </c>
      <c r="RO21" s="17">
        <v>-2.2210000000000001</v>
      </c>
      <c r="RP21" s="17">
        <v>8</v>
      </c>
      <c r="RQ21" s="17">
        <v>2.1019999999999999</v>
      </c>
      <c r="RR21" s="17">
        <v>2.1019999999999999</v>
      </c>
      <c r="RS21" s="17">
        <v>5.8979999999999997</v>
      </c>
      <c r="RT21" s="17">
        <v>3.3</v>
      </c>
      <c r="RU21" s="17">
        <v>3.399</v>
      </c>
      <c r="RV21" s="17">
        <v>3.399</v>
      </c>
      <c r="RW21" s="17">
        <v>-9.9000000000000005E-2</v>
      </c>
      <c r="RX21" s="17">
        <v>20.100000000000001</v>
      </c>
      <c r="RY21" s="17">
        <v>19.792000000000002</v>
      </c>
      <c r="RZ21" s="17">
        <v>15.02355</v>
      </c>
      <c r="SA21" s="17">
        <v>5.0764500000000004</v>
      </c>
      <c r="SB21" s="17">
        <v>3.2</v>
      </c>
      <c r="SC21" s="17">
        <v>2</v>
      </c>
      <c r="SD21" s="17">
        <v>2</v>
      </c>
      <c r="SE21" s="17">
        <v>1.2</v>
      </c>
      <c r="SF21" s="17"/>
      <c r="SG21" s="17">
        <v>0.4</v>
      </c>
      <c r="SH21" s="17">
        <v>0.4</v>
      </c>
      <c r="SI21" s="17">
        <v>-0.4</v>
      </c>
      <c r="SJ21" s="17">
        <v>0</v>
      </c>
      <c r="SK21" s="17">
        <v>4.0000000000000001E-3</v>
      </c>
      <c r="SL21" s="17">
        <v>4.0000000000000001E-3</v>
      </c>
      <c r="SM21" s="17">
        <v>-4.0000000000000001E-3</v>
      </c>
      <c r="SN21" s="17">
        <v>19.8</v>
      </c>
      <c r="SO21" s="17">
        <v>19.1448</v>
      </c>
      <c r="SP21" s="17">
        <v>19.1448</v>
      </c>
      <c r="SQ21" s="17">
        <v>0.6552</v>
      </c>
      <c r="SR21" s="17">
        <v>13.1</v>
      </c>
      <c r="SS21" s="17">
        <v>12.244899999999999</v>
      </c>
      <c r="ST21" s="17">
        <v>12.244899999999999</v>
      </c>
      <c r="SU21" s="17">
        <v>0.85509999999999997</v>
      </c>
      <c r="SV21" s="17">
        <v>20.100000000000001</v>
      </c>
      <c r="SW21" s="17">
        <v>19.436350000000001</v>
      </c>
      <c r="SX21" s="17">
        <v>19.436350000000001</v>
      </c>
      <c r="SY21" s="17">
        <v>0.66364999999999996</v>
      </c>
      <c r="SZ21" s="17">
        <v>20.3</v>
      </c>
      <c r="TA21" s="17">
        <v>19.436350000000001</v>
      </c>
      <c r="TB21" s="17">
        <v>19.436350000000001</v>
      </c>
      <c r="TC21" s="17">
        <v>0.86365000000000003</v>
      </c>
      <c r="TD21" s="17">
        <v>0</v>
      </c>
      <c r="TE21" s="17">
        <v>0.23400000000000001</v>
      </c>
      <c r="TF21" s="17">
        <v>0.23400000000000001</v>
      </c>
      <c r="TG21" s="17">
        <v>-0.23400000000000001</v>
      </c>
      <c r="TH21" s="17">
        <v>7</v>
      </c>
      <c r="TI21" s="17">
        <v>4.9240000000000004</v>
      </c>
      <c r="TJ21" s="17">
        <v>4.9240000000000004</v>
      </c>
      <c r="TK21" s="17">
        <v>2.0760000000000001</v>
      </c>
      <c r="TL21" s="17">
        <v>6.8</v>
      </c>
      <c r="TM21" s="17">
        <v>3.8410000000000002</v>
      </c>
      <c r="TN21" s="17">
        <v>3.8410000000000002</v>
      </c>
      <c r="TO21" s="17">
        <v>2.9590000000000001</v>
      </c>
      <c r="TP21" s="17">
        <v>12.1</v>
      </c>
      <c r="TQ21" s="17">
        <v>34.5</v>
      </c>
      <c r="TR21" s="17">
        <v>38.33</v>
      </c>
      <c r="TS21" s="17">
        <v>-26.23</v>
      </c>
      <c r="TT21" s="17">
        <v>39</v>
      </c>
      <c r="TU21" s="17">
        <v>63</v>
      </c>
      <c r="TV21" s="17">
        <v>77.41</v>
      </c>
      <c r="TW21" s="17">
        <v>-38.409999999999997</v>
      </c>
      <c r="TX21" s="17">
        <v>0</v>
      </c>
      <c r="TY21" s="17">
        <v>4.7300000000000004</v>
      </c>
      <c r="TZ21" s="17">
        <v>4.7300000000000004</v>
      </c>
      <c r="UA21" s="17">
        <v>-4.7300000000000004</v>
      </c>
      <c r="UB21" s="17">
        <v>0</v>
      </c>
      <c r="UC21" s="17">
        <v>0.6</v>
      </c>
      <c r="UD21" s="17">
        <v>2.2400000000000002</v>
      </c>
      <c r="UE21" s="17">
        <v>-2.2400000000000002</v>
      </c>
      <c r="UF21" s="17">
        <v>0.8</v>
      </c>
      <c r="UG21" s="17">
        <v>15.9</v>
      </c>
      <c r="UH21" s="17">
        <v>15.9</v>
      </c>
      <c r="UI21" s="17">
        <v>-15.1</v>
      </c>
      <c r="UJ21" s="17">
        <v>20.9</v>
      </c>
      <c r="UK21" s="17">
        <v>19.436350000000001</v>
      </c>
      <c r="UL21" s="17">
        <v>19.436350000000001</v>
      </c>
      <c r="UM21" s="17">
        <v>1.4636499999999999</v>
      </c>
      <c r="UN21" s="17">
        <v>8.1</v>
      </c>
      <c r="UO21" s="17">
        <v>8.1999999999999993</v>
      </c>
      <c r="UP21" s="17">
        <v>8.1999999999999993</v>
      </c>
      <c r="UQ21" s="17">
        <v>-0.1</v>
      </c>
      <c r="UR21" s="17">
        <v>5.5</v>
      </c>
      <c r="US21" s="17">
        <v>7.1</v>
      </c>
      <c r="UT21" s="17">
        <v>7.1</v>
      </c>
      <c r="UU21" s="17">
        <v>-1.6</v>
      </c>
      <c r="UV21" s="17">
        <v>20.399999999999999</v>
      </c>
      <c r="UW21" s="17">
        <v>19.436350000000001</v>
      </c>
      <c r="UX21" s="17">
        <v>19.436350000000001</v>
      </c>
      <c r="UY21" s="17">
        <v>0.96365000000000001</v>
      </c>
      <c r="UZ21" s="17">
        <v>20.399999999999999</v>
      </c>
      <c r="VA21" s="17">
        <v>19.436350000000001</v>
      </c>
      <c r="VB21" s="17">
        <v>19.436350000000001</v>
      </c>
      <c r="VC21" s="17">
        <v>0.96365000000000001</v>
      </c>
      <c r="VD21" s="17">
        <v>20</v>
      </c>
      <c r="VE21" s="17">
        <v>19.436350000000001</v>
      </c>
      <c r="VF21" s="17">
        <v>19.436350000000001</v>
      </c>
      <c r="VG21" s="17">
        <v>0.56364999999999998</v>
      </c>
      <c r="VH21" s="17">
        <v>1.3</v>
      </c>
      <c r="VI21" s="17">
        <v>0.20799999999999999</v>
      </c>
      <c r="VJ21" s="17">
        <v>0.20799999999999999</v>
      </c>
      <c r="VK21" s="17">
        <v>1.0920000000000001</v>
      </c>
      <c r="VL21" s="17">
        <v>19.399999999999999</v>
      </c>
      <c r="VM21" s="17">
        <v>37.840000000000003</v>
      </c>
      <c r="VN21" s="17">
        <v>37.840000000000003</v>
      </c>
      <c r="VO21" s="17">
        <v>-18.440000000000001</v>
      </c>
      <c r="VP21" s="17">
        <v>1.77</v>
      </c>
      <c r="VQ21" s="17"/>
      <c r="VR21" s="17"/>
      <c r="VS21" s="17">
        <v>1.77</v>
      </c>
      <c r="VT21" s="17">
        <v>24.5</v>
      </c>
      <c r="VU21" s="17">
        <v>26.257000000000001</v>
      </c>
      <c r="VV21" s="17">
        <v>26.257000000000001</v>
      </c>
      <c r="VW21" s="17">
        <v>-1.7569999999999999</v>
      </c>
      <c r="VX21" s="17">
        <v>0.6</v>
      </c>
      <c r="VY21" s="17">
        <v>0.6</v>
      </c>
      <c r="VZ21" s="17">
        <v>0.6</v>
      </c>
      <c r="WA21" s="17">
        <v>0</v>
      </c>
      <c r="WB21" s="17">
        <v>11.7</v>
      </c>
      <c r="WC21" s="17">
        <v>26.5</v>
      </c>
      <c r="WD21" s="17">
        <v>40.387</v>
      </c>
      <c r="WE21" s="17">
        <v>-28.687000000000001</v>
      </c>
      <c r="WF21" s="17">
        <v>7.7</v>
      </c>
      <c r="WG21" s="17">
        <v>16</v>
      </c>
      <c r="WH21" s="17">
        <v>37.972999999999999</v>
      </c>
      <c r="WI21" s="17">
        <v>-30.273</v>
      </c>
      <c r="WJ21" s="17">
        <v>16.600000000000001</v>
      </c>
      <c r="WK21" s="17">
        <v>19.172000000000001</v>
      </c>
      <c r="WL21" s="17">
        <v>19.172000000000001</v>
      </c>
      <c r="WM21" s="17">
        <v>-2.5720000000000001</v>
      </c>
      <c r="WN21" s="17">
        <v>4.8</v>
      </c>
      <c r="WO21" s="17">
        <v>4.2</v>
      </c>
      <c r="WP21" s="17">
        <v>4.2</v>
      </c>
      <c r="WQ21" s="17">
        <v>0.6</v>
      </c>
      <c r="WR21" s="17">
        <v>2.4</v>
      </c>
      <c r="WS21" s="17">
        <v>2.4</v>
      </c>
      <c r="WT21" s="17">
        <v>2.4</v>
      </c>
      <c r="WU21" s="17">
        <v>0</v>
      </c>
      <c r="WV21" s="17">
        <v>1.1000000000000001</v>
      </c>
      <c r="WW21" s="17">
        <v>1.2</v>
      </c>
      <c r="WX21" s="17">
        <v>1.2</v>
      </c>
      <c r="WY21" s="17">
        <v>-0.1</v>
      </c>
      <c r="WZ21" s="17">
        <v>2.9</v>
      </c>
      <c r="XA21" s="17">
        <v>2.8</v>
      </c>
      <c r="XB21" s="17">
        <v>2.8</v>
      </c>
      <c r="XC21" s="17">
        <v>0.1</v>
      </c>
      <c r="XD21" s="17">
        <v>0</v>
      </c>
      <c r="XE21" s="17"/>
      <c r="XF21" s="17"/>
      <c r="XG21" s="17">
        <v>0</v>
      </c>
      <c r="XH21" s="17">
        <v>5.5</v>
      </c>
      <c r="XI21" s="17">
        <v>4.8</v>
      </c>
      <c r="XJ21" s="17">
        <v>4.8</v>
      </c>
      <c r="XK21" s="17">
        <v>0.7</v>
      </c>
      <c r="XL21" s="17">
        <v>20</v>
      </c>
      <c r="XM21" s="17">
        <v>19.241980000000002</v>
      </c>
      <c r="XN21" s="17">
        <v>19.241980000000002</v>
      </c>
      <c r="XO21" s="17">
        <v>0.75802000000000003</v>
      </c>
      <c r="XP21" s="17">
        <v>20</v>
      </c>
      <c r="XQ21" s="17">
        <v>19.241980000000002</v>
      </c>
      <c r="XR21" s="17">
        <v>19.241980000000002</v>
      </c>
      <c r="XS21" s="17">
        <v>0.75802000000000003</v>
      </c>
      <c r="XT21" s="17"/>
      <c r="XU21" s="17"/>
      <c r="XV21" s="17"/>
      <c r="XW21" s="17">
        <v>0</v>
      </c>
      <c r="XX21" s="17"/>
      <c r="XY21" s="17"/>
      <c r="XZ21" s="17"/>
      <c r="YA21" s="17">
        <v>0</v>
      </c>
      <c r="YB21" s="17"/>
      <c r="YC21" s="17"/>
      <c r="YD21" s="17"/>
      <c r="YE21" s="17">
        <v>0</v>
      </c>
      <c r="YF21" s="17">
        <v>16.5</v>
      </c>
      <c r="YG21" s="17">
        <v>14</v>
      </c>
      <c r="YH21" s="17">
        <v>14</v>
      </c>
      <c r="YI21" s="17">
        <v>2.5</v>
      </c>
      <c r="YJ21" s="17">
        <v>14.2</v>
      </c>
      <c r="YK21" s="17">
        <v>15</v>
      </c>
      <c r="YL21" s="17">
        <v>15</v>
      </c>
      <c r="YM21" s="17">
        <v>-0.8</v>
      </c>
      <c r="YN21" s="17">
        <v>8.3000000000000007</v>
      </c>
      <c r="YO21" s="17">
        <v>8.3000000000000007</v>
      </c>
      <c r="YP21" s="17">
        <v>8.3000000000000007</v>
      </c>
      <c r="YQ21" s="17">
        <v>0</v>
      </c>
      <c r="YR21" s="17">
        <v>9.6999999999999993</v>
      </c>
      <c r="YS21" s="17">
        <v>11</v>
      </c>
      <c r="YT21" s="17">
        <v>11</v>
      </c>
      <c r="YU21" s="17">
        <v>-1.3</v>
      </c>
      <c r="YV21" s="17">
        <v>19.899999999999999</v>
      </c>
      <c r="YW21" s="17">
        <v>18</v>
      </c>
      <c r="YX21" s="17">
        <v>18</v>
      </c>
      <c r="YY21" s="17">
        <v>1.9</v>
      </c>
    </row>
    <row r="22" spans="1:675" ht="24" customHeight="1" x14ac:dyDescent="0.3">
      <c r="A22" s="1"/>
      <c r="B22" s="16" t="s">
        <v>90</v>
      </c>
      <c r="C22" s="16" t="s">
        <v>839</v>
      </c>
      <c r="D22" s="17">
        <v>198.5</v>
      </c>
      <c r="E22" s="17">
        <v>203.40136000000001</v>
      </c>
      <c r="F22" s="17">
        <v>203.40136000000001</v>
      </c>
      <c r="G22" s="17">
        <v>-4.9013600000000004</v>
      </c>
      <c r="H22" s="17">
        <v>0</v>
      </c>
      <c r="I22" s="17"/>
      <c r="J22" s="17"/>
      <c r="K22" s="17">
        <v>0</v>
      </c>
      <c r="L22" s="17">
        <v>0</v>
      </c>
      <c r="M22" s="17"/>
      <c r="N22" s="17"/>
      <c r="O22" s="17">
        <v>0</v>
      </c>
      <c r="P22" s="17"/>
      <c r="Q22" s="17"/>
      <c r="R22" s="17"/>
      <c r="S22" s="17">
        <v>0</v>
      </c>
      <c r="T22" s="17"/>
      <c r="U22" s="17"/>
      <c r="V22" s="17"/>
      <c r="W22" s="17">
        <v>0</v>
      </c>
      <c r="X22" s="17">
        <v>88.2</v>
      </c>
      <c r="Y22" s="17">
        <v>91.867829999999998</v>
      </c>
      <c r="Z22" s="17">
        <v>91.867829999999998</v>
      </c>
      <c r="AA22" s="17">
        <v>-3.6678299999999999</v>
      </c>
      <c r="AB22" s="17">
        <v>219.8</v>
      </c>
      <c r="AC22" s="17">
        <v>224</v>
      </c>
      <c r="AD22" s="17">
        <v>224</v>
      </c>
      <c r="AE22" s="17">
        <v>-4.2</v>
      </c>
      <c r="AF22" s="17">
        <v>0</v>
      </c>
      <c r="AG22" s="17"/>
      <c r="AH22" s="17"/>
      <c r="AI22" s="17">
        <v>0</v>
      </c>
      <c r="AJ22" s="17">
        <v>58.6</v>
      </c>
      <c r="AK22" s="17">
        <v>61.791969999999999</v>
      </c>
      <c r="AL22" s="17"/>
      <c r="AM22" s="17">
        <v>58.6</v>
      </c>
      <c r="AN22" s="17">
        <v>118.8</v>
      </c>
      <c r="AO22" s="17">
        <v>135.58384000000001</v>
      </c>
      <c r="AP22" s="17">
        <v>122.09819</v>
      </c>
      <c r="AQ22" s="17">
        <v>-3.29819</v>
      </c>
      <c r="AR22" s="17">
        <v>118.3</v>
      </c>
      <c r="AS22" s="17">
        <v>135.58384000000001</v>
      </c>
      <c r="AT22" s="17">
        <v>122.09819</v>
      </c>
      <c r="AU22" s="17">
        <v>-3.79819</v>
      </c>
      <c r="AV22" s="17">
        <v>118.6</v>
      </c>
      <c r="AW22" s="17">
        <v>135.58384000000001</v>
      </c>
      <c r="AX22" s="17">
        <v>122.09819</v>
      </c>
      <c r="AY22" s="17">
        <v>-3.4981900000000001</v>
      </c>
      <c r="AZ22" s="17">
        <v>232.5</v>
      </c>
      <c r="BA22" s="17">
        <v>203.98649</v>
      </c>
      <c r="BB22" s="17">
        <v>183.69727</v>
      </c>
      <c r="BC22" s="17">
        <v>48.802729999999997</v>
      </c>
      <c r="BD22" s="17">
        <v>207.6</v>
      </c>
      <c r="BE22" s="17">
        <v>120.0309</v>
      </c>
      <c r="BF22" s="17">
        <v>120.0309</v>
      </c>
      <c r="BG22" s="17">
        <v>87.569100000000006</v>
      </c>
      <c r="BH22" s="17">
        <v>108.9</v>
      </c>
      <c r="BI22" s="17">
        <v>60.19567</v>
      </c>
      <c r="BJ22" s="17">
        <v>60.19567</v>
      </c>
      <c r="BK22" s="17">
        <v>48.704329999999999</v>
      </c>
      <c r="BL22" s="17">
        <v>0</v>
      </c>
      <c r="BM22" s="17"/>
      <c r="BN22" s="17">
        <v>566.08941000000004</v>
      </c>
      <c r="BO22" s="17">
        <v>-566.08941000000004</v>
      </c>
      <c r="BP22" s="17">
        <v>0</v>
      </c>
      <c r="BQ22" s="17"/>
      <c r="BR22" s="17">
        <v>10.52094</v>
      </c>
      <c r="BS22" s="17">
        <v>-10.52094</v>
      </c>
      <c r="BT22" s="17"/>
      <c r="BU22" s="17"/>
      <c r="BV22" s="17"/>
      <c r="BW22" s="17">
        <v>0</v>
      </c>
      <c r="BX22" s="17"/>
      <c r="BY22" s="17"/>
      <c r="BZ22" s="17"/>
      <c r="CA22" s="17">
        <v>0</v>
      </c>
      <c r="CB22" s="17"/>
      <c r="CC22" s="17"/>
      <c r="CD22" s="17"/>
      <c r="CE22" s="17">
        <v>0</v>
      </c>
      <c r="CF22" s="17"/>
      <c r="CG22" s="17"/>
      <c r="CH22" s="17"/>
      <c r="CI22" s="17">
        <v>0</v>
      </c>
      <c r="CJ22" s="17">
        <v>161.4</v>
      </c>
      <c r="CK22" s="17">
        <v>164.06706</v>
      </c>
      <c r="CL22" s="17">
        <v>164.06706</v>
      </c>
      <c r="CM22" s="17">
        <v>-2.6670600000000002</v>
      </c>
      <c r="CN22" s="17">
        <v>5.4</v>
      </c>
      <c r="CO22" s="17">
        <v>7.4288800000000004</v>
      </c>
      <c r="CP22" s="17">
        <v>7.4288800000000004</v>
      </c>
      <c r="CQ22" s="17">
        <v>-2.02888</v>
      </c>
      <c r="CR22" s="17"/>
      <c r="CS22" s="17"/>
      <c r="CT22" s="17"/>
      <c r="CU22" s="17">
        <v>0</v>
      </c>
      <c r="CV22" s="17">
        <v>0</v>
      </c>
      <c r="CW22" s="17"/>
      <c r="CX22" s="17"/>
      <c r="CY22" s="17">
        <v>0</v>
      </c>
      <c r="CZ22" s="17">
        <v>6.6</v>
      </c>
      <c r="DA22" s="17">
        <v>6.8787000000000003</v>
      </c>
      <c r="DB22" s="17"/>
      <c r="DC22" s="17">
        <v>6.6</v>
      </c>
      <c r="DD22" s="17"/>
      <c r="DE22" s="17"/>
      <c r="DF22" s="17"/>
      <c r="DG22" s="17">
        <v>0</v>
      </c>
      <c r="DH22" s="17">
        <v>48.6</v>
      </c>
      <c r="DI22" s="17">
        <v>58.753059999999998</v>
      </c>
      <c r="DJ22" s="17">
        <v>15.447990000000001</v>
      </c>
      <c r="DK22" s="17">
        <v>33.152009999999997</v>
      </c>
      <c r="DL22" s="17"/>
      <c r="DM22" s="17"/>
      <c r="DN22" s="17"/>
      <c r="DO22" s="17">
        <v>0</v>
      </c>
      <c r="DP22" s="17"/>
      <c r="DQ22" s="17"/>
      <c r="DR22" s="17"/>
      <c r="DS22" s="17">
        <v>0</v>
      </c>
      <c r="DT22" s="17"/>
      <c r="DU22" s="17"/>
      <c r="DV22" s="17"/>
      <c r="DW22" s="17">
        <v>0</v>
      </c>
      <c r="DX22" s="17"/>
      <c r="DY22" s="17"/>
      <c r="DZ22" s="17"/>
      <c r="EA22" s="17">
        <v>0</v>
      </c>
      <c r="EB22" s="17">
        <v>109.5</v>
      </c>
      <c r="EC22" s="17">
        <v>112.46647</v>
      </c>
      <c r="ED22" s="17">
        <v>82.270349999999993</v>
      </c>
      <c r="EE22" s="17">
        <v>27.229649999999999</v>
      </c>
      <c r="EF22" s="17">
        <v>188.7</v>
      </c>
      <c r="EG22" s="17">
        <v>220.69499999999999</v>
      </c>
      <c r="EH22" s="17">
        <v>220.69499999999999</v>
      </c>
      <c r="EI22" s="17">
        <v>-31.995000000000001</v>
      </c>
      <c r="EJ22" s="17"/>
      <c r="EK22" s="17"/>
      <c r="EL22" s="17"/>
      <c r="EM22" s="17">
        <v>0</v>
      </c>
      <c r="EN22" s="17"/>
      <c r="EO22" s="17"/>
      <c r="EP22" s="17"/>
      <c r="EQ22" s="17">
        <v>0</v>
      </c>
      <c r="ER22" s="17"/>
      <c r="ES22" s="17"/>
      <c r="ET22" s="17"/>
      <c r="EU22" s="17">
        <v>0</v>
      </c>
      <c r="EV22" s="17">
        <v>6.5</v>
      </c>
      <c r="EW22" s="17">
        <v>6.39</v>
      </c>
      <c r="EX22" s="17">
        <v>6.39</v>
      </c>
      <c r="EY22" s="17">
        <v>0.11</v>
      </c>
      <c r="EZ22" s="17">
        <v>428.7</v>
      </c>
      <c r="FA22" s="17">
        <v>457.09426999999999</v>
      </c>
      <c r="FB22" s="17">
        <v>457.09426999999999</v>
      </c>
      <c r="FC22" s="17">
        <v>-28.394269999999999</v>
      </c>
      <c r="FD22" s="17">
        <v>81.5</v>
      </c>
      <c r="FE22" s="17">
        <v>81.635570000000001</v>
      </c>
      <c r="FF22" s="17">
        <v>81.635570000000001</v>
      </c>
      <c r="FG22" s="17">
        <v>-0.13557</v>
      </c>
      <c r="FH22" s="17">
        <v>150.1</v>
      </c>
      <c r="FI22" s="17">
        <v>151.36251999999999</v>
      </c>
      <c r="FJ22" s="17">
        <v>149.98721</v>
      </c>
      <c r="FK22" s="17">
        <v>0.11279</v>
      </c>
      <c r="FL22" s="17">
        <v>40.700000000000003</v>
      </c>
      <c r="FM22" s="17">
        <v>41.89893</v>
      </c>
      <c r="FN22" s="17">
        <v>41.89893</v>
      </c>
      <c r="FO22" s="17">
        <v>-1.1989300000000001</v>
      </c>
      <c r="FP22" s="17">
        <v>18.600000000000001</v>
      </c>
      <c r="FQ22" s="17">
        <v>19.21088</v>
      </c>
      <c r="FR22" s="17">
        <v>19.21088</v>
      </c>
      <c r="FS22" s="17">
        <v>-0.61087999999999998</v>
      </c>
      <c r="FT22" s="17">
        <v>19.100000000000001</v>
      </c>
      <c r="FU22" s="17">
        <v>17.93975</v>
      </c>
      <c r="FV22" s="17">
        <v>17.93975</v>
      </c>
      <c r="FW22" s="17">
        <v>1.16025</v>
      </c>
      <c r="FX22" s="17">
        <v>86.6</v>
      </c>
      <c r="FY22" s="17">
        <v>87.773570000000007</v>
      </c>
      <c r="FZ22" s="17">
        <v>87.773570000000007</v>
      </c>
      <c r="GA22" s="17">
        <v>-1.17357</v>
      </c>
      <c r="GB22" s="17">
        <v>176.5</v>
      </c>
      <c r="GC22" s="17">
        <v>180.26679999999999</v>
      </c>
      <c r="GD22" s="17">
        <v>133.74870999999999</v>
      </c>
      <c r="GE22" s="17">
        <v>42.751289999999997</v>
      </c>
      <c r="GF22" s="17">
        <v>177.1</v>
      </c>
      <c r="GG22" s="17">
        <v>180.26679999999999</v>
      </c>
      <c r="GH22" s="17">
        <v>133.74870999999999</v>
      </c>
      <c r="GI22" s="17">
        <v>43.351289999999999</v>
      </c>
      <c r="GJ22" s="17">
        <v>183</v>
      </c>
      <c r="GK22" s="17">
        <v>180.80815000000001</v>
      </c>
      <c r="GL22" s="17">
        <v>134.15036000000001</v>
      </c>
      <c r="GM22" s="17">
        <v>48.849640000000001</v>
      </c>
      <c r="GN22" s="17">
        <v>104.3</v>
      </c>
      <c r="GO22" s="17">
        <v>110.48202000000001</v>
      </c>
      <c r="GP22" s="17">
        <v>110.48202000000001</v>
      </c>
      <c r="GQ22" s="17">
        <v>-6.1820199999999996</v>
      </c>
      <c r="GR22" s="17">
        <v>42.9</v>
      </c>
      <c r="GS22" s="17">
        <v>47.082599999999999</v>
      </c>
      <c r="GT22" s="17">
        <v>45</v>
      </c>
      <c r="GU22" s="17">
        <v>-2.1</v>
      </c>
      <c r="GV22" s="17">
        <v>0</v>
      </c>
      <c r="GW22" s="17"/>
      <c r="GX22" s="17">
        <v>44.103009999999998</v>
      </c>
      <c r="GY22" s="17">
        <v>-44.103009999999998</v>
      </c>
      <c r="GZ22" s="17">
        <v>3.8</v>
      </c>
      <c r="HA22" s="17"/>
      <c r="HB22" s="17"/>
      <c r="HC22" s="17">
        <v>3.8</v>
      </c>
      <c r="HD22" s="17">
        <v>28.8</v>
      </c>
      <c r="HE22" s="17">
        <v>29.560569999999998</v>
      </c>
      <c r="HF22" s="17">
        <v>29.560569999999998</v>
      </c>
      <c r="HG22" s="17">
        <v>-0.76056999999999997</v>
      </c>
      <c r="HH22" s="17">
        <v>165.7</v>
      </c>
      <c r="HI22" s="17">
        <v>174.55948000000001</v>
      </c>
      <c r="HJ22" s="17">
        <v>174.55948000000001</v>
      </c>
      <c r="HK22" s="17">
        <v>-8.8594799999999996</v>
      </c>
      <c r="HL22" s="17"/>
      <c r="HM22" s="17"/>
      <c r="HN22" s="17"/>
      <c r="HO22" s="17">
        <v>0</v>
      </c>
      <c r="HP22" s="17"/>
      <c r="HQ22" s="17"/>
      <c r="HR22" s="17"/>
      <c r="HS22" s="17">
        <v>0</v>
      </c>
      <c r="HT22" s="17">
        <v>93.1</v>
      </c>
      <c r="HU22" s="17">
        <v>55.362580000000001</v>
      </c>
      <c r="HV22" s="17"/>
      <c r="HW22" s="17">
        <v>93.1</v>
      </c>
      <c r="HX22" s="17"/>
      <c r="HY22" s="17"/>
      <c r="HZ22" s="17"/>
      <c r="IA22" s="17">
        <v>0</v>
      </c>
      <c r="IB22" s="17"/>
      <c r="IC22" s="17"/>
      <c r="ID22" s="17"/>
      <c r="IE22" s="17">
        <v>0</v>
      </c>
      <c r="IF22" s="17">
        <v>0</v>
      </c>
      <c r="IG22" s="17"/>
      <c r="IH22" s="17"/>
      <c r="II22" s="17">
        <v>0</v>
      </c>
      <c r="IJ22" s="17"/>
      <c r="IK22" s="17"/>
      <c r="IL22" s="17"/>
      <c r="IM22" s="17">
        <v>0</v>
      </c>
      <c r="IN22" s="17"/>
      <c r="IO22" s="17"/>
      <c r="IP22" s="17"/>
      <c r="IQ22" s="17">
        <v>0</v>
      </c>
      <c r="IR22" s="17"/>
      <c r="IS22" s="17"/>
      <c r="IT22" s="17"/>
      <c r="IU22" s="17">
        <v>0</v>
      </c>
      <c r="IV22" s="17">
        <v>113.9</v>
      </c>
      <c r="IW22" s="17">
        <v>116</v>
      </c>
      <c r="IX22" s="17">
        <v>116</v>
      </c>
      <c r="IY22" s="17">
        <v>-2.1</v>
      </c>
      <c r="IZ22" s="17">
        <v>151.1</v>
      </c>
      <c r="JA22" s="17">
        <v>96.082930000000005</v>
      </c>
      <c r="JB22" s="17">
        <v>70.152000000000001</v>
      </c>
      <c r="JC22" s="17">
        <v>80.947999999999993</v>
      </c>
      <c r="JD22" s="17">
        <v>151</v>
      </c>
      <c r="JE22" s="17">
        <v>96.082930000000005</v>
      </c>
      <c r="JF22" s="17">
        <v>70.152000000000001</v>
      </c>
      <c r="JG22" s="17">
        <v>80.847999999999999</v>
      </c>
      <c r="JH22" s="17">
        <v>159.6</v>
      </c>
      <c r="JI22" s="17">
        <v>96.082930000000005</v>
      </c>
      <c r="JJ22" s="17">
        <v>70.152000000000001</v>
      </c>
      <c r="JK22" s="17">
        <v>89.447999999999993</v>
      </c>
      <c r="JL22" s="17">
        <v>245.9</v>
      </c>
      <c r="JM22" s="17">
        <v>144.55719999999999</v>
      </c>
      <c r="JN22" s="17">
        <v>105.544</v>
      </c>
      <c r="JO22" s="17">
        <v>140.35599999999999</v>
      </c>
      <c r="JP22" s="17">
        <v>0</v>
      </c>
      <c r="JQ22" s="17"/>
      <c r="JR22" s="17"/>
      <c r="JS22" s="17">
        <v>0</v>
      </c>
      <c r="JT22" s="17"/>
      <c r="JU22" s="17"/>
      <c r="JV22" s="17"/>
      <c r="JW22" s="17">
        <v>0</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v>0</v>
      </c>
      <c r="KS22" s="17"/>
      <c r="KT22" s="17"/>
      <c r="KU22" s="17">
        <v>0</v>
      </c>
      <c r="KV22" s="17">
        <v>4.0999999999999996</v>
      </c>
      <c r="KW22" s="17">
        <v>4.7853599999999998</v>
      </c>
      <c r="KX22" s="17">
        <v>4.7853500000000002</v>
      </c>
      <c r="KY22" s="17">
        <v>-0.68535000000000001</v>
      </c>
      <c r="KZ22" s="17">
        <v>255.7</v>
      </c>
      <c r="LA22" s="17">
        <v>270.06803000000002</v>
      </c>
      <c r="LB22" s="17">
        <v>270.06803000000002</v>
      </c>
      <c r="LC22" s="17">
        <v>-14.368029999999999</v>
      </c>
      <c r="LD22" s="17">
        <v>123.9</v>
      </c>
      <c r="LE22" s="17">
        <v>133.16031000000001</v>
      </c>
      <c r="LF22" s="17">
        <v>133.16031000000001</v>
      </c>
      <c r="LG22" s="17">
        <v>-9.2603100000000005</v>
      </c>
      <c r="LH22" s="17">
        <v>64.7</v>
      </c>
      <c r="LI22" s="17">
        <v>67.199219999999997</v>
      </c>
      <c r="LJ22" s="17">
        <v>67.199219999999997</v>
      </c>
      <c r="LK22" s="17">
        <v>-2.4992200000000002</v>
      </c>
      <c r="LL22" s="17">
        <v>78.2</v>
      </c>
      <c r="LM22" s="17">
        <v>78.567999999999998</v>
      </c>
      <c r="LN22" s="17">
        <v>78.567999999999998</v>
      </c>
      <c r="LO22" s="17">
        <v>-0.36799999999999999</v>
      </c>
      <c r="LP22" s="17">
        <v>28.8</v>
      </c>
      <c r="LQ22" s="17">
        <v>29.980560000000001</v>
      </c>
      <c r="LR22" s="17">
        <v>29.980560000000001</v>
      </c>
      <c r="LS22" s="17">
        <v>-1.1805600000000001</v>
      </c>
      <c r="LT22" s="17">
        <v>0</v>
      </c>
      <c r="LU22" s="17"/>
      <c r="LV22" s="17"/>
      <c r="LW22" s="17">
        <v>0</v>
      </c>
      <c r="LX22" s="17"/>
      <c r="LY22" s="17"/>
      <c r="LZ22" s="17"/>
      <c r="MA22" s="17">
        <v>0</v>
      </c>
      <c r="MB22" s="17"/>
      <c r="MC22" s="17"/>
      <c r="MD22" s="17"/>
      <c r="ME22" s="17">
        <v>0</v>
      </c>
      <c r="MF22" s="17">
        <v>113.9</v>
      </c>
      <c r="MG22" s="17">
        <v>118.65911</v>
      </c>
      <c r="MH22" s="17">
        <v>118.65911</v>
      </c>
      <c r="MI22" s="17">
        <v>-4.7591099999999997</v>
      </c>
      <c r="MJ22" s="17"/>
      <c r="MK22" s="17"/>
      <c r="ML22" s="17"/>
      <c r="MM22" s="17">
        <v>0</v>
      </c>
      <c r="MN22" s="17">
        <v>56</v>
      </c>
      <c r="MO22" s="17">
        <v>59.507719999999999</v>
      </c>
      <c r="MP22" s="17">
        <v>59.507719999999999</v>
      </c>
      <c r="MQ22" s="17">
        <v>-3.5077199999999999</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208.8</v>
      </c>
      <c r="NM22" s="17">
        <v>144.72297</v>
      </c>
      <c r="NN22" s="17"/>
      <c r="NO22" s="17">
        <v>208.8</v>
      </c>
      <c r="NP22" s="17">
        <v>100.5</v>
      </c>
      <c r="NQ22" s="17">
        <v>72.578779999999995</v>
      </c>
      <c r="NR22" s="17"/>
      <c r="NS22" s="17">
        <v>100.5</v>
      </c>
      <c r="NT22" s="17">
        <v>0</v>
      </c>
      <c r="NU22" s="17"/>
      <c r="NV22" s="17"/>
      <c r="NW22" s="17">
        <v>0</v>
      </c>
      <c r="NX22" s="17"/>
      <c r="NY22" s="17"/>
      <c r="NZ22" s="17"/>
      <c r="OA22" s="17">
        <v>0</v>
      </c>
      <c r="OB22" s="17">
        <v>19.7</v>
      </c>
      <c r="OC22" s="17">
        <v>17.492709999999999</v>
      </c>
      <c r="OD22" s="17">
        <v>17.492709999999999</v>
      </c>
      <c r="OE22" s="17">
        <v>2.20729</v>
      </c>
      <c r="OF22" s="17">
        <v>0.1</v>
      </c>
      <c r="OG22" s="17">
        <v>4.7E-2</v>
      </c>
      <c r="OH22" s="17">
        <v>4.7E-2</v>
      </c>
      <c r="OI22" s="17">
        <v>5.2999999999999999E-2</v>
      </c>
      <c r="OJ22" s="17">
        <v>102.2</v>
      </c>
      <c r="OK22" s="17">
        <v>91.1</v>
      </c>
      <c r="OL22" s="17">
        <v>99.558999999999997</v>
      </c>
      <c r="OM22" s="17">
        <v>2.641</v>
      </c>
      <c r="ON22" s="17">
        <v>37.200000000000003</v>
      </c>
      <c r="OO22" s="17">
        <v>9.73</v>
      </c>
      <c r="OP22" s="17">
        <v>9.73</v>
      </c>
      <c r="OQ22" s="17">
        <v>27.47</v>
      </c>
      <c r="OR22" s="17">
        <v>0.5</v>
      </c>
      <c r="OS22" s="17">
        <v>0.11799999999999999</v>
      </c>
      <c r="OT22" s="17">
        <v>0.11799999999999999</v>
      </c>
      <c r="OU22" s="17">
        <v>0.38200000000000001</v>
      </c>
      <c r="OV22" s="17">
        <v>0</v>
      </c>
      <c r="OW22" s="17"/>
      <c r="OX22" s="17"/>
      <c r="OY22" s="17">
        <v>0</v>
      </c>
      <c r="OZ22" s="17">
        <v>20.2</v>
      </c>
      <c r="PA22" s="17">
        <v>20.456230000000001</v>
      </c>
      <c r="PB22" s="17">
        <v>20.456230000000001</v>
      </c>
      <c r="PC22" s="17">
        <v>-0.25623000000000001</v>
      </c>
      <c r="PD22" s="17">
        <v>9.6999999999999993</v>
      </c>
      <c r="PE22" s="17">
        <v>9.9830000000000005</v>
      </c>
      <c r="PF22" s="17">
        <v>9.9830000000000005</v>
      </c>
      <c r="PG22" s="17">
        <v>-0.28299999999999997</v>
      </c>
      <c r="PH22" s="17">
        <v>5.6</v>
      </c>
      <c r="PI22" s="17">
        <v>5.67</v>
      </c>
      <c r="PJ22" s="17">
        <v>5.67</v>
      </c>
      <c r="PK22" s="17">
        <v>-7.0000000000000007E-2</v>
      </c>
      <c r="PL22" s="17">
        <v>70.7</v>
      </c>
      <c r="PM22" s="17">
        <v>180</v>
      </c>
      <c r="PN22" s="17">
        <v>180</v>
      </c>
      <c r="PO22" s="17">
        <v>-109.3</v>
      </c>
      <c r="PP22" s="17">
        <v>35.979999999999997</v>
      </c>
      <c r="PQ22" s="17">
        <v>89</v>
      </c>
      <c r="PR22" s="17">
        <v>89</v>
      </c>
      <c r="PS22" s="17">
        <v>-53.02</v>
      </c>
      <c r="PT22" s="17">
        <v>1.5</v>
      </c>
      <c r="PU22" s="17">
        <v>2</v>
      </c>
      <c r="PV22" s="17">
        <v>2</v>
      </c>
      <c r="PW22" s="17">
        <v>-0.5</v>
      </c>
      <c r="PX22" s="17">
        <v>3.6</v>
      </c>
      <c r="PY22" s="17">
        <v>3.55</v>
      </c>
      <c r="PZ22" s="17">
        <v>3.55</v>
      </c>
      <c r="QA22" s="17">
        <v>0.05</v>
      </c>
      <c r="QB22" s="17">
        <v>5</v>
      </c>
      <c r="QC22" s="17">
        <v>5</v>
      </c>
      <c r="QD22" s="17">
        <v>5</v>
      </c>
      <c r="QE22" s="17">
        <v>0</v>
      </c>
      <c r="QF22" s="17"/>
      <c r="QG22" s="17"/>
      <c r="QH22" s="17">
        <v>10.21111</v>
      </c>
      <c r="QI22" s="17">
        <v>-10.21111</v>
      </c>
      <c r="QJ22" s="17">
        <v>19.3</v>
      </c>
      <c r="QK22" s="17">
        <v>19.436350000000001</v>
      </c>
      <c r="QL22" s="17">
        <v>19.436350000000001</v>
      </c>
      <c r="QM22" s="17">
        <v>-0.13635</v>
      </c>
      <c r="QN22" s="17">
        <v>19.399999999999999</v>
      </c>
      <c r="QO22" s="17">
        <v>17.492709999999999</v>
      </c>
      <c r="QP22" s="17">
        <v>17.492709999999999</v>
      </c>
      <c r="QQ22" s="17">
        <v>1.9072899999999999</v>
      </c>
      <c r="QR22" s="17">
        <v>3.4</v>
      </c>
      <c r="QS22" s="17">
        <v>3.5</v>
      </c>
      <c r="QT22" s="17">
        <v>3.5</v>
      </c>
      <c r="QU22" s="17">
        <v>-0.1</v>
      </c>
      <c r="QV22" s="17">
        <v>18.5</v>
      </c>
      <c r="QW22" s="17">
        <v>17.881440000000001</v>
      </c>
      <c r="QX22" s="17">
        <v>17.881440000000001</v>
      </c>
      <c r="QY22" s="17">
        <v>0.61856</v>
      </c>
      <c r="QZ22" s="17">
        <v>6.1</v>
      </c>
      <c r="RA22" s="17">
        <v>9.3729999999999993</v>
      </c>
      <c r="RB22" s="17">
        <v>9.3729999999999993</v>
      </c>
      <c r="RC22" s="17">
        <v>-3.2730000000000001</v>
      </c>
      <c r="RD22" s="17">
        <v>7</v>
      </c>
      <c r="RE22" s="17">
        <v>6.0940000000000003</v>
      </c>
      <c r="RF22" s="17">
        <v>6.0940000000000003</v>
      </c>
      <c r="RG22" s="17">
        <v>0.90600000000000003</v>
      </c>
      <c r="RH22" s="17">
        <v>24.8</v>
      </c>
      <c r="RI22" s="17">
        <v>18.600000000000001</v>
      </c>
      <c r="RJ22" s="17">
        <v>22.87</v>
      </c>
      <c r="RK22" s="17">
        <v>1.93</v>
      </c>
      <c r="RL22" s="17">
        <v>69.099999999999994</v>
      </c>
      <c r="RM22" s="17">
        <v>50.1</v>
      </c>
      <c r="RN22" s="17">
        <v>68.924000000000007</v>
      </c>
      <c r="RO22" s="17">
        <v>0.17599999999999999</v>
      </c>
      <c r="RP22" s="17">
        <v>14.2</v>
      </c>
      <c r="RQ22" s="17">
        <v>4.0999999999999996</v>
      </c>
      <c r="RR22" s="17">
        <v>4.0999999999999996</v>
      </c>
      <c r="RS22" s="17">
        <v>10.1</v>
      </c>
      <c r="RT22" s="17">
        <v>3.3</v>
      </c>
      <c r="RU22" s="17">
        <v>3.399</v>
      </c>
      <c r="RV22" s="17">
        <v>3.399</v>
      </c>
      <c r="RW22" s="17">
        <v>-9.9000000000000005E-2</v>
      </c>
      <c r="RX22" s="17">
        <v>20.100000000000001</v>
      </c>
      <c r="RY22" s="17">
        <v>19.792000000000002</v>
      </c>
      <c r="RZ22" s="17">
        <v>15.02355</v>
      </c>
      <c r="SA22" s="17">
        <v>5.0764500000000004</v>
      </c>
      <c r="SB22" s="17">
        <v>3.2</v>
      </c>
      <c r="SC22" s="17">
        <v>2</v>
      </c>
      <c r="SD22" s="17">
        <v>2</v>
      </c>
      <c r="SE22" s="17">
        <v>1.2</v>
      </c>
      <c r="SF22" s="17"/>
      <c r="SG22" s="17">
        <v>0.4</v>
      </c>
      <c r="SH22" s="17">
        <v>0.4</v>
      </c>
      <c r="SI22" s="17">
        <v>-0.4</v>
      </c>
      <c r="SJ22" s="17">
        <v>0</v>
      </c>
      <c r="SK22" s="17">
        <v>3.2000000000000001E-2</v>
      </c>
      <c r="SL22" s="17">
        <v>3.2000000000000001E-2</v>
      </c>
      <c r="SM22" s="17">
        <v>-3.2000000000000001E-2</v>
      </c>
      <c r="SN22" s="17">
        <v>19.8</v>
      </c>
      <c r="SO22" s="17">
        <v>19.1448</v>
      </c>
      <c r="SP22" s="17">
        <v>19.1448</v>
      </c>
      <c r="SQ22" s="17">
        <v>0.6552</v>
      </c>
      <c r="SR22" s="17">
        <v>13.2</v>
      </c>
      <c r="SS22" s="17">
        <v>12.244899999999999</v>
      </c>
      <c r="ST22" s="17">
        <v>12.244899999999999</v>
      </c>
      <c r="SU22" s="17">
        <v>0.95509999999999995</v>
      </c>
      <c r="SV22" s="17">
        <v>20.100000000000001</v>
      </c>
      <c r="SW22" s="17">
        <v>19.436350000000001</v>
      </c>
      <c r="SX22" s="17">
        <v>19.436350000000001</v>
      </c>
      <c r="SY22" s="17">
        <v>0.66364999999999996</v>
      </c>
      <c r="SZ22" s="17">
        <v>20.100000000000001</v>
      </c>
      <c r="TA22" s="17">
        <v>19.436350000000001</v>
      </c>
      <c r="TB22" s="17">
        <v>19.436350000000001</v>
      </c>
      <c r="TC22" s="17">
        <v>0.66364999999999996</v>
      </c>
      <c r="TD22" s="17">
        <v>0</v>
      </c>
      <c r="TE22" s="17">
        <v>0.27</v>
      </c>
      <c r="TF22" s="17">
        <v>0.27</v>
      </c>
      <c r="TG22" s="17">
        <v>-0.27</v>
      </c>
      <c r="TH22" s="17">
        <v>9.6999999999999993</v>
      </c>
      <c r="TI22" s="17">
        <v>4.407</v>
      </c>
      <c r="TJ22" s="17">
        <v>4.407</v>
      </c>
      <c r="TK22" s="17">
        <v>5.2930000000000001</v>
      </c>
      <c r="TL22" s="17">
        <v>16.5</v>
      </c>
      <c r="TM22" s="17">
        <v>10.268000000000001</v>
      </c>
      <c r="TN22" s="17">
        <v>10.268000000000001</v>
      </c>
      <c r="TO22" s="17">
        <v>6.2320000000000002</v>
      </c>
      <c r="TP22" s="17">
        <v>17.5</v>
      </c>
      <c r="TQ22" s="17">
        <v>36.4</v>
      </c>
      <c r="TR22" s="17">
        <v>30.31</v>
      </c>
      <c r="TS22" s="17">
        <v>-12.81</v>
      </c>
      <c r="TT22" s="17">
        <v>34.9</v>
      </c>
      <c r="TU22" s="17">
        <v>63.9</v>
      </c>
      <c r="TV22" s="17">
        <v>79.206999999999994</v>
      </c>
      <c r="TW22" s="17">
        <v>-44.307000000000002</v>
      </c>
      <c r="TX22" s="17">
        <v>0.1</v>
      </c>
      <c r="TY22" s="17">
        <v>3.67</v>
      </c>
      <c r="TZ22" s="17">
        <v>3.67</v>
      </c>
      <c r="UA22" s="17">
        <v>-3.57</v>
      </c>
      <c r="UB22" s="17">
        <v>0</v>
      </c>
      <c r="UC22" s="17">
        <v>0.6</v>
      </c>
      <c r="UD22" s="17">
        <v>1.64</v>
      </c>
      <c r="UE22" s="17">
        <v>-1.64</v>
      </c>
      <c r="UF22" s="17">
        <v>11.9</v>
      </c>
      <c r="UG22" s="17">
        <v>26.68</v>
      </c>
      <c r="UH22" s="17">
        <v>26.68</v>
      </c>
      <c r="UI22" s="17">
        <v>-14.78</v>
      </c>
      <c r="UJ22" s="17">
        <v>20.9</v>
      </c>
      <c r="UK22" s="17">
        <v>19.436350000000001</v>
      </c>
      <c r="UL22" s="17">
        <v>19.436350000000001</v>
      </c>
      <c r="UM22" s="17">
        <v>1.4636499999999999</v>
      </c>
      <c r="UN22" s="17">
        <v>8.1</v>
      </c>
      <c r="UO22" s="17">
        <v>8.1999999999999993</v>
      </c>
      <c r="UP22" s="17">
        <v>8.1999999999999993</v>
      </c>
      <c r="UQ22" s="17">
        <v>-0.1</v>
      </c>
      <c r="UR22" s="17">
        <v>5.6</v>
      </c>
      <c r="US22" s="17">
        <v>7.1</v>
      </c>
      <c r="UT22" s="17">
        <v>7.1</v>
      </c>
      <c r="UU22" s="17">
        <v>-1.5</v>
      </c>
      <c r="UV22" s="17">
        <v>20.399999999999999</v>
      </c>
      <c r="UW22" s="17">
        <v>19.436350000000001</v>
      </c>
      <c r="UX22" s="17">
        <v>19.436350000000001</v>
      </c>
      <c r="UY22" s="17">
        <v>0.96365000000000001</v>
      </c>
      <c r="UZ22" s="17">
        <v>20.399999999999999</v>
      </c>
      <c r="VA22" s="17">
        <v>19.436350000000001</v>
      </c>
      <c r="VB22" s="17">
        <v>19.436350000000001</v>
      </c>
      <c r="VC22" s="17">
        <v>0.96365000000000001</v>
      </c>
      <c r="VD22" s="17">
        <v>20</v>
      </c>
      <c r="VE22" s="17">
        <v>19.436350000000001</v>
      </c>
      <c r="VF22" s="17">
        <v>19.436350000000001</v>
      </c>
      <c r="VG22" s="17">
        <v>0.56364999999999998</v>
      </c>
      <c r="VH22" s="17">
        <v>1.5</v>
      </c>
      <c r="VI22" s="17">
        <v>0.15</v>
      </c>
      <c r="VJ22" s="17">
        <v>0.15</v>
      </c>
      <c r="VK22" s="17">
        <v>1.35</v>
      </c>
      <c r="VL22" s="17">
        <v>111.2</v>
      </c>
      <c r="VM22" s="17">
        <v>117.307</v>
      </c>
      <c r="VN22" s="17">
        <v>117.307</v>
      </c>
      <c r="VO22" s="17">
        <v>-6.1070000000000002</v>
      </c>
      <c r="VP22" s="17">
        <v>3.81</v>
      </c>
      <c r="VQ22" s="17">
        <v>1.2999999999999999E-2</v>
      </c>
      <c r="VR22" s="17">
        <v>1.2999999999999999E-2</v>
      </c>
      <c r="VS22" s="17">
        <v>3.7970000000000002</v>
      </c>
      <c r="VT22" s="17">
        <v>47.8</v>
      </c>
      <c r="VU22" s="17">
        <v>67.602000000000004</v>
      </c>
      <c r="VV22" s="17">
        <v>67.602000000000004</v>
      </c>
      <c r="VW22" s="17">
        <v>-19.802</v>
      </c>
      <c r="VX22" s="17">
        <v>0.6</v>
      </c>
      <c r="VY22" s="17">
        <v>0.6</v>
      </c>
      <c r="VZ22" s="17">
        <v>0.6</v>
      </c>
      <c r="WA22" s="17">
        <v>0</v>
      </c>
      <c r="WB22" s="17">
        <v>10</v>
      </c>
      <c r="WC22" s="17">
        <v>26.3</v>
      </c>
      <c r="WD22" s="17">
        <v>41.447000000000003</v>
      </c>
      <c r="WE22" s="17">
        <v>-31.446999999999999</v>
      </c>
      <c r="WF22" s="17">
        <v>6.1</v>
      </c>
      <c r="WG22" s="17">
        <v>12.3</v>
      </c>
      <c r="WH22" s="17">
        <v>39.037999999999997</v>
      </c>
      <c r="WI22" s="17">
        <v>-32.938000000000002</v>
      </c>
      <c r="WJ22" s="17">
        <v>35.299999999999997</v>
      </c>
      <c r="WK22" s="17">
        <v>50.165999999999997</v>
      </c>
      <c r="WL22" s="17">
        <v>50.165999999999997</v>
      </c>
      <c r="WM22" s="17">
        <v>-14.866</v>
      </c>
      <c r="WN22" s="17">
        <v>4.8</v>
      </c>
      <c r="WO22" s="17">
        <v>4.2</v>
      </c>
      <c r="WP22" s="17">
        <v>4.2</v>
      </c>
      <c r="WQ22" s="17">
        <v>0.6</v>
      </c>
      <c r="WR22" s="17">
        <v>2.4</v>
      </c>
      <c r="WS22" s="17">
        <v>2.4</v>
      </c>
      <c r="WT22" s="17">
        <v>2.4</v>
      </c>
      <c r="WU22" s="17">
        <v>0</v>
      </c>
      <c r="WV22" s="17">
        <v>1.1000000000000001</v>
      </c>
      <c r="WW22" s="17">
        <v>1.2</v>
      </c>
      <c r="WX22" s="17">
        <v>1.2</v>
      </c>
      <c r="WY22" s="17">
        <v>-0.1</v>
      </c>
      <c r="WZ22" s="17">
        <v>2.9</v>
      </c>
      <c r="XA22" s="17">
        <v>2.8</v>
      </c>
      <c r="XB22" s="17">
        <v>2.8</v>
      </c>
      <c r="XC22" s="17">
        <v>0.1</v>
      </c>
      <c r="XD22" s="17">
        <v>0</v>
      </c>
      <c r="XE22" s="17">
        <v>0.111</v>
      </c>
      <c r="XF22" s="17">
        <v>0.111</v>
      </c>
      <c r="XG22" s="17">
        <v>-0.111</v>
      </c>
      <c r="XH22" s="17">
        <v>5.5</v>
      </c>
      <c r="XI22" s="17">
        <v>4.8</v>
      </c>
      <c r="XJ22" s="17">
        <v>4.8</v>
      </c>
      <c r="XK22" s="17">
        <v>0.7</v>
      </c>
      <c r="XL22" s="17">
        <v>20</v>
      </c>
      <c r="XM22" s="17">
        <v>19.241980000000002</v>
      </c>
      <c r="XN22" s="17">
        <v>19.241980000000002</v>
      </c>
      <c r="XO22" s="17">
        <v>0.75802000000000003</v>
      </c>
      <c r="XP22" s="17">
        <v>20</v>
      </c>
      <c r="XQ22" s="17">
        <v>19.241980000000002</v>
      </c>
      <c r="XR22" s="17">
        <v>19.241980000000002</v>
      </c>
      <c r="XS22" s="17">
        <v>0.75802000000000003</v>
      </c>
      <c r="XT22" s="17"/>
      <c r="XU22" s="17"/>
      <c r="XV22" s="17"/>
      <c r="XW22" s="17">
        <v>0</v>
      </c>
      <c r="XX22" s="17"/>
      <c r="XY22" s="17"/>
      <c r="XZ22" s="17"/>
      <c r="YA22" s="17">
        <v>0</v>
      </c>
      <c r="YB22" s="17"/>
      <c r="YC22" s="17"/>
      <c r="YD22" s="17"/>
      <c r="YE22" s="17">
        <v>0</v>
      </c>
      <c r="YF22" s="17">
        <v>17.399999999999999</v>
      </c>
      <c r="YG22" s="17">
        <v>14</v>
      </c>
      <c r="YH22" s="17">
        <v>14</v>
      </c>
      <c r="YI22" s="17">
        <v>3.4</v>
      </c>
      <c r="YJ22" s="17">
        <v>14.2</v>
      </c>
      <c r="YK22" s="17">
        <v>15</v>
      </c>
      <c r="YL22" s="17">
        <v>15</v>
      </c>
      <c r="YM22" s="17">
        <v>-0.8</v>
      </c>
      <c r="YN22" s="17">
        <v>8.9</v>
      </c>
      <c r="YO22" s="17">
        <v>8.3000000000000007</v>
      </c>
      <c r="YP22" s="17">
        <v>8.3000000000000007</v>
      </c>
      <c r="YQ22" s="17">
        <v>0.6</v>
      </c>
      <c r="YR22" s="17">
        <v>11</v>
      </c>
      <c r="YS22" s="17">
        <v>11</v>
      </c>
      <c r="YT22" s="17">
        <v>11</v>
      </c>
      <c r="YU22" s="17">
        <v>0</v>
      </c>
      <c r="YV22" s="17">
        <v>19.3</v>
      </c>
      <c r="YW22" s="17">
        <v>18</v>
      </c>
      <c r="YX22" s="17">
        <v>18</v>
      </c>
      <c r="YY22" s="17">
        <v>1.3</v>
      </c>
    </row>
    <row r="23" spans="1:675" ht="24" customHeight="1" x14ac:dyDescent="0.3">
      <c r="A23" s="1"/>
      <c r="B23" s="16" t="s">
        <v>90</v>
      </c>
      <c r="C23" s="16" t="s">
        <v>840</v>
      </c>
      <c r="D23" s="17">
        <v>198.2</v>
      </c>
      <c r="E23" s="17">
        <v>203.40136000000001</v>
      </c>
      <c r="F23" s="17">
        <v>203.40136000000001</v>
      </c>
      <c r="G23" s="17">
        <v>-5.2013600000000002</v>
      </c>
      <c r="H23" s="17">
        <v>0</v>
      </c>
      <c r="I23" s="17"/>
      <c r="J23" s="17"/>
      <c r="K23" s="17">
        <v>0</v>
      </c>
      <c r="L23" s="17">
        <v>0</v>
      </c>
      <c r="M23" s="17"/>
      <c r="N23" s="17"/>
      <c r="O23" s="17">
        <v>0</v>
      </c>
      <c r="P23" s="17"/>
      <c r="Q23" s="17"/>
      <c r="R23" s="17"/>
      <c r="S23" s="17">
        <v>0</v>
      </c>
      <c r="T23" s="17"/>
      <c r="U23" s="17"/>
      <c r="V23" s="17"/>
      <c r="W23" s="17">
        <v>0</v>
      </c>
      <c r="X23" s="17">
        <v>88.2</v>
      </c>
      <c r="Y23" s="17">
        <v>91.867829999999998</v>
      </c>
      <c r="Z23" s="17">
        <v>91.867829999999998</v>
      </c>
      <c r="AA23" s="17">
        <v>-3.6678299999999999</v>
      </c>
      <c r="AB23" s="17">
        <v>221.1</v>
      </c>
      <c r="AC23" s="17">
        <v>224</v>
      </c>
      <c r="AD23" s="17">
        <v>224</v>
      </c>
      <c r="AE23" s="17">
        <v>-2.9</v>
      </c>
      <c r="AF23" s="17">
        <v>0</v>
      </c>
      <c r="AG23" s="17"/>
      <c r="AH23" s="17"/>
      <c r="AI23" s="17">
        <v>0</v>
      </c>
      <c r="AJ23" s="17">
        <v>58.7</v>
      </c>
      <c r="AK23" s="17">
        <v>61.791969999999999</v>
      </c>
      <c r="AL23" s="17"/>
      <c r="AM23" s="17">
        <v>58.7</v>
      </c>
      <c r="AN23" s="17">
        <v>105.7</v>
      </c>
      <c r="AO23" s="17">
        <v>135.58384000000001</v>
      </c>
      <c r="AP23" s="17">
        <v>127.42619000000001</v>
      </c>
      <c r="AQ23" s="17">
        <v>-21.726189999999999</v>
      </c>
      <c r="AR23" s="17">
        <v>106.1</v>
      </c>
      <c r="AS23" s="17">
        <v>135.58384000000001</v>
      </c>
      <c r="AT23" s="17">
        <v>127.42619000000001</v>
      </c>
      <c r="AU23" s="17">
        <v>-21.32619</v>
      </c>
      <c r="AV23" s="17">
        <v>106.1</v>
      </c>
      <c r="AW23" s="17">
        <v>135.58384000000001</v>
      </c>
      <c r="AX23" s="17">
        <v>127.42619000000001</v>
      </c>
      <c r="AY23" s="17">
        <v>-21.32619</v>
      </c>
      <c r="AZ23" s="17">
        <v>208.3</v>
      </c>
      <c r="BA23" s="17">
        <v>203.98649</v>
      </c>
      <c r="BB23" s="17">
        <v>191.71326999999999</v>
      </c>
      <c r="BC23" s="17">
        <v>16.586729999999999</v>
      </c>
      <c r="BD23" s="17">
        <v>206.7</v>
      </c>
      <c r="BE23" s="17">
        <v>120.0309</v>
      </c>
      <c r="BF23" s="17">
        <v>120.0309</v>
      </c>
      <c r="BG23" s="17">
        <v>86.6691</v>
      </c>
      <c r="BH23" s="17">
        <v>109.2</v>
      </c>
      <c r="BI23" s="17">
        <v>60.19567</v>
      </c>
      <c r="BJ23" s="17">
        <v>60.19567</v>
      </c>
      <c r="BK23" s="17">
        <v>49.004330000000003</v>
      </c>
      <c r="BL23" s="17">
        <v>0</v>
      </c>
      <c r="BM23" s="17"/>
      <c r="BN23" s="17">
        <v>566.08941000000004</v>
      </c>
      <c r="BO23" s="17">
        <v>-566.08941000000004</v>
      </c>
      <c r="BP23" s="17">
        <v>0</v>
      </c>
      <c r="BQ23" s="17"/>
      <c r="BR23" s="17">
        <v>10.52094</v>
      </c>
      <c r="BS23" s="17">
        <v>-10.52094</v>
      </c>
      <c r="BT23" s="17"/>
      <c r="BU23" s="17"/>
      <c r="BV23" s="17"/>
      <c r="BW23" s="17">
        <v>0</v>
      </c>
      <c r="BX23" s="17"/>
      <c r="BY23" s="17"/>
      <c r="BZ23" s="17"/>
      <c r="CA23" s="17">
        <v>0</v>
      </c>
      <c r="CB23" s="17"/>
      <c r="CC23" s="17"/>
      <c r="CD23" s="17"/>
      <c r="CE23" s="17">
        <v>0</v>
      </c>
      <c r="CF23" s="17"/>
      <c r="CG23" s="17"/>
      <c r="CH23" s="17"/>
      <c r="CI23" s="17">
        <v>0</v>
      </c>
      <c r="CJ23" s="17">
        <v>164.8</v>
      </c>
      <c r="CK23" s="17">
        <v>164.06706</v>
      </c>
      <c r="CL23" s="17">
        <v>164.06706</v>
      </c>
      <c r="CM23" s="17">
        <v>0.73294000000000004</v>
      </c>
      <c r="CN23" s="17">
        <v>5.5</v>
      </c>
      <c r="CO23" s="17">
        <v>7.4288800000000004</v>
      </c>
      <c r="CP23" s="17">
        <v>7.4288800000000004</v>
      </c>
      <c r="CQ23" s="17">
        <v>-1.9288799999999999</v>
      </c>
      <c r="CR23" s="17"/>
      <c r="CS23" s="17"/>
      <c r="CT23" s="17"/>
      <c r="CU23" s="17">
        <v>0</v>
      </c>
      <c r="CV23" s="17">
        <v>0</v>
      </c>
      <c r="CW23" s="17"/>
      <c r="CX23" s="17"/>
      <c r="CY23" s="17">
        <v>0</v>
      </c>
      <c r="CZ23" s="17">
        <v>6.4</v>
      </c>
      <c r="DA23" s="17">
        <v>6.8787000000000003</v>
      </c>
      <c r="DB23" s="17">
        <v>6.8787000000000003</v>
      </c>
      <c r="DC23" s="17">
        <v>-0.47870000000000001</v>
      </c>
      <c r="DD23" s="17"/>
      <c r="DE23" s="17"/>
      <c r="DF23" s="17"/>
      <c r="DG23" s="17">
        <v>0</v>
      </c>
      <c r="DH23" s="17">
        <v>48.2</v>
      </c>
      <c r="DI23" s="17">
        <v>58.753059999999998</v>
      </c>
      <c r="DJ23" s="17">
        <v>15.447990000000001</v>
      </c>
      <c r="DK23" s="17">
        <v>32.752009999999999</v>
      </c>
      <c r="DL23" s="17"/>
      <c r="DM23" s="17"/>
      <c r="DN23" s="17"/>
      <c r="DO23" s="17">
        <v>0</v>
      </c>
      <c r="DP23" s="17"/>
      <c r="DQ23" s="17"/>
      <c r="DR23" s="17"/>
      <c r="DS23" s="17">
        <v>0</v>
      </c>
      <c r="DT23" s="17"/>
      <c r="DU23" s="17"/>
      <c r="DV23" s="17"/>
      <c r="DW23" s="17">
        <v>0</v>
      </c>
      <c r="DX23" s="17"/>
      <c r="DY23" s="17"/>
      <c r="DZ23" s="17"/>
      <c r="EA23" s="17">
        <v>0</v>
      </c>
      <c r="EB23" s="17">
        <v>109.6</v>
      </c>
      <c r="EC23" s="17">
        <v>112.46647</v>
      </c>
      <c r="ED23" s="17">
        <v>112.46647</v>
      </c>
      <c r="EE23" s="17">
        <v>-2.8664700000000001</v>
      </c>
      <c r="EF23" s="17">
        <v>153.6</v>
      </c>
      <c r="EG23" s="17">
        <v>220.69499999999999</v>
      </c>
      <c r="EH23" s="17">
        <v>220.69499999999999</v>
      </c>
      <c r="EI23" s="17">
        <v>-67.094999999999999</v>
      </c>
      <c r="EJ23" s="17"/>
      <c r="EK23" s="17"/>
      <c r="EL23" s="17"/>
      <c r="EM23" s="17">
        <v>0</v>
      </c>
      <c r="EN23" s="17"/>
      <c r="EO23" s="17"/>
      <c r="EP23" s="17"/>
      <c r="EQ23" s="17">
        <v>0</v>
      </c>
      <c r="ER23" s="17"/>
      <c r="ES23" s="17"/>
      <c r="ET23" s="17"/>
      <c r="EU23" s="17">
        <v>0</v>
      </c>
      <c r="EV23" s="17">
        <v>6.5</v>
      </c>
      <c r="EW23" s="17">
        <v>6.39</v>
      </c>
      <c r="EX23" s="17">
        <v>6.39</v>
      </c>
      <c r="EY23" s="17">
        <v>0.11</v>
      </c>
      <c r="EZ23" s="17">
        <v>381.3</v>
      </c>
      <c r="FA23" s="17">
        <v>457.09426999999999</v>
      </c>
      <c r="FB23" s="17">
        <v>457.09426999999999</v>
      </c>
      <c r="FC23" s="17">
        <v>-75.794269999999997</v>
      </c>
      <c r="FD23" s="17">
        <v>81.400000000000006</v>
      </c>
      <c r="FE23" s="17">
        <v>81.635570000000001</v>
      </c>
      <c r="FF23" s="17">
        <v>81.635570000000001</v>
      </c>
      <c r="FG23" s="17">
        <v>-0.23557</v>
      </c>
      <c r="FH23" s="17">
        <v>150</v>
      </c>
      <c r="FI23" s="17">
        <v>151.36251999999999</v>
      </c>
      <c r="FJ23" s="17">
        <v>151.36251999999999</v>
      </c>
      <c r="FK23" s="17">
        <v>-1.36252</v>
      </c>
      <c r="FL23" s="17">
        <v>40.700000000000003</v>
      </c>
      <c r="FM23" s="17">
        <v>41.89893</v>
      </c>
      <c r="FN23" s="17">
        <v>41.89893</v>
      </c>
      <c r="FO23" s="17">
        <v>-1.1989300000000001</v>
      </c>
      <c r="FP23" s="17">
        <v>18.600000000000001</v>
      </c>
      <c r="FQ23" s="17">
        <v>19.21088</v>
      </c>
      <c r="FR23" s="17">
        <v>19.21088</v>
      </c>
      <c r="FS23" s="17">
        <v>-0.61087999999999998</v>
      </c>
      <c r="FT23" s="17">
        <v>19.100000000000001</v>
      </c>
      <c r="FU23" s="17">
        <v>17.93975</v>
      </c>
      <c r="FV23" s="17">
        <v>17.93975</v>
      </c>
      <c r="FW23" s="17">
        <v>1.16025</v>
      </c>
      <c r="FX23" s="17">
        <v>91.2</v>
      </c>
      <c r="FY23" s="17">
        <v>87.773570000000007</v>
      </c>
      <c r="FZ23" s="17">
        <v>87.773570000000007</v>
      </c>
      <c r="GA23" s="17">
        <v>3.4264299999999999</v>
      </c>
      <c r="GB23" s="17">
        <v>177.3</v>
      </c>
      <c r="GC23" s="17">
        <v>179.25836000000001</v>
      </c>
      <c r="GD23" s="17">
        <v>133.74870999999999</v>
      </c>
      <c r="GE23" s="17">
        <v>43.551290000000002</v>
      </c>
      <c r="GF23" s="17">
        <v>177.2</v>
      </c>
      <c r="GG23" s="17">
        <v>179.25836000000001</v>
      </c>
      <c r="GH23" s="17">
        <v>133.74870999999999</v>
      </c>
      <c r="GI23" s="17">
        <v>43.45129</v>
      </c>
      <c r="GJ23" s="17">
        <v>181.2</v>
      </c>
      <c r="GK23" s="17">
        <v>179.79668000000001</v>
      </c>
      <c r="GL23" s="17">
        <v>134.15036000000001</v>
      </c>
      <c r="GM23" s="17">
        <v>47.049639999999997</v>
      </c>
      <c r="GN23" s="17">
        <v>104.2</v>
      </c>
      <c r="GO23" s="17">
        <v>110.48202000000001</v>
      </c>
      <c r="GP23" s="17">
        <v>110.48202000000001</v>
      </c>
      <c r="GQ23" s="17">
        <v>-6.2820200000000002</v>
      </c>
      <c r="GR23" s="17">
        <v>42.6</v>
      </c>
      <c r="GS23" s="17">
        <v>47.082599999999999</v>
      </c>
      <c r="GT23" s="17">
        <v>47.082599999999999</v>
      </c>
      <c r="GU23" s="17">
        <v>-4.4825999999999997</v>
      </c>
      <c r="GV23" s="17">
        <v>0</v>
      </c>
      <c r="GW23" s="17"/>
      <c r="GX23" s="17">
        <v>44.103009999999998</v>
      </c>
      <c r="GY23" s="17">
        <v>-44.103009999999998</v>
      </c>
      <c r="GZ23" s="17">
        <v>3.8</v>
      </c>
      <c r="HA23" s="17"/>
      <c r="HB23" s="17"/>
      <c r="HC23" s="17">
        <v>3.8</v>
      </c>
      <c r="HD23" s="17">
        <v>29.2</v>
      </c>
      <c r="HE23" s="17">
        <v>29.560569999999998</v>
      </c>
      <c r="HF23" s="17">
        <v>29.560569999999998</v>
      </c>
      <c r="HG23" s="17">
        <v>-0.36057</v>
      </c>
      <c r="HH23" s="17">
        <v>166.2</v>
      </c>
      <c r="HI23" s="17">
        <v>174.55948000000001</v>
      </c>
      <c r="HJ23" s="17">
        <v>174.55948000000001</v>
      </c>
      <c r="HK23" s="17">
        <v>-8.3594799999999996</v>
      </c>
      <c r="HL23" s="17"/>
      <c r="HM23" s="17"/>
      <c r="HN23" s="17"/>
      <c r="HO23" s="17">
        <v>0</v>
      </c>
      <c r="HP23" s="17"/>
      <c r="HQ23" s="17"/>
      <c r="HR23" s="17"/>
      <c r="HS23" s="17">
        <v>0</v>
      </c>
      <c r="HT23" s="17">
        <v>65.5</v>
      </c>
      <c r="HU23" s="17">
        <v>55.362580000000001</v>
      </c>
      <c r="HV23" s="17"/>
      <c r="HW23" s="17">
        <v>65.5</v>
      </c>
      <c r="HX23" s="17"/>
      <c r="HY23" s="17"/>
      <c r="HZ23" s="17"/>
      <c r="IA23" s="17">
        <v>0</v>
      </c>
      <c r="IB23" s="17"/>
      <c r="IC23" s="17"/>
      <c r="ID23" s="17"/>
      <c r="IE23" s="17">
        <v>0</v>
      </c>
      <c r="IF23" s="17">
        <v>0</v>
      </c>
      <c r="IG23" s="17"/>
      <c r="IH23" s="17">
        <v>25.746649999999999</v>
      </c>
      <c r="II23" s="17">
        <v>-25.746649999999999</v>
      </c>
      <c r="IJ23" s="17"/>
      <c r="IK23" s="17"/>
      <c r="IL23" s="17"/>
      <c r="IM23" s="17">
        <v>0</v>
      </c>
      <c r="IN23" s="17"/>
      <c r="IO23" s="17"/>
      <c r="IP23" s="17"/>
      <c r="IQ23" s="17">
        <v>0</v>
      </c>
      <c r="IR23" s="17"/>
      <c r="IS23" s="17"/>
      <c r="IT23" s="17"/>
      <c r="IU23" s="17">
        <v>0</v>
      </c>
      <c r="IV23" s="17">
        <v>113.9</v>
      </c>
      <c r="IW23" s="17">
        <v>116</v>
      </c>
      <c r="IX23" s="17">
        <v>116</v>
      </c>
      <c r="IY23" s="17">
        <v>-2.1</v>
      </c>
      <c r="IZ23" s="17">
        <v>147.5</v>
      </c>
      <c r="JA23" s="17">
        <v>96.082930000000005</v>
      </c>
      <c r="JB23" s="17">
        <v>70.938360000000003</v>
      </c>
      <c r="JC23" s="17">
        <v>76.561639999999997</v>
      </c>
      <c r="JD23" s="17">
        <v>147.4</v>
      </c>
      <c r="JE23" s="17">
        <v>96.082930000000005</v>
      </c>
      <c r="JF23" s="17">
        <v>70.938360000000003</v>
      </c>
      <c r="JG23" s="17">
        <v>76.461640000000003</v>
      </c>
      <c r="JH23" s="17">
        <v>150.1</v>
      </c>
      <c r="JI23" s="17">
        <v>96.082930000000005</v>
      </c>
      <c r="JJ23" s="17">
        <v>70.938360000000003</v>
      </c>
      <c r="JK23" s="17">
        <v>79.161640000000006</v>
      </c>
      <c r="JL23" s="17">
        <v>241</v>
      </c>
      <c r="JM23" s="17">
        <v>144.55719999999999</v>
      </c>
      <c r="JN23" s="17">
        <v>106.72708</v>
      </c>
      <c r="JO23" s="17">
        <v>134.27292</v>
      </c>
      <c r="JP23" s="17">
        <v>0</v>
      </c>
      <c r="JQ23" s="17"/>
      <c r="JR23" s="17"/>
      <c r="JS23" s="17">
        <v>0</v>
      </c>
      <c r="JT23" s="17"/>
      <c r="JU23" s="17"/>
      <c r="JV23" s="17"/>
      <c r="JW23" s="17">
        <v>0</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v>0</v>
      </c>
      <c r="KS23" s="17"/>
      <c r="KT23" s="17"/>
      <c r="KU23" s="17">
        <v>0</v>
      </c>
      <c r="KV23" s="17">
        <v>4.0999999999999996</v>
      </c>
      <c r="KW23" s="17">
        <v>4.7853599999999998</v>
      </c>
      <c r="KX23" s="17">
        <v>4.7853599999999998</v>
      </c>
      <c r="KY23" s="17">
        <v>-0.68535999999999997</v>
      </c>
      <c r="KZ23" s="17">
        <v>225.9</v>
      </c>
      <c r="LA23" s="17">
        <v>270.06803000000002</v>
      </c>
      <c r="LB23" s="17">
        <v>270.06803000000002</v>
      </c>
      <c r="LC23" s="17">
        <v>-44.168030000000002</v>
      </c>
      <c r="LD23" s="17">
        <v>130.19999999999999</v>
      </c>
      <c r="LE23" s="17">
        <v>133.16031000000001</v>
      </c>
      <c r="LF23" s="17">
        <v>133.16031000000001</v>
      </c>
      <c r="LG23" s="17">
        <v>-2.9603100000000002</v>
      </c>
      <c r="LH23" s="17">
        <v>64.8</v>
      </c>
      <c r="LI23" s="17">
        <v>67.199219999999997</v>
      </c>
      <c r="LJ23" s="17">
        <v>67.199219999999997</v>
      </c>
      <c r="LK23" s="17">
        <v>-2.3992200000000001</v>
      </c>
      <c r="LL23" s="17">
        <v>78.2</v>
      </c>
      <c r="LM23" s="17">
        <v>78.567999999999998</v>
      </c>
      <c r="LN23" s="17">
        <v>78.567999999999998</v>
      </c>
      <c r="LO23" s="17">
        <v>-0.36799999999999999</v>
      </c>
      <c r="LP23" s="17">
        <v>29</v>
      </c>
      <c r="LQ23" s="17">
        <v>29.980560000000001</v>
      </c>
      <c r="LR23" s="17">
        <v>29.980560000000001</v>
      </c>
      <c r="LS23" s="17">
        <v>-0.98055999999999999</v>
      </c>
      <c r="LT23" s="17">
        <v>0</v>
      </c>
      <c r="LU23" s="17"/>
      <c r="LV23" s="17"/>
      <c r="LW23" s="17">
        <v>0</v>
      </c>
      <c r="LX23" s="17"/>
      <c r="LY23" s="17"/>
      <c r="LZ23" s="17"/>
      <c r="MA23" s="17">
        <v>0</v>
      </c>
      <c r="MB23" s="17"/>
      <c r="MC23" s="17"/>
      <c r="MD23" s="17"/>
      <c r="ME23" s="17">
        <v>0</v>
      </c>
      <c r="MF23" s="17">
        <v>114.4</v>
      </c>
      <c r="MG23" s="17">
        <v>118.65911</v>
      </c>
      <c r="MH23" s="17">
        <v>118.65911</v>
      </c>
      <c r="MI23" s="17">
        <v>-4.2591099999999997</v>
      </c>
      <c r="MJ23" s="17"/>
      <c r="MK23" s="17"/>
      <c r="ML23" s="17"/>
      <c r="MM23" s="17">
        <v>0</v>
      </c>
      <c r="MN23" s="17">
        <v>57</v>
      </c>
      <c r="MO23" s="17">
        <v>59.507719999999999</v>
      </c>
      <c r="MP23" s="17">
        <v>59.507719999999999</v>
      </c>
      <c r="MQ23" s="17">
        <v>-2.5077199999999999</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208.7</v>
      </c>
      <c r="NM23" s="17">
        <v>144.72297</v>
      </c>
      <c r="NN23" s="17"/>
      <c r="NO23" s="17">
        <v>208.7</v>
      </c>
      <c r="NP23" s="17">
        <v>100.3</v>
      </c>
      <c r="NQ23" s="17">
        <v>72.578779999999995</v>
      </c>
      <c r="NR23" s="17"/>
      <c r="NS23" s="17">
        <v>100.3</v>
      </c>
      <c r="NT23" s="17">
        <v>0</v>
      </c>
      <c r="NU23" s="17"/>
      <c r="NV23" s="17"/>
      <c r="NW23" s="17">
        <v>0</v>
      </c>
      <c r="NX23" s="17"/>
      <c r="NY23" s="17"/>
      <c r="NZ23" s="17"/>
      <c r="OA23" s="17">
        <v>0</v>
      </c>
      <c r="OB23" s="17">
        <v>19.600000000000001</v>
      </c>
      <c r="OC23" s="17">
        <v>17.492709999999999</v>
      </c>
      <c r="OD23" s="17">
        <v>17.492709999999999</v>
      </c>
      <c r="OE23" s="17">
        <v>2.1072899999999999</v>
      </c>
      <c r="OF23" s="17">
        <v>0.2</v>
      </c>
      <c r="OG23" s="17">
        <v>5.7000000000000002E-2</v>
      </c>
      <c r="OH23" s="17">
        <v>5.7000000000000002E-2</v>
      </c>
      <c r="OI23" s="17">
        <v>0.14299999999999999</v>
      </c>
      <c r="OJ23" s="17">
        <v>96.5</v>
      </c>
      <c r="OK23" s="17">
        <v>94.7</v>
      </c>
      <c r="OL23" s="17">
        <v>100.642</v>
      </c>
      <c r="OM23" s="17">
        <v>-4.1420000000000003</v>
      </c>
      <c r="ON23" s="17">
        <v>60.6</v>
      </c>
      <c r="OO23" s="17">
        <v>20.48</v>
      </c>
      <c r="OP23" s="17">
        <v>20.48</v>
      </c>
      <c r="OQ23" s="17">
        <v>40.119999999999997</v>
      </c>
      <c r="OR23" s="17">
        <v>0.8</v>
      </c>
      <c r="OS23" s="17">
        <v>5.0999999999999997E-2</v>
      </c>
      <c r="OT23" s="17">
        <v>5.0999999999999997E-2</v>
      </c>
      <c r="OU23" s="17">
        <v>0.749</v>
      </c>
      <c r="OV23" s="17">
        <v>0</v>
      </c>
      <c r="OW23" s="17"/>
      <c r="OX23" s="17"/>
      <c r="OY23" s="17">
        <v>0</v>
      </c>
      <c r="OZ23" s="17">
        <v>20.3</v>
      </c>
      <c r="PA23" s="17">
        <v>20.456230000000001</v>
      </c>
      <c r="PB23" s="17">
        <v>20.456230000000001</v>
      </c>
      <c r="PC23" s="17">
        <v>-0.15623000000000001</v>
      </c>
      <c r="PD23" s="17">
        <v>9.9</v>
      </c>
      <c r="PE23" s="17">
        <v>9.9830000000000005</v>
      </c>
      <c r="PF23" s="17">
        <v>9.9830000000000005</v>
      </c>
      <c r="PG23" s="17">
        <v>-8.3000000000000004E-2</v>
      </c>
      <c r="PH23" s="17">
        <v>5.4</v>
      </c>
      <c r="PI23" s="17">
        <v>5.67</v>
      </c>
      <c r="PJ23" s="17">
        <v>5.67</v>
      </c>
      <c r="PK23" s="17">
        <v>-0.27</v>
      </c>
      <c r="PL23" s="17">
        <v>158.9</v>
      </c>
      <c r="PM23" s="17">
        <v>190</v>
      </c>
      <c r="PN23" s="17">
        <v>190</v>
      </c>
      <c r="PO23" s="17">
        <v>-31.1</v>
      </c>
      <c r="PP23" s="17">
        <v>78.319999999999993</v>
      </c>
      <c r="PQ23" s="17">
        <v>98</v>
      </c>
      <c r="PR23" s="17">
        <v>98</v>
      </c>
      <c r="PS23" s="17">
        <v>-19.68</v>
      </c>
      <c r="PT23" s="17">
        <v>1.5</v>
      </c>
      <c r="PU23" s="17">
        <v>2</v>
      </c>
      <c r="PV23" s="17">
        <v>2</v>
      </c>
      <c r="PW23" s="17">
        <v>-0.5</v>
      </c>
      <c r="PX23" s="17">
        <v>3.5</v>
      </c>
      <c r="PY23" s="17">
        <v>3.55</v>
      </c>
      <c r="PZ23" s="17">
        <v>3.55</v>
      </c>
      <c r="QA23" s="17">
        <v>-0.05</v>
      </c>
      <c r="QB23" s="17">
        <v>5</v>
      </c>
      <c r="QC23" s="17">
        <v>5</v>
      </c>
      <c r="QD23" s="17">
        <v>5</v>
      </c>
      <c r="QE23" s="17">
        <v>0</v>
      </c>
      <c r="QF23" s="17"/>
      <c r="QG23" s="17"/>
      <c r="QH23" s="17">
        <v>10.21111</v>
      </c>
      <c r="QI23" s="17">
        <v>-10.21111</v>
      </c>
      <c r="QJ23" s="17">
        <v>13.5</v>
      </c>
      <c r="QK23" s="17">
        <v>19.436350000000001</v>
      </c>
      <c r="QL23" s="17">
        <v>19.436350000000001</v>
      </c>
      <c r="QM23" s="17">
        <v>-5.93635</v>
      </c>
      <c r="QN23" s="17">
        <v>19.399999999999999</v>
      </c>
      <c r="QO23" s="17">
        <v>17.492709999999999</v>
      </c>
      <c r="QP23" s="17">
        <v>17.492709999999999</v>
      </c>
      <c r="QQ23" s="17">
        <v>1.9072899999999999</v>
      </c>
      <c r="QR23" s="17">
        <v>3.4</v>
      </c>
      <c r="QS23" s="17">
        <v>3.5</v>
      </c>
      <c r="QT23" s="17">
        <v>3.5</v>
      </c>
      <c r="QU23" s="17">
        <v>-0.1</v>
      </c>
      <c r="QV23" s="17">
        <v>18.5</v>
      </c>
      <c r="QW23" s="17">
        <v>17.881440000000001</v>
      </c>
      <c r="QX23" s="17">
        <v>17.881440000000001</v>
      </c>
      <c r="QY23" s="17">
        <v>0.61856</v>
      </c>
      <c r="QZ23" s="17">
        <v>11.4</v>
      </c>
      <c r="RA23" s="17">
        <v>12.519</v>
      </c>
      <c r="RB23" s="17">
        <v>12.519</v>
      </c>
      <c r="RC23" s="17">
        <v>-1.119</v>
      </c>
      <c r="RD23" s="17">
        <v>12.8</v>
      </c>
      <c r="RE23" s="17">
        <v>11.689</v>
      </c>
      <c r="RF23" s="17">
        <v>11.689</v>
      </c>
      <c r="RG23" s="17">
        <v>1.111</v>
      </c>
      <c r="RH23" s="17">
        <v>24.3</v>
      </c>
      <c r="RI23" s="17">
        <v>18.3</v>
      </c>
      <c r="RJ23" s="17">
        <v>22.059000000000001</v>
      </c>
      <c r="RK23" s="17">
        <v>2.2410000000000001</v>
      </c>
      <c r="RL23" s="17">
        <v>60.8</v>
      </c>
      <c r="RM23" s="17">
        <v>52.9</v>
      </c>
      <c r="RN23" s="17">
        <v>67.608999999999995</v>
      </c>
      <c r="RO23" s="17">
        <v>-6.8090000000000002</v>
      </c>
      <c r="RP23" s="17">
        <v>15.7</v>
      </c>
      <c r="RQ23" s="17">
        <v>10.867000000000001</v>
      </c>
      <c r="RR23" s="17">
        <v>10.867000000000001</v>
      </c>
      <c r="RS23" s="17">
        <v>4.8330000000000002</v>
      </c>
      <c r="RT23" s="17">
        <v>3.3</v>
      </c>
      <c r="RU23" s="17">
        <v>3.399</v>
      </c>
      <c r="RV23" s="17">
        <v>3.399</v>
      </c>
      <c r="RW23" s="17">
        <v>-9.9000000000000005E-2</v>
      </c>
      <c r="RX23" s="17">
        <v>20.100000000000001</v>
      </c>
      <c r="RY23" s="17">
        <v>19.792000000000002</v>
      </c>
      <c r="RZ23" s="17">
        <v>15.02355</v>
      </c>
      <c r="SA23" s="17">
        <v>5.0764500000000004</v>
      </c>
      <c r="SB23" s="17">
        <v>3.2</v>
      </c>
      <c r="SC23" s="17">
        <v>2</v>
      </c>
      <c r="SD23" s="17">
        <v>2</v>
      </c>
      <c r="SE23" s="17">
        <v>1.2</v>
      </c>
      <c r="SF23" s="17"/>
      <c r="SG23" s="17">
        <v>0.4</v>
      </c>
      <c r="SH23" s="17">
        <v>0.4</v>
      </c>
      <c r="SI23" s="17">
        <v>-0.4</v>
      </c>
      <c r="SJ23" s="17">
        <v>0.1</v>
      </c>
      <c r="SK23" s="17">
        <v>7.3999999999999996E-2</v>
      </c>
      <c r="SL23" s="17">
        <v>7.3999999999999996E-2</v>
      </c>
      <c r="SM23" s="17">
        <v>2.5999999999999999E-2</v>
      </c>
      <c r="SN23" s="17">
        <v>19.8</v>
      </c>
      <c r="SO23" s="17">
        <v>19.1448</v>
      </c>
      <c r="SP23" s="17">
        <v>19.1448</v>
      </c>
      <c r="SQ23" s="17">
        <v>0.6552</v>
      </c>
      <c r="SR23" s="17">
        <v>13.2</v>
      </c>
      <c r="SS23" s="17">
        <v>12.244899999999999</v>
      </c>
      <c r="ST23" s="17">
        <v>12.244899999999999</v>
      </c>
      <c r="SU23" s="17">
        <v>0.95509999999999995</v>
      </c>
      <c r="SV23" s="17">
        <v>20.100000000000001</v>
      </c>
      <c r="SW23" s="17">
        <v>19.436350000000001</v>
      </c>
      <c r="SX23" s="17">
        <v>19.436350000000001</v>
      </c>
      <c r="SY23" s="17">
        <v>0.66364999999999996</v>
      </c>
      <c r="SZ23" s="17">
        <v>20.100000000000001</v>
      </c>
      <c r="TA23" s="17">
        <v>19.436350000000001</v>
      </c>
      <c r="TB23" s="17">
        <v>19.436350000000001</v>
      </c>
      <c r="TC23" s="17">
        <v>0.66364999999999996</v>
      </c>
      <c r="TD23" s="17">
        <v>0</v>
      </c>
      <c r="TE23" s="17">
        <v>0.318</v>
      </c>
      <c r="TF23" s="17">
        <v>0.318</v>
      </c>
      <c r="TG23" s="17">
        <v>-0.318</v>
      </c>
      <c r="TH23" s="17">
        <v>16.399999999999999</v>
      </c>
      <c r="TI23" s="17">
        <v>3.516</v>
      </c>
      <c r="TJ23" s="17">
        <v>3.516</v>
      </c>
      <c r="TK23" s="17">
        <v>12.884</v>
      </c>
      <c r="TL23" s="17">
        <v>26.2</v>
      </c>
      <c r="TM23" s="17">
        <v>22.579000000000001</v>
      </c>
      <c r="TN23" s="17">
        <v>22.579000000000001</v>
      </c>
      <c r="TO23" s="17">
        <v>3.621</v>
      </c>
      <c r="TP23" s="17">
        <v>17.7</v>
      </c>
      <c r="TQ23" s="17">
        <v>36.799999999999997</v>
      </c>
      <c r="TR23" s="17">
        <v>30.31</v>
      </c>
      <c r="TS23" s="17">
        <v>-12.61</v>
      </c>
      <c r="TT23" s="17">
        <v>31.3</v>
      </c>
      <c r="TU23" s="17">
        <v>63.7</v>
      </c>
      <c r="TV23" s="17">
        <v>81.891999999999996</v>
      </c>
      <c r="TW23" s="17">
        <v>-50.591999999999999</v>
      </c>
      <c r="TX23" s="17">
        <v>0.2</v>
      </c>
      <c r="TY23" s="17">
        <v>3.67</v>
      </c>
      <c r="TZ23" s="17">
        <v>3.67</v>
      </c>
      <c r="UA23" s="17">
        <v>-3.47</v>
      </c>
      <c r="UB23" s="17">
        <v>0</v>
      </c>
      <c r="UC23" s="17">
        <v>0.9</v>
      </c>
      <c r="UD23" s="17">
        <v>1.64</v>
      </c>
      <c r="UE23" s="17">
        <v>-1.64</v>
      </c>
      <c r="UF23" s="17">
        <v>23</v>
      </c>
      <c r="UG23" s="17">
        <v>33.79</v>
      </c>
      <c r="UH23" s="17">
        <v>33.79</v>
      </c>
      <c r="UI23" s="17">
        <v>-10.79</v>
      </c>
      <c r="UJ23" s="17">
        <v>20.9</v>
      </c>
      <c r="UK23" s="17">
        <v>19.436350000000001</v>
      </c>
      <c r="UL23" s="17">
        <v>19.436350000000001</v>
      </c>
      <c r="UM23" s="17">
        <v>1.4636499999999999</v>
      </c>
      <c r="UN23" s="17">
        <v>7.9</v>
      </c>
      <c r="UO23" s="17">
        <v>8.1999999999999993</v>
      </c>
      <c r="UP23" s="17">
        <v>8.1999999999999993</v>
      </c>
      <c r="UQ23" s="17">
        <v>-0.3</v>
      </c>
      <c r="UR23" s="17">
        <v>5.6</v>
      </c>
      <c r="US23" s="17">
        <v>7.1</v>
      </c>
      <c r="UT23" s="17">
        <v>7.1</v>
      </c>
      <c r="UU23" s="17">
        <v>-1.5</v>
      </c>
      <c r="UV23" s="17">
        <v>20.399999999999999</v>
      </c>
      <c r="UW23" s="17">
        <v>19.436350000000001</v>
      </c>
      <c r="UX23" s="17">
        <v>19.436350000000001</v>
      </c>
      <c r="UY23" s="17">
        <v>0.96365000000000001</v>
      </c>
      <c r="UZ23" s="17">
        <v>20.399999999999999</v>
      </c>
      <c r="VA23" s="17">
        <v>19.436350000000001</v>
      </c>
      <c r="VB23" s="17">
        <v>19.436350000000001</v>
      </c>
      <c r="VC23" s="17">
        <v>0.96365000000000001</v>
      </c>
      <c r="VD23" s="17">
        <v>20</v>
      </c>
      <c r="VE23" s="17">
        <v>19.436350000000001</v>
      </c>
      <c r="VF23" s="17">
        <v>19.436350000000001</v>
      </c>
      <c r="VG23" s="17">
        <v>0.56364999999999998</v>
      </c>
      <c r="VH23" s="17">
        <v>1.2</v>
      </c>
      <c r="VI23" s="17">
        <v>6.5000000000000002E-2</v>
      </c>
      <c r="VJ23" s="17">
        <v>6.5000000000000002E-2</v>
      </c>
      <c r="VK23" s="17">
        <v>1.135</v>
      </c>
      <c r="VL23" s="17">
        <v>196.9</v>
      </c>
      <c r="VM23" s="17">
        <v>187.49799999999999</v>
      </c>
      <c r="VN23" s="17">
        <v>187.49799999999999</v>
      </c>
      <c r="VO23" s="17">
        <v>9.4019999999999992</v>
      </c>
      <c r="VP23" s="17">
        <v>6.28</v>
      </c>
      <c r="VQ23" s="17">
        <v>0.95</v>
      </c>
      <c r="VR23" s="17">
        <v>0.95</v>
      </c>
      <c r="VS23" s="17">
        <v>5.33</v>
      </c>
      <c r="VT23" s="17">
        <v>82.1</v>
      </c>
      <c r="VU23" s="17">
        <v>110.979</v>
      </c>
      <c r="VV23" s="17">
        <v>110.979</v>
      </c>
      <c r="VW23" s="17">
        <v>-28.879000000000001</v>
      </c>
      <c r="VX23" s="17">
        <v>0.6</v>
      </c>
      <c r="VY23" s="17">
        <v>0.6</v>
      </c>
      <c r="VZ23" s="17">
        <v>0.6</v>
      </c>
      <c r="WA23" s="17">
        <v>0</v>
      </c>
      <c r="WB23" s="17">
        <v>7.7</v>
      </c>
      <c r="WC23" s="17">
        <v>29.2</v>
      </c>
      <c r="WD23" s="17">
        <v>40.5</v>
      </c>
      <c r="WE23" s="17">
        <v>-32.799999999999997</v>
      </c>
      <c r="WF23" s="17">
        <v>3.9</v>
      </c>
      <c r="WG23" s="17">
        <v>13.3</v>
      </c>
      <c r="WH23" s="17">
        <v>33.725999999999999</v>
      </c>
      <c r="WI23" s="17">
        <v>-29.826000000000001</v>
      </c>
      <c r="WJ23" s="17">
        <v>61.6</v>
      </c>
      <c r="WK23" s="17">
        <v>80.334000000000003</v>
      </c>
      <c r="WL23" s="17">
        <v>80.334000000000003</v>
      </c>
      <c r="WM23" s="17">
        <v>-18.734000000000002</v>
      </c>
      <c r="WN23" s="17">
        <v>4.8</v>
      </c>
      <c r="WO23" s="17">
        <v>4.2</v>
      </c>
      <c r="WP23" s="17">
        <v>4.2</v>
      </c>
      <c r="WQ23" s="17">
        <v>0.6</v>
      </c>
      <c r="WR23" s="17">
        <v>2.4</v>
      </c>
      <c r="WS23" s="17">
        <v>2.4</v>
      </c>
      <c r="WT23" s="17">
        <v>2.4</v>
      </c>
      <c r="WU23" s="17">
        <v>0</v>
      </c>
      <c r="WV23" s="17">
        <v>1.1000000000000001</v>
      </c>
      <c r="WW23" s="17">
        <v>1.2</v>
      </c>
      <c r="WX23" s="17">
        <v>1.2</v>
      </c>
      <c r="WY23" s="17">
        <v>-0.1</v>
      </c>
      <c r="WZ23" s="17">
        <v>2.9</v>
      </c>
      <c r="XA23" s="17">
        <v>2.8</v>
      </c>
      <c r="XB23" s="17">
        <v>2.8</v>
      </c>
      <c r="XC23" s="17">
        <v>0.1</v>
      </c>
      <c r="XD23" s="17">
        <v>0</v>
      </c>
      <c r="XE23" s="17">
        <v>1.5940000000000001</v>
      </c>
      <c r="XF23" s="17">
        <v>1.5940000000000001</v>
      </c>
      <c r="XG23" s="17">
        <v>-1.5940000000000001</v>
      </c>
      <c r="XH23" s="17">
        <v>5.5</v>
      </c>
      <c r="XI23" s="17">
        <v>4.8</v>
      </c>
      <c r="XJ23" s="17">
        <v>4.8</v>
      </c>
      <c r="XK23" s="17">
        <v>0.7</v>
      </c>
      <c r="XL23" s="17">
        <v>19.899999999999999</v>
      </c>
      <c r="XM23" s="17">
        <v>19.241980000000002</v>
      </c>
      <c r="XN23" s="17">
        <v>19.241980000000002</v>
      </c>
      <c r="XO23" s="17">
        <v>0.65802000000000005</v>
      </c>
      <c r="XP23" s="17">
        <v>19.8</v>
      </c>
      <c r="XQ23" s="17">
        <v>19.241980000000002</v>
      </c>
      <c r="XR23" s="17">
        <v>19.241980000000002</v>
      </c>
      <c r="XS23" s="17">
        <v>0.55801999999999996</v>
      </c>
      <c r="XT23" s="17"/>
      <c r="XU23" s="17"/>
      <c r="XV23" s="17"/>
      <c r="XW23" s="17">
        <v>0</v>
      </c>
      <c r="XX23" s="17"/>
      <c r="XY23" s="17"/>
      <c r="XZ23" s="17"/>
      <c r="YA23" s="17">
        <v>0</v>
      </c>
      <c r="YB23" s="17"/>
      <c r="YC23" s="17"/>
      <c r="YD23" s="17"/>
      <c r="YE23" s="17">
        <v>0</v>
      </c>
      <c r="YF23" s="17">
        <v>16.600000000000001</v>
      </c>
      <c r="YG23" s="17">
        <v>14</v>
      </c>
      <c r="YH23" s="17">
        <v>14</v>
      </c>
      <c r="YI23" s="17">
        <v>2.6</v>
      </c>
      <c r="YJ23" s="17">
        <v>14.2</v>
      </c>
      <c r="YK23" s="17">
        <v>15</v>
      </c>
      <c r="YL23" s="17">
        <v>15</v>
      </c>
      <c r="YM23" s="17">
        <v>-0.8</v>
      </c>
      <c r="YN23" s="17">
        <v>8.8000000000000007</v>
      </c>
      <c r="YO23" s="17">
        <v>8.3000000000000007</v>
      </c>
      <c r="YP23" s="17">
        <v>8.3000000000000007</v>
      </c>
      <c r="YQ23" s="17">
        <v>0.5</v>
      </c>
      <c r="YR23" s="17">
        <v>11</v>
      </c>
      <c r="YS23" s="17">
        <v>11</v>
      </c>
      <c r="YT23" s="17">
        <v>11</v>
      </c>
      <c r="YU23" s="17">
        <v>0</v>
      </c>
      <c r="YV23" s="17">
        <v>20.399999999999999</v>
      </c>
      <c r="YW23" s="17">
        <v>18</v>
      </c>
      <c r="YX23" s="17">
        <v>18</v>
      </c>
      <c r="YY23" s="17">
        <v>2.4</v>
      </c>
    </row>
    <row r="24" spans="1:675" ht="24" customHeight="1" x14ac:dyDescent="0.3">
      <c r="A24" s="1"/>
      <c r="B24" s="18" t="s">
        <v>90</v>
      </c>
      <c r="C24" s="18" t="s">
        <v>841</v>
      </c>
      <c r="D24" s="19">
        <v>202.2</v>
      </c>
      <c r="E24" s="19">
        <v>203.40136000000001</v>
      </c>
      <c r="F24" s="19">
        <v>203.40136000000001</v>
      </c>
      <c r="G24" s="19">
        <v>-1.20136</v>
      </c>
      <c r="H24" s="19">
        <v>0.2</v>
      </c>
      <c r="I24" s="19"/>
      <c r="J24" s="19"/>
      <c r="K24" s="19">
        <v>0.2</v>
      </c>
      <c r="L24" s="19">
        <v>0</v>
      </c>
      <c r="M24" s="19"/>
      <c r="N24" s="19"/>
      <c r="O24" s="19">
        <v>0</v>
      </c>
      <c r="P24" s="19"/>
      <c r="Q24" s="19"/>
      <c r="R24" s="19"/>
      <c r="S24" s="19">
        <v>0</v>
      </c>
      <c r="T24" s="19"/>
      <c r="U24" s="19"/>
      <c r="V24" s="19"/>
      <c r="W24" s="19">
        <v>0</v>
      </c>
      <c r="X24" s="19">
        <v>92.6</v>
      </c>
      <c r="Y24" s="19">
        <v>91.867829999999998</v>
      </c>
      <c r="Z24" s="19">
        <v>91.867829999999998</v>
      </c>
      <c r="AA24" s="19">
        <v>0.73216999999999999</v>
      </c>
      <c r="AB24" s="19">
        <v>230.1</v>
      </c>
      <c r="AC24" s="19">
        <v>224</v>
      </c>
      <c r="AD24" s="19">
        <v>224</v>
      </c>
      <c r="AE24" s="19">
        <v>6.1</v>
      </c>
      <c r="AF24" s="19">
        <v>0</v>
      </c>
      <c r="AG24" s="19"/>
      <c r="AH24" s="19"/>
      <c r="AI24" s="19">
        <v>0</v>
      </c>
      <c r="AJ24" s="19">
        <v>61.9</v>
      </c>
      <c r="AK24" s="19">
        <v>61.791969999999999</v>
      </c>
      <c r="AL24" s="19"/>
      <c r="AM24" s="19">
        <v>61.9</v>
      </c>
      <c r="AN24" s="19">
        <v>135.19999999999999</v>
      </c>
      <c r="AO24" s="19">
        <v>135.58384000000001</v>
      </c>
      <c r="AP24" s="19">
        <v>126.09419</v>
      </c>
      <c r="AQ24" s="19">
        <v>9.10581</v>
      </c>
      <c r="AR24" s="19">
        <v>136.6</v>
      </c>
      <c r="AS24" s="19">
        <v>135.58384000000001</v>
      </c>
      <c r="AT24" s="19">
        <v>126.09419</v>
      </c>
      <c r="AU24" s="19">
        <v>10.50581</v>
      </c>
      <c r="AV24" s="19">
        <v>137.19999999999999</v>
      </c>
      <c r="AW24" s="19">
        <v>135.58384000000001</v>
      </c>
      <c r="AX24" s="19">
        <v>126.09419</v>
      </c>
      <c r="AY24" s="19">
        <v>11.10581</v>
      </c>
      <c r="AZ24" s="19">
        <v>241.6</v>
      </c>
      <c r="BA24" s="19">
        <v>203.98649</v>
      </c>
      <c r="BB24" s="19">
        <v>189.70927</v>
      </c>
      <c r="BC24" s="19">
        <v>51.890729999999998</v>
      </c>
      <c r="BD24" s="19">
        <v>202.9</v>
      </c>
      <c r="BE24" s="19">
        <v>120.0309</v>
      </c>
      <c r="BF24" s="19">
        <v>120.0309</v>
      </c>
      <c r="BG24" s="19">
        <v>82.869100000000003</v>
      </c>
      <c r="BH24" s="19">
        <v>108.8</v>
      </c>
      <c r="BI24" s="19">
        <v>60.19567</v>
      </c>
      <c r="BJ24" s="19">
        <v>60.19567</v>
      </c>
      <c r="BK24" s="19">
        <v>48.604329999999997</v>
      </c>
      <c r="BL24" s="19">
        <v>0</v>
      </c>
      <c r="BM24" s="19"/>
      <c r="BN24" s="19">
        <v>566.08941000000004</v>
      </c>
      <c r="BO24" s="19">
        <v>-566.08941000000004</v>
      </c>
      <c r="BP24" s="19">
        <v>0</v>
      </c>
      <c r="BQ24" s="19"/>
      <c r="BR24" s="19">
        <v>10.52094</v>
      </c>
      <c r="BS24" s="19">
        <v>-10.52094</v>
      </c>
      <c r="BT24" s="19"/>
      <c r="BU24" s="19"/>
      <c r="BV24" s="19"/>
      <c r="BW24" s="19">
        <v>0</v>
      </c>
      <c r="BX24" s="19"/>
      <c r="BY24" s="19"/>
      <c r="BZ24" s="19"/>
      <c r="CA24" s="19">
        <v>0</v>
      </c>
      <c r="CB24" s="19"/>
      <c r="CC24" s="19"/>
      <c r="CD24" s="19"/>
      <c r="CE24" s="19">
        <v>0</v>
      </c>
      <c r="CF24" s="19"/>
      <c r="CG24" s="19"/>
      <c r="CH24" s="19"/>
      <c r="CI24" s="19">
        <v>0</v>
      </c>
      <c r="CJ24" s="19">
        <v>171.2</v>
      </c>
      <c r="CK24" s="19">
        <v>164.06706</v>
      </c>
      <c r="CL24" s="19">
        <v>164.06706</v>
      </c>
      <c r="CM24" s="19">
        <v>7.1329399999999996</v>
      </c>
      <c r="CN24" s="19">
        <v>7.3</v>
      </c>
      <c r="CO24" s="19">
        <v>7.4288800000000004</v>
      </c>
      <c r="CP24" s="19">
        <v>7.4288800000000004</v>
      </c>
      <c r="CQ24" s="19">
        <v>-0.12887999999999999</v>
      </c>
      <c r="CR24" s="19"/>
      <c r="CS24" s="19"/>
      <c r="CT24" s="19"/>
      <c r="CU24" s="19">
        <v>0</v>
      </c>
      <c r="CV24" s="19">
        <v>0</v>
      </c>
      <c r="CW24" s="19"/>
      <c r="CX24" s="19"/>
      <c r="CY24" s="19">
        <v>0</v>
      </c>
      <c r="CZ24" s="19">
        <v>6.4</v>
      </c>
      <c r="DA24" s="19">
        <v>6.8787000000000003</v>
      </c>
      <c r="DB24" s="19">
        <v>6.8787000000000003</v>
      </c>
      <c r="DC24" s="19">
        <v>-0.47870000000000001</v>
      </c>
      <c r="DD24" s="19"/>
      <c r="DE24" s="19"/>
      <c r="DF24" s="19"/>
      <c r="DG24" s="19">
        <v>0</v>
      </c>
      <c r="DH24" s="19">
        <v>52.4</v>
      </c>
      <c r="DI24" s="19">
        <v>58.753059999999998</v>
      </c>
      <c r="DJ24" s="19">
        <v>15.447990000000001</v>
      </c>
      <c r="DK24" s="19">
        <v>36.952010000000001</v>
      </c>
      <c r="DL24" s="19"/>
      <c r="DM24" s="19"/>
      <c r="DN24" s="19"/>
      <c r="DO24" s="19">
        <v>0</v>
      </c>
      <c r="DP24" s="19"/>
      <c r="DQ24" s="19"/>
      <c r="DR24" s="19"/>
      <c r="DS24" s="19">
        <v>0</v>
      </c>
      <c r="DT24" s="19"/>
      <c r="DU24" s="19"/>
      <c r="DV24" s="19"/>
      <c r="DW24" s="19">
        <v>0</v>
      </c>
      <c r="DX24" s="19"/>
      <c r="DY24" s="19"/>
      <c r="DZ24" s="19"/>
      <c r="EA24" s="19">
        <v>0</v>
      </c>
      <c r="EB24" s="19">
        <v>110.1</v>
      </c>
      <c r="EC24" s="19">
        <v>112.46647</v>
      </c>
      <c r="ED24" s="19">
        <v>112.46647</v>
      </c>
      <c r="EE24" s="19">
        <v>-2.3664700000000001</v>
      </c>
      <c r="EF24" s="19">
        <v>222.7</v>
      </c>
      <c r="EG24" s="19">
        <v>220.69499999999999</v>
      </c>
      <c r="EH24" s="19">
        <v>220.69499999999999</v>
      </c>
      <c r="EI24" s="19">
        <v>2.0049999999999999</v>
      </c>
      <c r="EJ24" s="19"/>
      <c r="EK24" s="19"/>
      <c r="EL24" s="19"/>
      <c r="EM24" s="19">
        <v>0</v>
      </c>
      <c r="EN24" s="19"/>
      <c r="EO24" s="19"/>
      <c r="EP24" s="19"/>
      <c r="EQ24" s="19">
        <v>0</v>
      </c>
      <c r="ER24" s="19"/>
      <c r="ES24" s="19"/>
      <c r="ET24" s="19"/>
      <c r="EU24" s="19">
        <v>0</v>
      </c>
      <c r="EV24" s="19">
        <v>6.5</v>
      </c>
      <c r="EW24" s="19">
        <v>6.39</v>
      </c>
      <c r="EX24" s="19">
        <v>6.39</v>
      </c>
      <c r="EY24" s="19">
        <v>0.11</v>
      </c>
      <c r="EZ24" s="19">
        <v>446.3</v>
      </c>
      <c r="FA24" s="19">
        <v>457.09426999999999</v>
      </c>
      <c r="FB24" s="19">
        <v>457.09426999999999</v>
      </c>
      <c r="FC24" s="19">
        <v>-10.794269999999999</v>
      </c>
      <c r="FD24" s="19">
        <v>81.400000000000006</v>
      </c>
      <c r="FE24" s="19">
        <v>81.635570000000001</v>
      </c>
      <c r="FF24" s="19">
        <v>81.635570000000001</v>
      </c>
      <c r="FG24" s="19">
        <v>-0.23557</v>
      </c>
      <c r="FH24" s="19">
        <v>153.6</v>
      </c>
      <c r="FI24" s="19">
        <v>151.36251999999999</v>
      </c>
      <c r="FJ24" s="19">
        <v>151.36251999999999</v>
      </c>
      <c r="FK24" s="19">
        <v>2.2374800000000001</v>
      </c>
      <c r="FL24" s="19">
        <v>42.3</v>
      </c>
      <c r="FM24" s="19">
        <v>41.89893</v>
      </c>
      <c r="FN24" s="19">
        <v>41.89893</v>
      </c>
      <c r="FO24" s="19">
        <v>0.40106999999999998</v>
      </c>
      <c r="FP24" s="19">
        <v>18.8</v>
      </c>
      <c r="FQ24" s="19">
        <v>19.21088</v>
      </c>
      <c r="FR24" s="19">
        <v>19.21088</v>
      </c>
      <c r="FS24" s="19">
        <v>-0.41088000000000002</v>
      </c>
      <c r="FT24" s="19">
        <v>19.100000000000001</v>
      </c>
      <c r="FU24" s="19">
        <v>17.93975</v>
      </c>
      <c r="FV24" s="19">
        <v>17.93975</v>
      </c>
      <c r="FW24" s="19">
        <v>1.16025</v>
      </c>
      <c r="FX24" s="19">
        <v>90.2</v>
      </c>
      <c r="FY24" s="19">
        <v>87.773570000000007</v>
      </c>
      <c r="FZ24" s="19">
        <v>87.773570000000007</v>
      </c>
      <c r="GA24" s="19">
        <v>2.4264299999999999</v>
      </c>
      <c r="GB24" s="19">
        <v>186.5</v>
      </c>
      <c r="GC24" s="19">
        <v>180.55144999999999</v>
      </c>
      <c r="GD24" s="19">
        <v>133.74870999999999</v>
      </c>
      <c r="GE24" s="19">
        <v>52.751289999999997</v>
      </c>
      <c r="GF24" s="19">
        <v>185.8</v>
      </c>
      <c r="GG24" s="19">
        <v>180.55144999999999</v>
      </c>
      <c r="GH24" s="19">
        <v>133.74870999999999</v>
      </c>
      <c r="GI24" s="19">
        <v>52.051290000000002</v>
      </c>
      <c r="GJ24" s="19">
        <v>183.9</v>
      </c>
      <c r="GK24" s="19">
        <v>181.09365</v>
      </c>
      <c r="GL24" s="19">
        <v>134.15036000000001</v>
      </c>
      <c r="GM24" s="19">
        <v>49.749639999999999</v>
      </c>
      <c r="GN24" s="19">
        <v>110</v>
      </c>
      <c r="GO24" s="19">
        <v>110.48202000000001</v>
      </c>
      <c r="GP24" s="19">
        <v>110.48202000000001</v>
      </c>
      <c r="GQ24" s="19">
        <v>-0.48202</v>
      </c>
      <c r="GR24" s="19">
        <v>45.7</v>
      </c>
      <c r="GS24" s="19">
        <v>47.082599999999999</v>
      </c>
      <c r="GT24" s="19">
        <v>47.082599999999999</v>
      </c>
      <c r="GU24" s="19">
        <v>-1.3826000000000001</v>
      </c>
      <c r="GV24" s="19">
        <v>0</v>
      </c>
      <c r="GW24" s="19"/>
      <c r="GX24" s="19">
        <v>44.103009999999998</v>
      </c>
      <c r="GY24" s="19">
        <v>-44.103009999999998</v>
      </c>
      <c r="GZ24" s="19">
        <v>3.8</v>
      </c>
      <c r="HA24" s="19"/>
      <c r="HB24" s="19"/>
      <c r="HC24" s="19">
        <v>3.8</v>
      </c>
      <c r="HD24" s="19">
        <v>29.4</v>
      </c>
      <c r="HE24" s="19">
        <v>29.560569999999998</v>
      </c>
      <c r="HF24" s="19">
        <v>29.560569999999998</v>
      </c>
      <c r="HG24" s="19">
        <v>-0.16056999999999999</v>
      </c>
      <c r="HH24" s="19">
        <v>175.3</v>
      </c>
      <c r="HI24" s="19">
        <v>174.55948000000001</v>
      </c>
      <c r="HJ24" s="19">
        <v>174.55948000000001</v>
      </c>
      <c r="HK24" s="19">
        <v>0.74051999999999996</v>
      </c>
      <c r="HL24" s="19"/>
      <c r="HM24" s="19"/>
      <c r="HN24" s="19"/>
      <c r="HO24" s="19">
        <v>0</v>
      </c>
      <c r="HP24" s="19"/>
      <c r="HQ24" s="19"/>
      <c r="HR24" s="19"/>
      <c r="HS24" s="19">
        <v>0</v>
      </c>
      <c r="HT24" s="19">
        <v>45.9</v>
      </c>
      <c r="HU24" s="19">
        <v>55.362580000000001</v>
      </c>
      <c r="HV24" s="19"/>
      <c r="HW24" s="19">
        <v>45.9</v>
      </c>
      <c r="HX24" s="19"/>
      <c r="HY24" s="19"/>
      <c r="HZ24" s="19"/>
      <c r="IA24" s="19">
        <v>0</v>
      </c>
      <c r="IB24" s="19"/>
      <c r="IC24" s="19"/>
      <c r="ID24" s="19"/>
      <c r="IE24" s="19">
        <v>0</v>
      </c>
      <c r="IF24" s="19">
        <v>0</v>
      </c>
      <c r="IG24" s="19"/>
      <c r="IH24" s="19">
        <v>25.746649999999999</v>
      </c>
      <c r="II24" s="19">
        <v>-25.746649999999999</v>
      </c>
      <c r="IJ24" s="19"/>
      <c r="IK24" s="19"/>
      <c r="IL24" s="19"/>
      <c r="IM24" s="19">
        <v>0</v>
      </c>
      <c r="IN24" s="19"/>
      <c r="IO24" s="19"/>
      <c r="IP24" s="19"/>
      <c r="IQ24" s="19">
        <v>0</v>
      </c>
      <c r="IR24" s="19"/>
      <c r="IS24" s="19"/>
      <c r="IT24" s="19"/>
      <c r="IU24" s="19">
        <v>0</v>
      </c>
      <c r="IV24" s="19">
        <v>118.9</v>
      </c>
      <c r="IW24" s="19">
        <v>116</v>
      </c>
      <c r="IX24" s="19">
        <v>116</v>
      </c>
      <c r="IY24" s="19">
        <v>2.9</v>
      </c>
      <c r="IZ24" s="19">
        <v>89.2</v>
      </c>
      <c r="JA24" s="19">
        <v>96.082930000000005</v>
      </c>
      <c r="JB24" s="19">
        <v>82.178610000000006</v>
      </c>
      <c r="JC24" s="19">
        <v>7.0213900000000002</v>
      </c>
      <c r="JD24" s="19">
        <v>89.1</v>
      </c>
      <c r="JE24" s="19">
        <v>96.082930000000005</v>
      </c>
      <c r="JF24" s="19">
        <v>82.178610000000006</v>
      </c>
      <c r="JG24" s="19">
        <v>6.9213899999999997</v>
      </c>
      <c r="JH24" s="19">
        <v>88.9</v>
      </c>
      <c r="JI24" s="19">
        <v>96.082930000000005</v>
      </c>
      <c r="JJ24" s="19">
        <v>82.178610000000006</v>
      </c>
      <c r="JK24" s="19">
        <v>6.7213900000000004</v>
      </c>
      <c r="JL24" s="19">
        <v>173.6</v>
      </c>
      <c r="JM24" s="19">
        <v>144.55719999999999</v>
      </c>
      <c r="JN24" s="19">
        <v>123.63809000000001</v>
      </c>
      <c r="JO24" s="19">
        <v>49.961910000000003</v>
      </c>
      <c r="JP24" s="19">
        <v>0</v>
      </c>
      <c r="JQ24" s="19"/>
      <c r="JR24" s="19"/>
      <c r="JS24" s="19">
        <v>0</v>
      </c>
      <c r="JT24" s="19"/>
      <c r="JU24" s="19"/>
      <c r="JV24" s="19"/>
      <c r="JW24" s="19">
        <v>0</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v>0</v>
      </c>
      <c r="KS24" s="19"/>
      <c r="KT24" s="19"/>
      <c r="KU24" s="19">
        <v>0</v>
      </c>
      <c r="KV24" s="19">
        <v>4.0999999999999996</v>
      </c>
      <c r="KW24" s="19">
        <v>4.7853599999999998</v>
      </c>
      <c r="KX24" s="19">
        <v>4.7853599999999998</v>
      </c>
      <c r="KY24" s="19">
        <v>-0.68535999999999997</v>
      </c>
      <c r="KZ24" s="19">
        <v>273.8</v>
      </c>
      <c r="LA24" s="19">
        <v>270.06803000000002</v>
      </c>
      <c r="LB24" s="19">
        <v>270.06803000000002</v>
      </c>
      <c r="LC24" s="19">
        <v>3.73197</v>
      </c>
      <c r="LD24" s="19">
        <v>138.1</v>
      </c>
      <c r="LE24" s="19">
        <v>133.16031000000001</v>
      </c>
      <c r="LF24" s="19">
        <v>133.16031000000001</v>
      </c>
      <c r="LG24" s="19">
        <v>4.9396899999999997</v>
      </c>
      <c r="LH24" s="19">
        <v>68.8</v>
      </c>
      <c r="LI24" s="19">
        <v>67.199219999999997</v>
      </c>
      <c r="LJ24" s="19">
        <v>67.199219999999997</v>
      </c>
      <c r="LK24" s="19">
        <v>1.6007800000000001</v>
      </c>
      <c r="LL24" s="19">
        <v>79.7</v>
      </c>
      <c r="LM24" s="19">
        <v>78.567999999999998</v>
      </c>
      <c r="LN24" s="19">
        <v>78.567999999999998</v>
      </c>
      <c r="LO24" s="19">
        <v>1.1319999999999999</v>
      </c>
      <c r="LP24" s="19">
        <v>30.6</v>
      </c>
      <c r="LQ24" s="19">
        <v>29.980560000000001</v>
      </c>
      <c r="LR24" s="19">
        <v>29.980560000000001</v>
      </c>
      <c r="LS24" s="19">
        <v>0.61943999999999999</v>
      </c>
      <c r="LT24" s="19">
        <v>0</v>
      </c>
      <c r="LU24" s="19"/>
      <c r="LV24" s="19"/>
      <c r="LW24" s="19">
        <v>0</v>
      </c>
      <c r="LX24" s="19"/>
      <c r="LY24" s="19"/>
      <c r="LZ24" s="19"/>
      <c r="MA24" s="19">
        <v>0</v>
      </c>
      <c r="MB24" s="19"/>
      <c r="MC24" s="19"/>
      <c r="MD24" s="19"/>
      <c r="ME24" s="19">
        <v>0</v>
      </c>
      <c r="MF24" s="19">
        <v>130.5</v>
      </c>
      <c r="MG24" s="19">
        <v>118.65911</v>
      </c>
      <c r="MH24" s="19">
        <v>118.65911</v>
      </c>
      <c r="MI24" s="19">
        <v>11.84089</v>
      </c>
      <c r="MJ24" s="19"/>
      <c r="MK24" s="19"/>
      <c r="ML24" s="19"/>
      <c r="MM24" s="19">
        <v>0</v>
      </c>
      <c r="MN24" s="19">
        <v>64.7</v>
      </c>
      <c r="MO24" s="19">
        <v>59.507719999999999</v>
      </c>
      <c r="MP24" s="19">
        <v>59.507719999999999</v>
      </c>
      <c r="MQ24" s="19">
        <v>5.1922800000000002</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207.9</v>
      </c>
      <c r="NM24" s="19">
        <v>144.72297</v>
      </c>
      <c r="NN24" s="19"/>
      <c r="NO24" s="19">
        <v>207.9</v>
      </c>
      <c r="NP24" s="19">
        <v>99.9</v>
      </c>
      <c r="NQ24" s="19">
        <v>72.578779999999995</v>
      </c>
      <c r="NR24" s="19"/>
      <c r="NS24" s="19">
        <v>99.9</v>
      </c>
      <c r="NT24" s="19">
        <v>0</v>
      </c>
      <c r="NU24" s="19"/>
      <c r="NV24" s="19"/>
      <c r="NW24" s="19">
        <v>0</v>
      </c>
      <c r="NX24" s="19"/>
      <c r="NY24" s="19"/>
      <c r="NZ24" s="19"/>
      <c r="OA24" s="19">
        <v>0</v>
      </c>
      <c r="OB24" s="19">
        <v>19.5</v>
      </c>
      <c r="OC24" s="19">
        <v>17.492709999999999</v>
      </c>
      <c r="OD24" s="19">
        <v>17.492709999999999</v>
      </c>
      <c r="OE24" s="19">
        <v>2.0072899999999998</v>
      </c>
      <c r="OF24" s="19">
        <v>0.2</v>
      </c>
      <c r="OG24" s="19">
        <v>8.5000000000000006E-2</v>
      </c>
      <c r="OH24" s="19">
        <v>8.5000000000000006E-2</v>
      </c>
      <c r="OI24" s="19">
        <v>0.115</v>
      </c>
      <c r="OJ24" s="19">
        <v>98.5</v>
      </c>
      <c r="OK24" s="19">
        <v>98.7</v>
      </c>
      <c r="OL24" s="19">
        <v>102.92100000000001</v>
      </c>
      <c r="OM24" s="19">
        <v>-4.4210000000000003</v>
      </c>
      <c r="ON24" s="19">
        <v>71.900000000000006</v>
      </c>
      <c r="OO24" s="19">
        <v>32.07</v>
      </c>
      <c r="OP24" s="19">
        <v>32.07</v>
      </c>
      <c r="OQ24" s="19">
        <v>39.83</v>
      </c>
      <c r="OR24" s="19">
        <v>0.5</v>
      </c>
      <c r="OS24" s="19">
        <v>1.2999999999999999E-2</v>
      </c>
      <c r="OT24" s="19">
        <v>1.2999999999999999E-2</v>
      </c>
      <c r="OU24" s="19">
        <v>0.48699999999999999</v>
      </c>
      <c r="OV24" s="19">
        <v>0.1</v>
      </c>
      <c r="OW24" s="19"/>
      <c r="OX24" s="19"/>
      <c r="OY24" s="19">
        <v>0.1</v>
      </c>
      <c r="OZ24" s="19">
        <v>21</v>
      </c>
      <c r="PA24" s="19">
        <v>20.456230000000001</v>
      </c>
      <c r="PB24" s="19">
        <v>20.456230000000001</v>
      </c>
      <c r="PC24" s="19">
        <v>0.54376999999999998</v>
      </c>
      <c r="PD24" s="19">
        <v>9.9</v>
      </c>
      <c r="PE24" s="19">
        <v>9.9830000000000005</v>
      </c>
      <c r="PF24" s="19">
        <v>9.9830000000000005</v>
      </c>
      <c r="PG24" s="19">
        <v>-8.3000000000000004E-2</v>
      </c>
      <c r="PH24" s="19">
        <v>5.6</v>
      </c>
      <c r="PI24" s="19">
        <v>5.67</v>
      </c>
      <c r="PJ24" s="19">
        <v>5.67</v>
      </c>
      <c r="PK24" s="19">
        <v>-7.0000000000000007E-2</v>
      </c>
      <c r="PL24" s="19">
        <v>182.1</v>
      </c>
      <c r="PM24" s="19">
        <v>199</v>
      </c>
      <c r="PN24" s="19">
        <v>199</v>
      </c>
      <c r="PO24" s="19">
        <v>-16.899999999999999</v>
      </c>
      <c r="PP24" s="19">
        <v>92.92</v>
      </c>
      <c r="PQ24" s="19">
        <v>103</v>
      </c>
      <c r="PR24" s="19">
        <v>103</v>
      </c>
      <c r="PS24" s="19">
        <v>-10.08</v>
      </c>
      <c r="PT24" s="19">
        <v>1.5</v>
      </c>
      <c r="PU24" s="19">
        <v>2</v>
      </c>
      <c r="PV24" s="19">
        <v>2</v>
      </c>
      <c r="PW24" s="19">
        <v>-0.5</v>
      </c>
      <c r="PX24" s="19">
        <v>3.5</v>
      </c>
      <c r="PY24" s="19">
        <v>3.55</v>
      </c>
      <c r="PZ24" s="19">
        <v>3.55</v>
      </c>
      <c r="QA24" s="19">
        <v>-0.05</v>
      </c>
      <c r="QB24" s="19">
        <v>4.9000000000000004</v>
      </c>
      <c r="QC24" s="19">
        <v>5</v>
      </c>
      <c r="QD24" s="19">
        <v>5</v>
      </c>
      <c r="QE24" s="19">
        <v>-0.1</v>
      </c>
      <c r="QF24" s="19"/>
      <c r="QG24" s="19"/>
      <c r="QH24" s="19">
        <v>10.21111</v>
      </c>
      <c r="QI24" s="19">
        <v>-10.21111</v>
      </c>
      <c r="QJ24" s="19">
        <v>19.2</v>
      </c>
      <c r="QK24" s="19">
        <v>19.436350000000001</v>
      </c>
      <c r="QL24" s="19">
        <v>19.436350000000001</v>
      </c>
      <c r="QM24" s="19">
        <v>-0.23635</v>
      </c>
      <c r="QN24" s="19">
        <v>19.399999999999999</v>
      </c>
      <c r="QO24" s="19">
        <v>17.492709999999999</v>
      </c>
      <c r="QP24" s="19">
        <v>17.492709999999999</v>
      </c>
      <c r="QQ24" s="19">
        <v>1.9072899999999999</v>
      </c>
      <c r="QR24" s="19">
        <v>3.5</v>
      </c>
      <c r="QS24" s="19">
        <v>3.5</v>
      </c>
      <c r="QT24" s="19">
        <v>3.5</v>
      </c>
      <c r="QU24" s="19">
        <v>0</v>
      </c>
      <c r="QV24" s="19">
        <v>18.5</v>
      </c>
      <c r="QW24" s="19">
        <v>17.881440000000001</v>
      </c>
      <c r="QX24" s="19">
        <v>17.881440000000001</v>
      </c>
      <c r="QY24" s="19">
        <v>0.61856</v>
      </c>
      <c r="QZ24" s="19">
        <v>11.7</v>
      </c>
      <c r="RA24" s="19">
        <v>13.753</v>
      </c>
      <c r="RB24" s="19">
        <v>13.753</v>
      </c>
      <c r="RC24" s="19">
        <v>-2.0529999999999999</v>
      </c>
      <c r="RD24" s="19">
        <v>12.5</v>
      </c>
      <c r="RE24" s="19">
        <v>15.334</v>
      </c>
      <c r="RF24" s="19">
        <v>15.334</v>
      </c>
      <c r="RG24" s="19">
        <v>-2.8340000000000001</v>
      </c>
      <c r="RH24" s="19">
        <v>22.3</v>
      </c>
      <c r="RI24" s="19">
        <v>18.8</v>
      </c>
      <c r="RJ24" s="19">
        <v>21.71</v>
      </c>
      <c r="RK24" s="19">
        <v>0.59</v>
      </c>
      <c r="RL24" s="19">
        <v>61.4</v>
      </c>
      <c r="RM24" s="19">
        <v>58</v>
      </c>
      <c r="RN24" s="19">
        <v>66.176000000000002</v>
      </c>
      <c r="RO24" s="19">
        <v>-4.7759999999999998</v>
      </c>
      <c r="RP24" s="19">
        <v>16.3</v>
      </c>
      <c r="RQ24" s="19">
        <v>15.121</v>
      </c>
      <c r="RR24" s="19">
        <v>15.121</v>
      </c>
      <c r="RS24" s="19">
        <v>1.179</v>
      </c>
      <c r="RT24" s="19">
        <v>3.3</v>
      </c>
      <c r="RU24" s="19">
        <v>3.399</v>
      </c>
      <c r="RV24" s="19">
        <v>3.399</v>
      </c>
      <c r="RW24" s="19">
        <v>-9.9000000000000005E-2</v>
      </c>
      <c r="RX24" s="19">
        <v>19.399999999999999</v>
      </c>
      <c r="RY24" s="19">
        <v>19.792000000000002</v>
      </c>
      <c r="RZ24" s="19">
        <v>15.02355</v>
      </c>
      <c r="SA24" s="19">
        <v>4.3764500000000002</v>
      </c>
      <c r="SB24" s="19">
        <v>3.24</v>
      </c>
      <c r="SC24" s="19">
        <v>2</v>
      </c>
      <c r="SD24" s="19">
        <v>2</v>
      </c>
      <c r="SE24" s="19">
        <v>1.24</v>
      </c>
      <c r="SF24" s="19"/>
      <c r="SG24" s="19">
        <v>0.4</v>
      </c>
      <c r="SH24" s="19">
        <v>0.4</v>
      </c>
      <c r="SI24" s="19">
        <v>-0.4</v>
      </c>
      <c r="SJ24" s="19">
        <v>0.1</v>
      </c>
      <c r="SK24" s="19">
        <v>0.13</v>
      </c>
      <c r="SL24" s="19">
        <v>0.13</v>
      </c>
      <c r="SM24" s="19">
        <v>-0.03</v>
      </c>
      <c r="SN24" s="19">
        <v>19.8</v>
      </c>
      <c r="SO24" s="19">
        <v>19.1448</v>
      </c>
      <c r="SP24" s="19">
        <v>19.1448</v>
      </c>
      <c r="SQ24" s="19">
        <v>0.6552</v>
      </c>
      <c r="SR24" s="19">
        <v>13.2</v>
      </c>
      <c r="SS24" s="19">
        <v>12.244899999999999</v>
      </c>
      <c r="ST24" s="19">
        <v>12.244899999999999</v>
      </c>
      <c r="SU24" s="19">
        <v>0.95509999999999995</v>
      </c>
      <c r="SV24" s="19">
        <v>20.399999999999999</v>
      </c>
      <c r="SW24" s="19">
        <v>19.436350000000001</v>
      </c>
      <c r="SX24" s="19">
        <v>19.436350000000001</v>
      </c>
      <c r="SY24" s="19">
        <v>0.96365000000000001</v>
      </c>
      <c r="SZ24" s="19">
        <v>20.399999999999999</v>
      </c>
      <c r="TA24" s="19">
        <v>19.436350000000001</v>
      </c>
      <c r="TB24" s="19">
        <v>19.436350000000001</v>
      </c>
      <c r="TC24" s="19">
        <v>0.96365000000000001</v>
      </c>
      <c r="TD24" s="19">
        <v>0</v>
      </c>
      <c r="TE24" s="19">
        <v>0.182</v>
      </c>
      <c r="TF24" s="19">
        <v>0.182</v>
      </c>
      <c r="TG24" s="19">
        <v>-0.182</v>
      </c>
      <c r="TH24" s="19">
        <v>6.2</v>
      </c>
      <c r="TI24" s="19">
        <v>2.8460000000000001</v>
      </c>
      <c r="TJ24" s="19">
        <v>2.8460000000000001</v>
      </c>
      <c r="TK24" s="19">
        <v>3.3540000000000001</v>
      </c>
      <c r="TL24" s="19">
        <v>30.8</v>
      </c>
      <c r="TM24" s="19">
        <v>31.012</v>
      </c>
      <c r="TN24" s="19">
        <v>31.012</v>
      </c>
      <c r="TO24" s="19">
        <v>-0.21199999999999999</v>
      </c>
      <c r="TP24" s="19">
        <v>13.6</v>
      </c>
      <c r="TQ24" s="19">
        <v>39.799999999999997</v>
      </c>
      <c r="TR24" s="19">
        <v>24.43</v>
      </c>
      <c r="TS24" s="19">
        <v>-10.83</v>
      </c>
      <c r="TT24" s="19">
        <v>27.2</v>
      </c>
      <c r="TU24" s="19">
        <v>66.900000000000006</v>
      </c>
      <c r="TV24" s="19">
        <v>81.331999999999994</v>
      </c>
      <c r="TW24" s="19">
        <v>-54.131999999999998</v>
      </c>
      <c r="TX24" s="19">
        <v>0</v>
      </c>
      <c r="TY24" s="19">
        <v>3.11</v>
      </c>
      <c r="TZ24" s="19">
        <v>3.11</v>
      </c>
      <c r="UA24" s="19">
        <v>-3.11</v>
      </c>
      <c r="UB24" s="19">
        <v>0</v>
      </c>
      <c r="UC24" s="19">
        <v>1.5</v>
      </c>
      <c r="UD24" s="19">
        <v>1.64</v>
      </c>
      <c r="UE24" s="19">
        <v>-1.64</v>
      </c>
      <c r="UF24" s="19">
        <v>40.799999999999997</v>
      </c>
      <c r="UG24" s="19">
        <v>40.89</v>
      </c>
      <c r="UH24" s="19">
        <v>40.89</v>
      </c>
      <c r="UI24" s="19">
        <v>-0.09</v>
      </c>
      <c r="UJ24" s="19">
        <v>20.9</v>
      </c>
      <c r="UK24" s="19">
        <v>19.436350000000001</v>
      </c>
      <c r="UL24" s="19">
        <v>19.436350000000001</v>
      </c>
      <c r="UM24" s="19">
        <v>1.4636499999999999</v>
      </c>
      <c r="UN24" s="19">
        <v>7.9</v>
      </c>
      <c r="UO24" s="19">
        <v>8.1999999999999993</v>
      </c>
      <c r="UP24" s="19">
        <v>8.1999999999999993</v>
      </c>
      <c r="UQ24" s="19">
        <v>-0.3</v>
      </c>
      <c r="UR24" s="19">
        <v>5.6</v>
      </c>
      <c r="US24" s="19">
        <v>7.1</v>
      </c>
      <c r="UT24" s="19">
        <v>7.1</v>
      </c>
      <c r="UU24" s="19">
        <v>-1.5</v>
      </c>
      <c r="UV24" s="19">
        <v>20.399999999999999</v>
      </c>
      <c r="UW24" s="19">
        <v>19.436350000000001</v>
      </c>
      <c r="UX24" s="19">
        <v>19.436350000000001</v>
      </c>
      <c r="UY24" s="19">
        <v>0.96365000000000001</v>
      </c>
      <c r="UZ24" s="19">
        <v>20.399999999999999</v>
      </c>
      <c r="VA24" s="19">
        <v>19.436350000000001</v>
      </c>
      <c r="VB24" s="19">
        <v>19.436350000000001</v>
      </c>
      <c r="VC24" s="19">
        <v>0.96365000000000001</v>
      </c>
      <c r="VD24" s="19">
        <v>20</v>
      </c>
      <c r="VE24" s="19">
        <v>19.436350000000001</v>
      </c>
      <c r="VF24" s="19">
        <v>19.436350000000001</v>
      </c>
      <c r="VG24" s="19">
        <v>0.56364999999999998</v>
      </c>
      <c r="VH24" s="19">
        <v>0.6</v>
      </c>
      <c r="VI24" s="19">
        <v>1.6E-2</v>
      </c>
      <c r="VJ24" s="19">
        <v>1.6E-2</v>
      </c>
      <c r="VK24" s="19">
        <v>0.58399999999999996</v>
      </c>
      <c r="VL24" s="19">
        <v>232.4</v>
      </c>
      <c r="VM24" s="19">
        <v>217.673</v>
      </c>
      <c r="VN24" s="19">
        <v>217.673</v>
      </c>
      <c r="VO24" s="19">
        <v>14.727</v>
      </c>
      <c r="VP24" s="19">
        <v>8.93</v>
      </c>
      <c r="VQ24" s="19">
        <v>5.2080000000000002</v>
      </c>
      <c r="VR24" s="19">
        <v>5.2080000000000002</v>
      </c>
      <c r="VS24" s="19">
        <v>3.722</v>
      </c>
      <c r="VT24" s="19">
        <v>75.599999999999994</v>
      </c>
      <c r="VU24" s="19">
        <v>132.96</v>
      </c>
      <c r="VV24" s="19">
        <v>132.96</v>
      </c>
      <c r="VW24" s="19">
        <v>-57.36</v>
      </c>
      <c r="VX24" s="19">
        <v>0.6</v>
      </c>
      <c r="VY24" s="19">
        <v>0.6</v>
      </c>
      <c r="VZ24" s="19">
        <v>0.6</v>
      </c>
      <c r="WA24" s="19">
        <v>0</v>
      </c>
      <c r="WB24" s="19">
        <v>6.7</v>
      </c>
      <c r="WC24" s="19">
        <v>33.5</v>
      </c>
      <c r="WD24" s="19">
        <v>40.526000000000003</v>
      </c>
      <c r="WE24" s="19">
        <v>-33.826000000000001</v>
      </c>
      <c r="WF24" s="19">
        <v>5.6</v>
      </c>
      <c r="WG24" s="19">
        <v>14.9</v>
      </c>
      <c r="WH24" s="19">
        <v>30.253</v>
      </c>
      <c r="WI24" s="19">
        <v>-24.652999999999999</v>
      </c>
      <c r="WJ24" s="19">
        <v>58.9</v>
      </c>
      <c r="WK24" s="19">
        <v>95.69</v>
      </c>
      <c r="WL24" s="19">
        <v>95.69</v>
      </c>
      <c r="WM24" s="19">
        <v>-36.79</v>
      </c>
      <c r="WN24" s="19">
        <v>4.8</v>
      </c>
      <c r="WO24" s="19">
        <v>4.2</v>
      </c>
      <c r="WP24" s="19">
        <v>4.2</v>
      </c>
      <c r="WQ24" s="19">
        <v>0.6</v>
      </c>
      <c r="WR24" s="19">
        <v>2.4</v>
      </c>
      <c r="WS24" s="19">
        <v>2.4</v>
      </c>
      <c r="WT24" s="19">
        <v>2.4</v>
      </c>
      <c r="WU24" s="19">
        <v>0</v>
      </c>
      <c r="WV24" s="19">
        <v>1.1000000000000001</v>
      </c>
      <c r="WW24" s="19">
        <v>1.2</v>
      </c>
      <c r="WX24" s="19">
        <v>1.2</v>
      </c>
      <c r="WY24" s="19">
        <v>-0.1</v>
      </c>
      <c r="WZ24" s="19">
        <v>2.9</v>
      </c>
      <c r="XA24" s="19">
        <v>2.8</v>
      </c>
      <c r="XB24" s="19">
        <v>2.8</v>
      </c>
      <c r="XC24" s="19">
        <v>0.1</v>
      </c>
      <c r="XD24" s="19">
        <v>0</v>
      </c>
      <c r="XE24" s="19">
        <v>6.0960000000000001</v>
      </c>
      <c r="XF24" s="19">
        <v>6.0960000000000001</v>
      </c>
      <c r="XG24" s="19">
        <v>-6.0960000000000001</v>
      </c>
      <c r="XH24" s="19">
        <v>5.5</v>
      </c>
      <c r="XI24" s="19">
        <v>4.8</v>
      </c>
      <c r="XJ24" s="19">
        <v>4.8</v>
      </c>
      <c r="XK24" s="19">
        <v>0.7</v>
      </c>
      <c r="XL24" s="19">
        <v>20</v>
      </c>
      <c r="XM24" s="19">
        <v>19.241980000000002</v>
      </c>
      <c r="XN24" s="19">
        <v>19.241980000000002</v>
      </c>
      <c r="XO24" s="19">
        <v>0.75802000000000003</v>
      </c>
      <c r="XP24" s="19">
        <v>20</v>
      </c>
      <c r="XQ24" s="19">
        <v>19.241980000000002</v>
      </c>
      <c r="XR24" s="19">
        <v>19.241980000000002</v>
      </c>
      <c r="XS24" s="19">
        <v>0.75802000000000003</v>
      </c>
      <c r="XT24" s="19"/>
      <c r="XU24" s="19"/>
      <c r="XV24" s="19"/>
      <c r="XW24" s="19">
        <v>0</v>
      </c>
      <c r="XX24" s="19"/>
      <c r="XY24" s="19"/>
      <c r="XZ24" s="19"/>
      <c r="YA24" s="19">
        <v>0</v>
      </c>
      <c r="YB24" s="19"/>
      <c r="YC24" s="19"/>
      <c r="YD24" s="19"/>
      <c r="YE24" s="19">
        <v>0</v>
      </c>
      <c r="YF24" s="19">
        <v>16.7</v>
      </c>
      <c r="YG24" s="19">
        <v>14</v>
      </c>
      <c r="YH24" s="19">
        <v>14</v>
      </c>
      <c r="YI24" s="19">
        <v>2.7</v>
      </c>
      <c r="YJ24" s="19">
        <v>14.2</v>
      </c>
      <c r="YK24" s="19">
        <v>15</v>
      </c>
      <c r="YL24" s="19">
        <v>15</v>
      </c>
      <c r="YM24" s="19">
        <v>-0.8</v>
      </c>
      <c r="YN24" s="19">
        <v>8.6999999999999993</v>
      </c>
      <c r="YO24" s="19">
        <v>8.3000000000000007</v>
      </c>
      <c r="YP24" s="19">
        <v>8.3000000000000007</v>
      </c>
      <c r="YQ24" s="19">
        <v>0.4</v>
      </c>
      <c r="YR24" s="19">
        <v>11</v>
      </c>
      <c r="YS24" s="19">
        <v>11</v>
      </c>
      <c r="YT24" s="19">
        <v>11</v>
      </c>
      <c r="YU24" s="19">
        <v>0</v>
      </c>
      <c r="YV24" s="19">
        <v>21.1</v>
      </c>
      <c r="YW24" s="19">
        <v>18</v>
      </c>
      <c r="YX24" s="19">
        <v>18</v>
      </c>
      <c r="YY24" s="19">
        <v>3.1</v>
      </c>
    </row>
    <row r="25" spans="1:675" ht="24" customHeight="1" x14ac:dyDescent="0.3">
      <c r="A25" s="1"/>
      <c r="B25" s="13" t="s">
        <v>90</v>
      </c>
      <c r="C25" s="13" t="s">
        <v>842</v>
      </c>
      <c r="D25" s="14">
        <v>201.3</v>
      </c>
      <c r="E25" s="14">
        <v>203.40136000000001</v>
      </c>
      <c r="F25" s="14">
        <v>203.40136000000001</v>
      </c>
      <c r="G25" s="14">
        <v>-2.1013600000000001</v>
      </c>
      <c r="H25" s="14">
        <v>49.5</v>
      </c>
      <c r="I25" s="14"/>
      <c r="J25" s="14"/>
      <c r="K25" s="14">
        <v>49.5</v>
      </c>
      <c r="L25" s="14">
        <v>0</v>
      </c>
      <c r="M25" s="14"/>
      <c r="N25" s="14"/>
      <c r="O25" s="14">
        <v>0</v>
      </c>
      <c r="P25" s="14"/>
      <c r="Q25" s="14"/>
      <c r="R25" s="14"/>
      <c r="S25" s="14">
        <v>0</v>
      </c>
      <c r="T25" s="14"/>
      <c r="U25" s="14"/>
      <c r="V25" s="14"/>
      <c r="W25" s="14">
        <v>0</v>
      </c>
      <c r="X25" s="14">
        <v>89.9</v>
      </c>
      <c r="Y25" s="14">
        <v>91.867829999999998</v>
      </c>
      <c r="Z25" s="14">
        <v>91.867829999999998</v>
      </c>
      <c r="AA25" s="14">
        <v>-1.96783</v>
      </c>
      <c r="AB25" s="14">
        <v>221.7</v>
      </c>
      <c r="AC25" s="14">
        <v>224</v>
      </c>
      <c r="AD25" s="14">
        <v>224</v>
      </c>
      <c r="AE25" s="14">
        <v>-2.2999999999999998</v>
      </c>
      <c r="AF25" s="14">
        <v>0</v>
      </c>
      <c r="AG25" s="14"/>
      <c r="AH25" s="14"/>
      <c r="AI25" s="14">
        <v>0</v>
      </c>
      <c r="AJ25" s="14">
        <v>59.3</v>
      </c>
      <c r="AK25" s="14"/>
      <c r="AL25" s="14"/>
      <c r="AM25" s="14">
        <v>59.3</v>
      </c>
      <c r="AN25" s="14">
        <v>134.4</v>
      </c>
      <c r="AO25" s="14">
        <v>142.74419</v>
      </c>
      <c r="AP25" s="14">
        <v>131.77019999999999</v>
      </c>
      <c r="AQ25" s="14">
        <v>2.6297999999999999</v>
      </c>
      <c r="AR25" s="14">
        <v>134.5</v>
      </c>
      <c r="AS25" s="14">
        <v>142.74419</v>
      </c>
      <c r="AT25" s="14">
        <v>131.77019999999999</v>
      </c>
      <c r="AU25" s="14">
        <v>2.7298</v>
      </c>
      <c r="AV25" s="14">
        <v>134.69999999999999</v>
      </c>
      <c r="AW25" s="14">
        <v>142.74419</v>
      </c>
      <c r="AX25" s="14">
        <v>131.77019999999999</v>
      </c>
      <c r="AY25" s="14">
        <v>2.9298000000000002</v>
      </c>
      <c r="AZ25" s="14">
        <v>241.7</v>
      </c>
      <c r="BA25" s="14">
        <v>214.75926999999999</v>
      </c>
      <c r="BB25" s="14">
        <v>198.24886000000001</v>
      </c>
      <c r="BC25" s="14">
        <v>43.451140000000002</v>
      </c>
      <c r="BD25" s="14">
        <v>203.5</v>
      </c>
      <c r="BE25" s="14">
        <v>207.24285</v>
      </c>
      <c r="BF25" s="14">
        <v>120.0309</v>
      </c>
      <c r="BG25" s="14">
        <v>83.469099999999997</v>
      </c>
      <c r="BH25" s="14">
        <v>108.3</v>
      </c>
      <c r="BI25" s="14">
        <v>103.93259999999999</v>
      </c>
      <c r="BJ25" s="14">
        <v>60.19567</v>
      </c>
      <c r="BK25" s="14">
        <v>48.104329999999997</v>
      </c>
      <c r="BL25" s="14">
        <v>0</v>
      </c>
      <c r="BM25" s="14"/>
      <c r="BN25" s="14">
        <v>566.08941000000004</v>
      </c>
      <c r="BO25" s="14">
        <v>-566.08941000000004</v>
      </c>
      <c r="BP25" s="14">
        <v>0</v>
      </c>
      <c r="BQ25" s="14"/>
      <c r="BR25" s="14">
        <v>10.52094</v>
      </c>
      <c r="BS25" s="14">
        <v>-10.52094</v>
      </c>
      <c r="BT25" s="14"/>
      <c r="BU25" s="14"/>
      <c r="BV25" s="14"/>
      <c r="BW25" s="14">
        <v>0</v>
      </c>
      <c r="BX25" s="14"/>
      <c r="BY25" s="14"/>
      <c r="BZ25" s="14"/>
      <c r="CA25" s="14">
        <v>0</v>
      </c>
      <c r="CB25" s="14"/>
      <c r="CC25" s="14"/>
      <c r="CD25" s="14"/>
      <c r="CE25" s="14">
        <v>0</v>
      </c>
      <c r="CF25" s="14"/>
      <c r="CG25" s="14"/>
      <c r="CH25" s="14"/>
      <c r="CI25" s="14">
        <v>0</v>
      </c>
      <c r="CJ25" s="14">
        <v>160.1</v>
      </c>
      <c r="CK25" s="14">
        <v>164.06706</v>
      </c>
      <c r="CL25" s="14">
        <v>164.06706</v>
      </c>
      <c r="CM25" s="14">
        <v>-3.96706</v>
      </c>
      <c r="CN25" s="14">
        <v>5.8</v>
      </c>
      <c r="CO25" s="14">
        <v>7.4288800000000004</v>
      </c>
      <c r="CP25" s="14">
        <v>7.4288800000000004</v>
      </c>
      <c r="CQ25" s="14">
        <v>-1.6288800000000001</v>
      </c>
      <c r="CR25" s="14"/>
      <c r="CS25" s="14"/>
      <c r="CT25" s="14"/>
      <c r="CU25" s="14">
        <v>0</v>
      </c>
      <c r="CV25" s="14">
        <v>0</v>
      </c>
      <c r="CW25" s="14"/>
      <c r="CX25" s="14"/>
      <c r="CY25" s="14">
        <v>0</v>
      </c>
      <c r="CZ25" s="14">
        <v>6.4</v>
      </c>
      <c r="DA25" s="14">
        <v>6.8787000000000003</v>
      </c>
      <c r="DB25" s="14">
        <v>6.8787000000000003</v>
      </c>
      <c r="DC25" s="14">
        <v>-0.47870000000000001</v>
      </c>
      <c r="DD25" s="14"/>
      <c r="DE25" s="14"/>
      <c r="DF25" s="14"/>
      <c r="DG25" s="14">
        <v>0</v>
      </c>
      <c r="DH25" s="14">
        <v>49.6</v>
      </c>
      <c r="DI25" s="14">
        <v>58.753059999999998</v>
      </c>
      <c r="DJ25" s="14">
        <v>15.447990000000001</v>
      </c>
      <c r="DK25" s="14">
        <v>34.152009999999997</v>
      </c>
      <c r="DL25" s="14"/>
      <c r="DM25" s="14"/>
      <c r="DN25" s="14"/>
      <c r="DO25" s="14">
        <v>0</v>
      </c>
      <c r="DP25" s="14"/>
      <c r="DQ25" s="14"/>
      <c r="DR25" s="14"/>
      <c r="DS25" s="14">
        <v>0</v>
      </c>
      <c r="DT25" s="14"/>
      <c r="DU25" s="14"/>
      <c r="DV25" s="14"/>
      <c r="DW25" s="14">
        <v>0</v>
      </c>
      <c r="DX25" s="14"/>
      <c r="DY25" s="14"/>
      <c r="DZ25" s="14"/>
      <c r="EA25" s="14">
        <v>0</v>
      </c>
      <c r="EB25" s="14">
        <v>110</v>
      </c>
      <c r="EC25" s="14">
        <v>112.46647</v>
      </c>
      <c r="ED25" s="14">
        <v>112.46647</v>
      </c>
      <c r="EE25" s="14">
        <v>-2.4664700000000002</v>
      </c>
      <c r="EF25" s="14">
        <v>215.9</v>
      </c>
      <c r="EG25" s="14">
        <v>220.69499999999999</v>
      </c>
      <c r="EH25" s="14">
        <v>220.69499999999999</v>
      </c>
      <c r="EI25" s="14">
        <v>-4.7949999999999999</v>
      </c>
      <c r="EJ25" s="14"/>
      <c r="EK25" s="14"/>
      <c r="EL25" s="14"/>
      <c r="EM25" s="14">
        <v>0</v>
      </c>
      <c r="EN25" s="14"/>
      <c r="EO25" s="14"/>
      <c r="EP25" s="14"/>
      <c r="EQ25" s="14">
        <v>0</v>
      </c>
      <c r="ER25" s="14"/>
      <c r="ES25" s="14"/>
      <c r="ET25" s="14"/>
      <c r="EU25" s="14">
        <v>0</v>
      </c>
      <c r="EV25" s="14">
        <v>6.5</v>
      </c>
      <c r="EW25" s="14">
        <v>6.39</v>
      </c>
      <c r="EX25" s="14">
        <v>6.39</v>
      </c>
      <c r="EY25" s="14">
        <v>0.11</v>
      </c>
      <c r="EZ25" s="14">
        <v>451</v>
      </c>
      <c r="FA25" s="14">
        <v>457.09426999999999</v>
      </c>
      <c r="FB25" s="14">
        <v>457.09426999999999</v>
      </c>
      <c r="FC25" s="14">
        <v>-6.0942699999999999</v>
      </c>
      <c r="FD25" s="14">
        <v>81.5</v>
      </c>
      <c r="FE25" s="14">
        <v>81.635570000000001</v>
      </c>
      <c r="FF25" s="14">
        <v>81.635570000000001</v>
      </c>
      <c r="FG25" s="14">
        <v>-0.13557</v>
      </c>
      <c r="FH25" s="14">
        <v>150.30000000000001</v>
      </c>
      <c r="FI25" s="14">
        <v>151.36251999999999</v>
      </c>
      <c r="FJ25" s="14">
        <v>151.36251999999999</v>
      </c>
      <c r="FK25" s="14">
        <v>-1.0625199999999999</v>
      </c>
      <c r="FL25" s="14">
        <v>41.2</v>
      </c>
      <c r="FM25" s="14">
        <v>41.89893</v>
      </c>
      <c r="FN25" s="14">
        <v>41.89893</v>
      </c>
      <c r="FO25" s="14">
        <v>-0.69893000000000005</v>
      </c>
      <c r="FP25" s="14">
        <v>18.2</v>
      </c>
      <c r="FQ25" s="14">
        <v>19.21088</v>
      </c>
      <c r="FR25" s="14">
        <v>19.21088</v>
      </c>
      <c r="FS25" s="14">
        <v>-1.01088</v>
      </c>
      <c r="FT25" s="14">
        <v>19.2</v>
      </c>
      <c r="FU25" s="14">
        <v>17.93975</v>
      </c>
      <c r="FV25" s="14">
        <v>17.93975</v>
      </c>
      <c r="FW25" s="14">
        <v>1.2602500000000001</v>
      </c>
      <c r="FX25" s="14">
        <v>90.8</v>
      </c>
      <c r="FY25" s="14">
        <v>87.773570000000007</v>
      </c>
      <c r="FZ25" s="14">
        <v>87.773570000000007</v>
      </c>
      <c r="GA25" s="14">
        <v>3.02643</v>
      </c>
      <c r="GB25" s="14">
        <v>179.7</v>
      </c>
      <c r="GC25" s="14">
        <v>185.82039</v>
      </c>
      <c r="GD25" s="14">
        <v>185.82039</v>
      </c>
      <c r="GE25" s="14">
        <v>-6.1203900000000004</v>
      </c>
      <c r="GF25" s="14">
        <v>180.6</v>
      </c>
      <c r="GG25" s="14">
        <v>185.82039</v>
      </c>
      <c r="GH25" s="14">
        <v>185.82039</v>
      </c>
      <c r="GI25" s="14">
        <v>-5.2203900000000001</v>
      </c>
      <c r="GJ25" s="14">
        <v>183.1</v>
      </c>
      <c r="GK25" s="14">
        <v>186.37841</v>
      </c>
      <c r="GL25" s="14">
        <v>186.37841</v>
      </c>
      <c r="GM25" s="14">
        <v>-3.27841</v>
      </c>
      <c r="GN25" s="14">
        <v>105.7</v>
      </c>
      <c r="GO25" s="14">
        <v>110.48202000000001</v>
      </c>
      <c r="GP25" s="14">
        <v>110.48202000000001</v>
      </c>
      <c r="GQ25" s="14">
        <v>-4.7820200000000002</v>
      </c>
      <c r="GR25" s="14">
        <v>43.2</v>
      </c>
      <c r="GS25" s="14">
        <v>47.082599999999999</v>
      </c>
      <c r="GT25" s="14">
        <v>47.082599999999999</v>
      </c>
      <c r="GU25" s="14">
        <v>-3.8826000000000001</v>
      </c>
      <c r="GV25" s="14">
        <v>0</v>
      </c>
      <c r="GW25" s="14"/>
      <c r="GX25" s="14">
        <v>44.103009999999998</v>
      </c>
      <c r="GY25" s="14">
        <v>-44.103009999999998</v>
      </c>
      <c r="GZ25" s="14">
        <v>3.8</v>
      </c>
      <c r="HA25" s="14"/>
      <c r="HB25" s="14"/>
      <c r="HC25" s="14">
        <v>3.8</v>
      </c>
      <c r="HD25" s="14">
        <v>29.4</v>
      </c>
      <c r="HE25" s="14">
        <v>29.560569999999998</v>
      </c>
      <c r="HF25" s="14">
        <v>29.560569999999998</v>
      </c>
      <c r="HG25" s="14">
        <v>-0.16056999999999999</v>
      </c>
      <c r="HH25" s="14">
        <v>168.2</v>
      </c>
      <c r="HI25" s="14">
        <v>174.55948000000001</v>
      </c>
      <c r="HJ25" s="14">
        <v>174.55948000000001</v>
      </c>
      <c r="HK25" s="14">
        <v>-6.3594799999999996</v>
      </c>
      <c r="HL25" s="14"/>
      <c r="HM25" s="14"/>
      <c r="HN25" s="14"/>
      <c r="HO25" s="14">
        <v>0</v>
      </c>
      <c r="HP25" s="14"/>
      <c r="HQ25" s="14"/>
      <c r="HR25" s="14"/>
      <c r="HS25" s="14">
        <v>0</v>
      </c>
      <c r="HT25" s="14">
        <v>71.8</v>
      </c>
      <c r="HU25" s="14">
        <v>95.545190000000005</v>
      </c>
      <c r="HV25" s="14">
        <v>20.595189999999999</v>
      </c>
      <c r="HW25" s="14">
        <v>51.204810000000002</v>
      </c>
      <c r="HX25" s="14"/>
      <c r="HY25" s="14"/>
      <c r="HZ25" s="14"/>
      <c r="IA25" s="14">
        <v>0</v>
      </c>
      <c r="IB25" s="14"/>
      <c r="IC25" s="14"/>
      <c r="ID25" s="14"/>
      <c r="IE25" s="14">
        <v>0</v>
      </c>
      <c r="IF25" s="14">
        <v>35.6</v>
      </c>
      <c r="IG25" s="14"/>
      <c r="IH25" s="14">
        <v>45.265309999999999</v>
      </c>
      <c r="II25" s="14">
        <v>-9.6653099999999998</v>
      </c>
      <c r="IJ25" s="14"/>
      <c r="IK25" s="14"/>
      <c r="IL25" s="14"/>
      <c r="IM25" s="14">
        <v>0</v>
      </c>
      <c r="IN25" s="14"/>
      <c r="IO25" s="14"/>
      <c r="IP25" s="14"/>
      <c r="IQ25" s="14">
        <v>0</v>
      </c>
      <c r="IR25" s="14"/>
      <c r="IS25" s="14"/>
      <c r="IT25" s="14"/>
      <c r="IU25" s="14">
        <v>0</v>
      </c>
      <c r="IV25" s="14">
        <v>115.3</v>
      </c>
      <c r="IW25" s="14">
        <v>116</v>
      </c>
      <c r="IX25" s="14">
        <v>116</v>
      </c>
      <c r="IY25" s="14">
        <v>-0.7</v>
      </c>
      <c r="IZ25" s="14">
        <v>157.19999999999999</v>
      </c>
      <c r="JA25" s="14">
        <v>109.63162</v>
      </c>
      <c r="JB25" s="14">
        <v>96.082930000000005</v>
      </c>
      <c r="JC25" s="14">
        <v>61.117069999999998</v>
      </c>
      <c r="JD25" s="14">
        <v>157.19999999999999</v>
      </c>
      <c r="JE25" s="14">
        <v>109.63162</v>
      </c>
      <c r="JF25" s="14">
        <v>96.082930000000005</v>
      </c>
      <c r="JG25" s="14">
        <v>61.117069999999998</v>
      </c>
      <c r="JH25" s="14">
        <v>157</v>
      </c>
      <c r="JI25" s="14">
        <v>109.63162</v>
      </c>
      <c r="JJ25" s="14">
        <v>96.082930000000005</v>
      </c>
      <c r="JK25" s="14">
        <v>60.917070000000002</v>
      </c>
      <c r="JL25" s="14">
        <v>227.9</v>
      </c>
      <c r="JM25" s="14">
        <v>164.94127</v>
      </c>
      <c r="JN25" s="14">
        <v>144.55719999999999</v>
      </c>
      <c r="JO25" s="14">
        <v>83.342799999999997</v>
      </c>
      <c r="JP25" s="14">
        <v>0</v>
      </c>
      <c r="JQ25" s="14"/>
      <c r="JR25" s="14"/>
      <c r="JS25" s="14">
        <v>0</v>
      </c>
      <c r="JT25" s="14"/>
      <c r="JU25" s="14"/>
      <c r="JV25" s="14"/>
      <c r="JW25" s="14">
        <v>0</v>
      </c>
      <c r="JX25" s="14"/>
      <c r="JY25" s="14"/>
      <c r="JZ25" s="14"/>
      <c r="KA25" s="14">
        <v>0</v>
      </c>
      <c r="KB25" s="14"/>
      <c r="KC25" s="14"/>
      <c r="KD25" s="14"/>
      <c r="KE25" s="14">
        <v>0</v>
      </c>
      <c r="KF25" s="14"/>
      <c r="KG25" s="14"/>
      <c r="KH25" s="14"/>
      <c r="KI25" s="14">
        <v>0</v>
      </c>
      <c r="KJ25" s="14">
        <v>16.7</v>
      </c>
      <c r="KK25" s="14">
        <v>16</v>
      </c>
      <c r="KL25" s="14">
        <v>16</v>
      </c>
      <c r="KM25" s="14">
        <v>0.7</v>
      </c>
      <c r="KN25" s="14"/>
      <c r="KO25" s="14"/>
      <c r="KP25" s="14"/>
      <c r="KQ25" s="14">
        <v>0</v>
      </c>
      <c r="KR25" s="14">
        <v>0</v>
      </c>
      <c r="KS25" s="14"/>
      <c r="KT25" s="14"/>
      <c r="KU25" s="14">
        <v>0</v>
      </c>
      <c r="KV25" s="14">
        <v>4.0999999999999996</v>
      </c>
      <c r="KW25" s="14">
        <v>4.7853599999999998</v>
      </c>
      <c r="KX25" s="14">
        <v>4.7853599999999998</v>
      </c>
      <c r="KY25" s="14">
        <v>-0.68535999999999997</v>
      </c>
      <c r="KZ25" s="14">
        <v>265</v>
      </c>
      <c r="LA25" s="14">
        <v>270.06803000000002</v>
      </c>
      <c r="LB25" s="14">
        <v>270.06803000000002</v>
      </c>
      <c r="LC25" s="14">
        <v>-5.0680300000000003</v>
      </c>
      <c r="LD25" s="14">
        <v>132.9</v>
      </c>
      <c r="LE25" s="14">
        <v>133.16031000000001</v>
      </c>
      <c r="LF25" s="14">
        <v>133.16031000000001</v>
      </c>
      <c r="LG25" s="14">
        <v>-0.26030999999999999</v>
      </c>
      <c r="LH25" s="14">
        <v>65.8</v>
      </c>
      <c r="LI25" s="14">
        <v>67.199219999999997</v>
      </c>
      <c r="LJ25" s="14">
        <v>67.199219999999997</v>
      </c>
      <c r="LK25" s="14">
        <v>-1.3992199999999999</v>
      </c>
      <c r="LL25" s="14">
        <v>79.099999999999994</v>
      </c>
      <c r="LM25" s="14">
        <v>78.567999999999998</v>
      </c>
      <c r="LN25" s="14">
        <v>78.567999999999998</v>
      </c>
      <c r="LO25" s="14">
        <v>0.53200000000000003</v>
      </c>
      <c r="LP25" s="14">
        <v>29.4</v>
      </c>
      <c r="LQ25" s="14">
        <v>29.980560000000001</v>
      </c>
      <c r="LR25" s="14">
        <v>29.980560000000001</v>
      </c>
      <c r="LS25" s="14">
        <v>-0.58055999999999996</v>
      </c>
      <c r="LT25" s="14">
        <v>0</v>
      </c>
      <c r="LU25" s="14"/>
      <c r="LV25" s="14"/>
      <c r="LW25" s="14">
        <v>0</v>
      </c>
      <c r="LX25" s="14"/>
      <c r="LY25" s="14"/>
      <c r="LZ25" s="14"/>
      <c r="MA25" s="14">
        <v>0</v>
      </c>
      <c r="MB25" s="14"/>
      <c r="MC25" s="14"/>
      <c r="MD25" s="14"/>
      <c r="ME25" s="14">
        <v>0</v>
      </c>
      <c r="MF25" s="14">
        <v>113.8</v>
      </c>
      <c r="MG25" s="14">
        <v>126.45253</v>
      </c>
      <c r="MH25" s="14">
        <v>137.18293</v>
      </c>
      <c r="MI25" s="14">
        <v>-23.382930000000002</v>
      </c>
      <c r="MJ25" s="14"/>
      <c r="MK25" s="14"/>
      <c r="ML25" s="14"/>
      <c r="MM25" s="14">
        <v>0</v>
      </c>
      <c r="MN25" s="14">
        <v>56.8</v>
      </c>
      <c r="MO25" s="14">
        <v>63.416139999999999</v>
      </c>
      <c r="MP25" s="14">
        <v>68.797449999999998</v>
      </c>
      <c r="MQ25" s="14">
        <v>-11.997450000000001</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206.8</v>
      </c>
      <c r="NM25" s="14">
        <v>206.49084999999999</v>
      </c>
      <c r="NN25" s="14"/>
      <c r="NO25" s="14">
        <v>206.8</v>
      </c>
      <c r="NP25" s="14">
        <v>99.2</v>
      </c>
      <c r="NQ25" s="14">
        <v>103.55547</v>
      </c>
      <c r="NR25" s="14"/>
      <c r="NS25" s="14">
        <v>99.2</v>
      </c>
      <c r="NT25" s="14">
        <v>0</v>
      </c>
      <c r="NU25" s="14"/>
      <c r="NV25" s="14"/>
      <c r="NW25" s="14">
        <v>0</v>
      </c>
      <c r="NX25" s="14"/>
      <c r="NY25" s="14"/>
      <c r="NZ25" s="14"/>
      <c r="OA25" s="14">
        <v>0</v>
      </c>
      <c r="OB25" s="14">
        <v>19.600000000000001</v>
      </c>
      <c r="OC25" s="14">
        <v>17.492709999999999</v>
      </c>
      <c r="OD25" s="14">
        <v>17.492709999999999</v>
      </c>
      <c r="OE25" s="14">
        <v>2.1072899999999999</v>
      </c>
      <c r="OF25" s="14">
        <v>0.3</v>
      </c>
      <c r="OG25" s="14">
        <v>0.40300000000000002</v>
      </c>
      <c r="OH25" s="14">
        <v>0.40300000000000002</v>
      </c>
      <c r="OI25" s="14">
        <v>-0.10299999999999999</v>
      </c>
      <c r="OJ25" s="14">
        <v>101.2</v>
      </c>
      <c r="OK25" s="14">
        <v>102.6</v>
      </c>
      <c r="OL25" s="14">
        <v>104.892</v>
      </c>
      <c r="OM25" s="14">
        <v>-3.6920000000000002</v>
      </c>
      <c r="ON25" s="14">
        <v>77.7</v>
      </c>
      <c r="OO25" s="14">
        <v>42.75</v>
      </c>
      <c r="OP25" s="14">
        <v>42.75</v>
      </c>
      <c r="OQ25" s="14">
        <v>34.950000000000003</v>
      </c>
      <c r="OR25" s="14">
        <v>0.1</v>
      </c>
      <c r="OS25" s="14">
        <v>3.0000000000000001E-3</v>
      </c>
      <c r="OT25" s="14">
        <v>3.0000000000000001E-3</v>
      </c>
      <c r="OU25" s="14">
        <v>9.7000000000000003E-2</v>
      </c>
      <c r="OV25" s="14">
        <v>0.1</v>
      </c>
      <c r="OW25" s="14">
        <v>0.1</v>
      </c>
      <c r="OX25" s="14">
        <v>0.1</v>
      </c>
      <c r="OY25" s="14">
        <v>0</v>
      </c>
      <c r="OZ25" s="14">
        <v>20.5</v>
      </c>
      <c r="PA25" s="14">
        <v>20.456230000000001</v>
      </c>
      <c r="PB25" s="14">
        <v>20.456230000000001</v>
      </c>
      <c r="PC25" s="14">
        <v>4.3770000000000003E-2</v>
      </c>
      <c r="PD25" s="14">
        <v>9.9</v>
      </c>
      <c r="PE25" s="14">
        <v>9.9830000000000005</v>
      </c>
      <c r="PF25" s="14">
        <v>9.9830000000000005</v>
      </c>
      <c r="PG25" s="14">
        <v>-8.3000000000000004E-2</v>
      </c>
      <c r="PH25" s="14">
        <v>5.6</v>
      </c>
      <c r="PI25" s="14">
        <v>5.67</v>
      </c>
      <c r="PJ25" s="14">
        <v>5.67</v>
      </c>
      <c r="PK25" s="14">
        <v>-7.0000000000000007E-2</v>
      </c>
      <c r="PL25" s="14">
        <v>192</v>
      </c>
      <c r="PM25" s="14">
        <v>203</v>
      </c>
      <c r="PN25" s="14">
        <v>203</v>
      </c>
      <c r="PO25" s="14">
        <v>-11</v>
      </c>
      <c r="PP25" s="14">
        <v>96.9</v>
      </c>
      <c r="PQ25" s="14">
        <v>105</v>
      </c>
      <c r="PR25" s="14">
        <v>105</v>
      </c>
      <c r="PS25" s="14">
        <v>-8.1</v>
      </c>
      <c r="PT25" s="14">
        <v>1.8</v>
      </c>
      <c r="PU25" s="14">
        <v>2</v>
      </c>
      <c r="PV25" s="14">
        <v>2</v>
      </c>
      <c r="PW25" s="14">
        <v>-0.2</v>
      </c>
      <c r="PX25" s="14">
        <v>3.5</v>
      </c>
      <c r="PY25" s="14">
        <v>3.55</v>
      </c>
      <c r="PZ25" s="14">
        <v>3.55</v>
      </c>
      <c r="QA25" s="14">
        <v>-0.05</v>
      </c>
      <c r="QB25" s="14">
        <v>5.0999999999999996</v>
      </c>
      <c r="QC25" s="14">
        <v>5</v>
      </c>
      <c r="QD25" s="14">
        <v>5</v>
      </c>
      <c r="QE25" s="14">
        <v>0.1</v>
      </c>
      <c r="QF25" s="14"/>
      <c r="QG25" s="14"/>
      <c r="QH25" s="14">
        <v>10.21111</v>
      </c>
      <c r="QI25" s="14">
        <v>-10.21111</v>
      </c>
      <c r="QJ25" s="14">
        <v>19.399999999999999</v>
      </c>
      <c r="QK25" s="14">
        <v>19.436350000000001</v>
      </c>
      <c r="QL25" s="14">
        <v>19.436350000000001</v>
      </c>
      <c r="QM25" s="14">
        <v>-3.635E-2</v>
      </c>
      <c r="QN25" s="14">
        <v>19.3</v>
      </c>
      <c r="QO25" s="14">
        <v>17.492709999999999</v>
      </c>
      <c r="QP25" s="14">
        <v>17.492709999999999</v>
      </c>
      <c r="QQ25" s="14">
        <v>1.8072900000000001</v>
      </c>
      <c r="QR25" s="14">
        <v>3.5</v>
      </c>
      <c r="QS25" s="14">
        <v>3.5</v>
      </c>
      <c r="QT25" s="14">
        <v>3.5</v>
      </c>
      <c r="QU25" s="14">
        <v>0</v>
      </c>
      <c r="QV25" s="14">
        <v>18.5</v>
      </c>
      <c r="QW25" s="14">
        <v>17.881440000000001</v>
      </c>
      <c r="QX25" s="14">
        <v>17.881440000000001</v>
      </c>
      <c r="QY25" s="14">
        <v>0.61856</v>
      </c>
      <c r="QZ25" s="14">
        <v>12.7</v>
      </c>
      <c r="RA25" s="14">
        <v>14.263</v>
      </c>
      <c r="RB25" s="14">
        <v>14.263</v>
      </c>
      <c r="RC25" s="14">
        <v>-1.5629999999999999</v>
      </c>
      <c r="RD25" s="14">
        <v>13.9</v>
      </c>
      <c r="RE25" s="14">
        <v>16.763000000000002</v>
      </c>
      <c r="RF25" s="14">
        <v>16.763000000000002</v>
      </c>
      <c r="RG25" s="14">
        <v>-2.863</v>
      </c>
      <c r="RH25" s="14">
        <v>22.1</v>
      </c>
      <c r="RI25" s="14">
        <v>19.7</v>
      </c>
      <c r="RJ25" s="14">
        <v>21.844999999999999</v>
      </c>
      <c r="RK25" s="14">
        <v>0.255</v>
      </c>
      <c r="RL25" s="14">
        <v>64.3</v>
      </c>
      <c r="RM25" s="14">
        <v>63.8</v>
      </c>
      <c r="RN25" s="14">
        <v>65.319999999999993</v>
      </c>
      <c r="RO25" s="14">
        <v>-1.02</v>
      </c>
      <c r="RP25" s="14">
        <v>17.2</v>
      </c>
      <c r="RQ25" s="14">
        <v>17.286000000000001</v>
      </c>
      <c r="RR25" s="14">
        <v>17.286000000000001</v>
      </c>
      <c r="RS25" s="14">
        <v>-8.5999999999999993E-2</v>
      </c>
      <c r="RT25" s="14">
        <v>3</v>
      </c>
      <c r="RU25" s="14">
        <v>3.399</v>
      </c>
      <c r="RV25" s="14">
        <v>3.399</v>
      </c>
      <c r="RW25" s="14">
        <v>-0.39900000000000002</v>
      </c>
      <c r="RX25" s="14">
        <v>20.100000000000001</v>
      </c>
      <c r="RY25" s="14">
        <v>19.792000000000002</v>
      </c>
      <c r="RZ25" s="14">
        <v>19.792000000000002</v>
      </c>
      <c r="SA25" s="14">
        <v>0.308</v>
      </c>
      <c r="SB25" s="14">
        <v>3.2</v>
      </c>
      <c r="SC25" s="14">
        <v>2</v>
      </c>
      <c r="SD25" s="14">
        <v>2</v>
      </c>
      <c r="SE25" s="14">
        <v>1.2</v>
      </c>
      <c r="SF25" s="14"/>
      <c r="SG25" s="14">
        <v>0.4</v>
      </c>
      <c r="SH25" s="14">
        <v>0.4</v>
      </c>
      <c r="SI25" s="14">
        <v>-0.4</v>
      </c>
      <c r="SJ25" s="14">
        <v>0.2</v>
      </c>
      <c r="SK25" s="14">
        <v>0.187</v>
      </c>
      <c r="SL25" s="14">
        <v>0.187</v>
      </c>
      <c r="SM25" s="14">
        <v>1.2999999999999999E-2</v>
      </c>
      <c r="SN25" s="14">
        <v>19.8</v>
      </c>
      <c r="SO25" s="14">
        <v>19.1448</v>
      </c>
      <c r="SP25" s="14">
        <v>19.1448</v>
      </c>
      <c r="SQ25" s="14">
        <v>0.6552</v>
      </c>
      <c r="SR25" s="14">
        <v>13.2</v>
      </c>
      <c r="SS25" s="14">
        <v>12.244899999999999</v>
      </c>
      <c r="ST25" s="14">
        <v>12.244899999999999</v>
      </c>
      <c r="SU25" s="14">
        <v>0.95509999999999995</v>
      </c>
      <c r="SV25" s="14">
        <v>20.100000000000001</v>
      </c>
      <c r="SW25" s="14">
        <v>19.436350000000001</v>
      </c>
      <c r="SX25" s="14">
        <v>19.436350000000001</v>
      </c>
      <c r="SY25" s="14">
        <v>0.66364999999999996</v>
      </c>
      <c r="SZ25" s="14">
        <v>20.2</v>
      </c>
      <c r="TA25" s="14">
        <v>19.436350000000001</v>
      </c>
      <c r="TB25" s="14">
        <v>19.436350000000001</v>
      </c>
      <c r="TC25" s="14">
        <v>0.76365000000000005</v>
      </c>
      <c r="TD25" s="14">
        <v>0</v>
      </c>
      <c r="TE25" s="14">
        <v>8.5000000000000006E-2</v>
      </c>
      <c r="TF25" s="14">
        <v>8.5000000000000006E-2</v>
      </c>
      <c r="TG25" s="14">
        <v>-8.5000000000000006E-2</v>
      </c>
      <c r="TH25" s="14">
        <v>8.9</v>
      </c>
      <c r="TI25" s="14">
        <v>2.9049999999999998</v>
      </c>
      <c r="TJ25" s="14">
        <v>2.9049999999999998</v>
      </c>
      <c r="TK25" s="14">
        <v>5.9950000000000001</v>
      </c>
      <c r="TL25" s="14">
        <v>33.1</v>
      </c>
      <c r="TM25" s="14">
        <v>34.008000000000003</v>
      </c>
      <c r="TN25" s="14">
        <v>34.008000000000003</v>
      </c>
      <c r="TO25" s="14">
        <v>-0.90800000000000003</v>
      </c>
      <c r="TP25" s="14">
        <v>13</v>
      </c>
      <c r="TQ25" s="14">
        <v>43.9</v>
      </c>
      <c r="TR25" s="14">
        <v>24.43</v>
      </c>
      <c r="TS25" s="14">
        <v>-11.43</v>
      </c>
      <c r="TT25" s="14">
        <v>30.8</v>
      </c>
      <c r="TU25" s="14">
        <v>71.3</v>
      </c>
      <c r="TV25" s="14">
        <v>80.673000000000002</v>
      </c>
      <c r="TW25" s="14">
        <v>-49.872999999999998</v>
      </c>
      <c r="TX25" s="14">
        <v>0</v>
      </c>
      <c r="TY25" s="14">
        <v>3.11</v>
      </c>
      <c r="TZ25" s="14">
        <v>3.11</v>
      </c>
      <c r="UA25" s="14">
        <v>-3.11</v>
      </c>
      <c r="UB25" s="14">
        <v>0</v>
      </c>
      <c r="UC25" s="14">
        <v>2.4</v>
      </c>
      <c r="UD25" s="14">
        <v>1.64</v>
      </c>
      <c r="UE25" s="14">
        <v>-1.64</v>
      </c>
      <c r="UF25" s="14">
        <v>42.5</v>
      </c>
      <c r="UG25" s="14">
        <v>42.21</v>
      </c>
      <c r="UH25" s="14">
        <v>42.21</v>
      </c>
      <c r="UI25" s="14">
        <v>0.28999999999999998</v>
      </c>
      <c r="UJ25" s="14">
        <v>20.9</v>
      </c>
      <c r="UK25" s="14">
        <v>19.436350000000001</v>
      </c>
      <c r="UL25" s="14">
        <v>19.436350000000001</v>
      </c>
      <c r="UM25" s="14">
        <v>1.4636499999999999</v>
      </c>
      <c r="UN25" s="14">
        <v>7.9</v>
      </c>
      <c r="UO25" s="14">
        <v>8.1999999999999993</v>
      </c>
      <c r="UP25" s="14">
        <v>8.1999999999999993</v>
      </c>
      <c r="UQ25" s="14">
        <v>-0.3</v>
      </c>
      <c r="UR25" s="14">
        <v>5.6</v>
      </c>
      <c r="US25" s="14">
        <v>7.1</v>
      </c>
      <c r="UT25" s="14">
        <v>7.1</v>
      </c>
      <c r="UU25" s="14">
        <v>-1.5</v>
      </c>
      <c r="UV25" s="14">
        <v>20.399999999999999</v>
      </c>
      <c r="UW25" s="14">
        <v>19.436350000000001</v>
      </c>
      <c r="UX25" s="14">
        <v>19.436350000000001</v>
      </c>
      <c r="UY25" s="14">
        <v>0.96365000000000001</v>
      </c>
      <c r="UZ25" s="14">
        <v>20.399999999999999</v>
      </c>
      <c r="VA25" s="14">
        <v>19.436350000000001</v>
      </c>
      <c r="VB25" s="14">
        <v>19.436350000000001</v>
      </c>
      <c r="VC25" s="14">
        <v>0.96365000000000001</v>
      </c>
      <c r="VD25" s="14">
        <v>20</v>
      </c>
      <c r="VE25" s="14">
        <v>19.436350000000001</v>
      </c>
      <c r="VF25" s="14">
        <v>19.436350000000001</v>
      </c>
      <c r="VG25" s="14">
        <v>0.56364999999999998</v>
      </c>
      <c r="VH25" s="14">
        <v>0.2</v>
      </c>
      <c r="VI25" s="14">
        <v>4.0000000000000001E-3</v>
      </c>
      <c r="VJ25" s="14">
        <v>4.0000000000000001E-3</v>
      </c>
      <c r="VK25" s="14">
        <v>0.19600000000000001</v>
      </c>
      <c r="VL25" s="14">
        <v>240.8</v>
      </c>
      <c r="VM25" s="14">
        <v>230.39599999999999</v>
      </c>
      <c r="VN25" s="14">
        <v>230.39599999999999</v>
      </c>
      <c r="VO25" s="14">
        <v>10.404</v>
      </c>
      <c r="VP25" s="14">
        <v>10.7</v>
      </c>
      <c r="VQ25" s="14">
        <v>9.9499999999999993</v>
      </c>
      <c r="VR25" s="14">
        <v>9.9499999999999993</v>
      </c>
      <c r="VS25" s="14">
        <v>0.75</v>
      </c>
      <c r="VT25" s="14">
        <v>93.7</v>
      </c>
      <c r="VU25" s="14">
        <v>138.36500000000001</v>
      </c>
      <c r="VV25" s="14">
        <v>138.36500000000001</v>
      </c>
      <c r="VW25" s="14">
        <v>-44.664999999999999</v>
      </c>
      <c r="VX25" s="14">
        <v>0.6</v>
      </c>
      <c r="VY25" s="14">
        <v>0.6</v>
      </c>
      <c r="VZ25" s="14">
        <v>0.6</v>
      </c>
      <c r="WA25" s="14">
        <v>0</v>
      </c>
      <c r="WB25" s="14">
        <v>7.7</v>
      </c>
      <c r="WC25" s="14">
        <v>39.4</v>
      </c>
      <c r="WD25" s="14">
        <v>41.857999999999997</v>
      </c>
      <c r="WE25" s="14">
        <v>-34.158000000000001</v>
      </c>
      <c r="WF25" s="14">
        <v>10.6</v>
      </c>
      <c r="WG25" s="14">
        <v>16.399999999999999</v>
      </c>
      <c r="WH25" s="14">
        <v>30.948</v>
      </c>
      <c r="WI25" s="14">
        <v>-20.347999999999999</v>
      </c>
      <c r="WJ25" s="14">
        <v>68.8</v>
      </c>
      <c r="WK25" s="14">
        <v>100.611</v>
      </c>
      <c r="WL25" s="14">
        <v>100.611</v>
      </c>
      <c r="WM25" s="14">
        <v>-31.811</v>
      </c>
      <c r="WN25" s="14">
        <v>3.2</v>
      </c>
      <c r="WO25" s="14">
        <v>2.9009999999999998</v>
      </c>
      <c r="WP25" s="14">
        <v>2.9009999999999998</v>
      </c>
      <c r="WQ25" s="14">
        <v>0.29899999999999999</v>
      </c>
      <c r="WR25" s="14">
        <v>2.4</v>
      </c>
      <c r="WS25" s="14">
        <v>2.4</v>
      </c>
      <c r="WT25" s="14">
        <v>2.4</v>
      </c>
      <c r="WU25" s="14">
        <v>0</v>
      </c>
      <c r="WV25" s="14">
        <v>1.1000000000000001</v>
      </c>
      <c r="WW25" s="14">
        <v>1.2</v>
      </c>
      <c r="WX25" s="14">
        <v>1.2</v>
      </c>
      <c r="WY25" s="14">
        <v>-0.1</v>
      </c>
      <c r="WZ25" s="14">
        <v>3.1</v>
      </c>
      <c r="XA25" s="14">
        <v>2.8</v>
      </c>
      <c r="XB25" s="14">
        <v>2.8</v>
      </c>
      <c r="XC25" s="14">
        <v>0.3</v>
      </c>
      <c r="XD25" s="14">
        <v>10.16</v>
      </c>
      <c r="XE25" s="14">
        <v>10.38</v>
      </c>
      <c r="XF25" s="14">
        <v>10.38</v>
      </c>
      <c r="XG25" s="14">
        <v>-0.22</v>
      </c>
      <c r="XH25" s="14">
        <v>5.5</v>
      </c>
      <c r="XI25" s="14">
        <v>4.8</v>
      </c>
      <c r="XJ25" s="14">
        <v>4.8</v>
      </c>
      <c r="XK25" s="14">
        <v>0.7</v>
      </c>
      <c r="XL25" s="14">
        <v>20</v>
      </c>
      <c r="XM25" s="14">
        <v>19.241980000000002</v>
      </c>
      <c r="XN25" s="14">
        <v>19.241980000000002</v>
      </c>
      <c r="XO25" s="14">
        <v>0.75802000000000003</v>
      </c>
      <c r="XP25" s="14">
        <v>20</v>
      </c>
      <c r="XQ25" s="14">
        <v>19.241980000000002</v>
      </c>
      <c r="XR25" s="14">
        <v>19.241980000000002</v>
      </c>
      <c r="XS25" s="14">
        <v>0.75802000000000003</v>
      </c>
      <c r="XT25" s="14"/>
      <c r="XU25" s="14"/>
      <c r="XV25" s="14"/>
      <c r="XW25" s="14">
        <v>0</v>
      </c>
      <c r="XX25" s="14"/>
      <c r="XY25" s="14"/>
      <c r="XZ25" s="14"/>
      <c r="YA25" s="14">
        <v>0</v>
      </c>
      <c r="YB25" s="14"/>
      <c r="YC25" s="14"/>
      <c r="YD25" s="14"/>
      <c r="YE25" s="14">
        <v>0</v>
      </c>
      <c r="YF25" s="14">
        <v>17.2</v>
      </c>
      <c r="YG25" s="14">
        <v>14</v>
      </c>
      <c r="YH25" s="14">
        <v>14</v>
      </c>
      <c r="YI25" s="14">
        <v>3.2</v>
      </c>
      <c r="YJ25" s="14">
        <v>14.7</v>
      </c>
      <c r="YK25" s="14">
        <v>15</v>
      </c>
      <c r="YL25" s="14">
        <v>15</v>
      </c>
      <c r="YM25" s="14">
        <v>-0.3</v>
      </c>
      <c r="YN25" s="14">
        <v>8.9</v>
      </c>
      <c r="YO25" s="14">
        <v>8.3000000000000007</v>
      </c>
      <c r="YP25" s="14">
        <v>8.3000000000000007</v>
      </c>
      <c r="YQ25" s="14">
        <v>0.6</v>
      </c>
      <c r="YR25" s="14">
        <v>11</v>
      </c>
      <c r="YS25" s="14">
        <v>11</v>
      </c>
      <c r="YT25" s="14">
        <v>11</v>
      </c>
      <c r="YU25" s="14">
        <v>0</v>
      </c>
      <c r="YV25" s="14">
        <v>20.2</v>
      </c>
      <c r="YW25" s="14">
        <v>18</v>
      </c>
      <c r="YX25" s="14">
        <v>18</v>
      </c>
      <c r="YY25" s="14">
        <v>2.2000000000000002</v>
      </c>
    </row>
    <row r="26" spans="1:675" ht="24" customHeight="1" x14ac:dyDescent="0.3">
      <c r="A26" s="1"/>
      <c r="B26" s="16" t="s">
        <v>90</v>
      </c>
      <c r="C26" s="16" t="s">
        <v>843</v>
      </c>
      <c r="D26" s="17">
        <v>202.4</v>
      </c>
      <c r="E26" s="17">
        <v>203.40136000000001</v>
      </c>
      <c r="F26" s="17">
        <v>203.40136000000001</v>
      </c>
      <c r="G26" s="17">
        <v>-1.00136</v>
      </c>
      <c r="H26" s="17">
        <v>25.5</v>
      </c>
      <c r="I26" s="17"/>
      <c r="J26" s="17"/>
      <c r="K26" s="17">
        <v>25.5</v>
      </c>
      <c r="L26" s="17">
        <v>0</v>
      </c>
      <c r="M26" s="17"/>
      <c r="N26" s="17"/>
      <c r="O26" s="17">
        <v>0</v>
      </c>
      <c r="P26" s="17"/>
      <c r="Q26" s="17"/>
      <c r="R26" s="17"/>
      <c r="S26" s="17">
        <v>0</v>
      </c>
      <c r="T26" s="17"/>
      <c r="U26" s="17"/>
      <c r="V26" s="17"/>
      <c r="W26" s="17">
        <v>0</v>
      </c>
      <c r="X26" s="17">
        <v>92.6</v>
      </c>
      <c r="Y26" s="17">
        <v>91.867829999999998</v>
      </c>
      <c r="Z26" s="17">
        <v>91.867829999999998</v>
      </c>
      <c r="AA26" s="17">
        <v>0.73216999999999999</v>
      </c>
      <c r="AB26" s="17">
        <v>228.9</v>
      </c>
      <c r="AC26" s="17">
        <v>224</v>
      </c>
      <c r="AD26" s="17">
        <v>224</v>
      </c>
      <c r="AE26" s="17">
        <v>4.9000000000000004</v>
      </c>
      <c r="AF26" s="17">
        <v>0</v>
      </c>
      <c r="AG26" s="17"/>
      <c r="AH26" s="17"/>
      <c r="AI26" s="17">
        <v>0</v>
      </c>
      <c r="AJ26" s="17">
        <v>25.5</v>
      </c>
      <c r="AK26" s="17"/>
      <c r="AL26" s="17"/>
      <c r="AM26" s="17">
        <v>25.5</v>
      </c>
      <c r="AN26" s="17">
        <v>143.9</v>
      </c>
      <c r="AO26" s="17">
        <v>149.83006</v>
      </c>
      <c r="AP26" s="17">
        <v>139.37834000000001</v>
      </c>
      <c r="AQ26" s="17">
        <v>4.5216599999999998</v>
      </c>
      <c r="AR26" s="17">
        <v>142.80000000000001</v>
      </c>
      <c r="AS26" s="17">
        <v>149.83006</v>
      </c>
      <c r="AT26" s="17">
        <v>139.37834000000001</v>
      </c>
      <c r="AU26" s="17">
        <v>3.4216600000000001</v>
      </c>
      <c r="AV26" s="17">
        <v>143.1</v>
      </c>
      <c r="AW26" s="17">
        <v>149.83006</v>
      </c>
      <c r="AX26" s="17">
        <v>139.37834000000001</v>
      </c>
      <c r="AY26" s="17">
        <v>3.72166</v>
      </c>
      <c r="AZ26" s="17">
        <v>229.5</v>
      </c>
      <c r="BA26" s="17">
        <v>225.42</v>
      </c>
      <c r="BB26" s="17">
        <v>209.69533999999999</v>
      </c>
      <c r="BC26" s="17">
        <v>19.804659999999998</v>
      </c>
      <c r="BD26" s="17">
        <v>203</v>
      </c>
      <c r="BE26" s="17">
        <v>207.24285</v>
      </c>
      <c r="BF26" s="17">
        <v>120.0309</v>
      </c>
      <c r="BG26" s="17">
        <v>82.969099999999997</v>
      </c>
      <c r="BH26" s="17">
        <v>107.8</v>
      </c>
      <c r="BI26" s="17">
        <v>103.93259999999999</v>
      </c>
      <c r="BJ26" s="17">
        <v>60.19567</v>
      </c>
      <c r="BK26" s="17">
        <v>47.604329999999997</v>
      </c>
      <c r="BL26" s="17">
        <v>0</v>
      </c>
      <c r="BM26" s="17"/>
      <c r="BN26" s="17">
        <v>566.08941000000004</v>
      </c>
      <c r="BO26" s="17">
        <v>-566.08941000000004</v>
      </c>
      <c r="BP26" s="17">
        <v>0</v>
      </c>
      <c r="BQ26" s="17"/>
      <c r="BR26" s="17">
        <v>10.52094</v>
      </c>
      <c r="BS26" s="17">
        <v>-10.52094</v>
      </c>
      <c r="BT26" s="17"/>
      <c r="BU26" s="17"/>
      <c r="BV26" s="17"/>
      <c r="BW26" s="17">
        <v>0</v>
      </c>
      <c r="BX26" s="17"/>
      <c r="BY26" s="17"/>
      <c r="BZ26" s="17"/>
      <c r="CA26" s="17">
        <v>0</v>
      </c>
      <c r="CB26" s="17"/>
      <c r="CC26" s="17"/>
      <c r="CD26" s="17"/>
      <c r="CE26" s="17">
        <v>0</v>
      </c>
      <c r="CF26" s="17"/>
      <c r="CG26" s="17"/>
      <c r="CH26" s="17"/>
      <c r="CI26" s="17">
        <v>0</v>
      </c>
      <c r="CJ26" s="17">
        <v>170.6</v>
      </c>
      <c r="CK26" s="17">
        <v>164.06706</v>
      </c>
      <c r="CL26" s="17">
        <v>164.06706</v>
      </c>
      <c r="CM26" s="17">
        <v>6.53294</v>
      </c>
      <c r="CN26" s="17">
        <v>6.8</v>
      </c>
      <c r="CO26" s="17">
        <v>7.4288800000000004</v>
      </c>
      <c r="CP26" s="17">
        <v>7.4288800000000004</v>
      </c>
      <c r="CQ26" s="17">
        <v>-0.62887999999999999</v>
      </c>
      <c r="CR26" s="17"/>
      <c r="CS26" s="17"/>
      <c r="CT26" s="17"/>
      <c r="CU26" s="17">
        <v>0</v>
      </c>
      <c r="CV26" s="17">
        <v>0</v>
      </c>
      <c r="CW26" s="17"/>
      <c r="CX26" s="17"/>
      <c r="CY26" s="17">
        <v>0</v>
      </c>
      <c r="CZ26" s="17">
        <v>6.3</v>
      </c>
      <c r="DA26" s="17">
        <v>6.8787000000000003</v>
      </c>
      <c r="DB26" s="17">
        <v>6.8787000000000003</v>
      </c>
      <c r="DC26" s="17">
        <v>-0.57869999999999999</v>
      </c>
      <c r="DD26" s="17"/>
      <c r="DE26" s="17"/>
      <c r="DF26" s="17"/>
      <c r="DG26" s="17">
        <v>0</v>
      </c>
      <c r="DH26" s="17">
        <v>52.6</v>
      </c>
      <c r="DI26" s="17">
        <v>58.753059999999998</v>
      </c>
      <c r="DJ26" s="17">
        <v>15.447990000000001</v>
      </c>
      <c r="DK26" s="17">
        <v>37.152009999999997</v>
      </c>
      <c r="DL26" s="17"/>
      <c r="DM26" s="17"/>
      <c r="DN26" s="17"/>
      <c r="DO26" s="17">
        <v>0</v>
      </c>
      <c r="DP26" s="17"/>
      <c r="DQ26" s="17"/>
      <c r="DR26" s="17"/>
      <c r="DS26" s="17">
        <v>0</v>
      </c>
      <c r="DT26" s="17"/>
      <c r="DU26" s="17"/>
      <c r="DV26" s="17"/>
      <c r="DW26" s="17">
        <v>0</v>
      </c>
      <c r="DX26" s="17"/>
      <c r="DY26" s="17"/>
      <c r="DZ26" s="17"/>
      <c r="EA26" s="17">
        <v>0</v>
      </c>
      <c r="EB26" s="17">
        <v>110.1</v>
      </c>
      <c r="EC26" s="17">
        <v>112.46647</v>
      </c>
      <c r="ED26" s="17">
        <v>112.46647</v>
      </c>
      <c r="EE26" s="17">
        <v>-2.3664700000000001</v>
      </c>
      <c r="EF26" s="17">
        <v>203</v>
      </c>
      <c r="EG26" s="17">
        <v>220.69499999999999</v>
      </c>
      <c r="EH26" s="17">
        <v>220.69499999999999</v>
      </c>
      <c r="EI26" s="17">
        <v>-17.695</v>
      </c>
      <c r="EJ26" s="17"/>
      <c r="EK26" s="17"/>
      <c r="EL26" s="17"/>
      <c r="EM26" s="17">
        <v>0</v>
      </c>
      <c r="EN26" s="17"/>
      <c r="EO26" s="17"/>
      <c r="EP26" s="17"/>
      <c r="EQ26" s="17">
        <v>0</v>
      </c>
      <c r="ER26" s="17"/>
      <c r="ES26" s="17"/>
      <c r="ET26" s="17"/>
      <c r="EU26" s="17">
        <v>0</v>
      </c>
      <c r="EV26" s="17">
        <v>6.5</v>
      </c>
      <c r="EW26" s="17">
        <v>6.39</v>
      </c>
      <c r="EX26" s="17">
        <v>6.39</v>
      </c>
      <c r="EY26" s="17">
        <v>0.11</v>
      </c>
      <c r="EZ26" s="17">
        <v>460.1</v>
      </c>
      <c r="FA26" s="17">
        <v>457.09426999999999</v>
      </c>
      <c r="FB26" s="17">
        <v>457.09426999999999</v>
      </c>
      <c r="FC26" s="17">
        <v>3.0057299999999998</v>
      </c>
      <c r="FD26" s="17">
        <v>81.5</v>
      </c>
      <c r="FE26" s="17">
        <v>81.635570000000001</v>
      </c>
      <c r="FF26" s="17">
        <v>81.635570000000001</v>
      </c>
      <c r="FG26" s="17">
        <v>-0.13557</v>
      </c>
      <c r="FH26" s="17">
        <v>152.9</v>
      </c>
      <c r="FI26" s="17">
        <v>151.36251999999999</v>
      </c>
      <c r="FJ26" s="17">
        <v>149.98721</v>
      </c>
      <c r="FK26" s="17">
        <v>2.9127900000000002</v>
      </c>
      <c r="FL26" s="17">
        <v>42.1</v>
      </c>
      <c r="FM26" s="17">
        <v>41.89893</v>
      </c>
      <c r="FN26" s="17">
        <v>41.89893</v>
      </c>
      <c r="FO26" s="17">
        <v>0.20107</v>
      </c>
      <c r="FP26" s="17">
        <v>18.399999999999999</v>
      </c>
      <c r="FQ26" s="17">
        <v>19.21088</v>
      </c>
      <c r="FR26" s="17">
        <v>19.21088</v>
      </c>
      <c r="FS26" s="17">
        <v>-0.81088000000000005</v>
      </c>
      <c r="FT26" s="17">
        <v>19.2</v>
      </c>
      <c r="FU26" s="17">
        <v>17.93975</v>
      </c>
      <c r="FV26" s="17">
        <v>17.93975</v>
      </c>
      <c r="FW26" s="17">
        <v>1.2602500000000001</v>
      </c>
      <c r="FX26" s="17">
        <v>92.5</v>
      </c>
      <c r="FY26" s="17">
        <v>87.773570000000007</v>
      </c>
      <c r="FZ26" s="17">
        <v>87.773570000000007</v>
      </c>
      <c r="GA26" s="17">
        <v>4.7264299999999997</v>
      </c>
      <c r="GB26" s="17">
        <v>182.6</v>
      </c>
      <c r="GC26" s="17">
        <v>185.82039</v>
      </c>
      <c r="GD26" s="17">
        <v>185.82039</v>
      </c>
      <c r="GE26" s="17">
        <v>-3.2203900000000001</v>
      </c>
      <c r="GF26" s="17">
        <v>182.3</v>
      </c>
      <c r="GG26" s="17">
        <v>185.82039</v>
      </c>
      <c r="GH26" s="17">
        <v>185.82039</v>
      </c>
      <c r="GI26" s="17">
        <v>-3.5203899999999999</v>
      </c>
      <c r="GJ26" s="17">
        <v>183.6</v>
      </c>
      <c r="GK26" s="17">
        <v>186.37841</v>
      </c>
      <c r="GL26" s="17">
        <v>186.37841</v>
      </c>
      <c r="GM26" s="17">
        <v>-2.77841</v>
      </c>
      <c r="GN26" s="17">
        <v>108.5</v>
      </c>
      <c r="GO26" s="17">
        <v>110.48202000000001</v>
      </c>
      <c r="GP26" s="17">
        <v>110.48202000000001</v>
      </c>
      <c r="GQ26" s="17">
        <v>-1.9820199999999999</v>
      </c>
      <c r="GR26" s="17">
        <v>45</v>
      </c>
      <c r="GS26" s="17">
        <v>47.082599999999999</v>
      </c>
      <c r="GT26" s="17">
        <v>45</v>
      </c>
      <c r="GU26" s="17">
        <v>0</v>
      </c>
      <c r="GV26" s="17">
        <v>0</v>
      </c>
      <c r="GW26" s="17"/>
      <c r="GX26" s="17">
        <v>44.103009999999998</v>
      </c>
      <c r="GY26" s="17">
        <v>-44.103009999999998</v>
      </c>
      <c r="GZ26" s="17">
        <v>3.8</v>
      </c>
      <c r="HA26" s="17"/>
      <c r="HB26" s="17"/>
      <c r="HC26" s="17">
        <v>3.8</v>
      </c>
      <c r="HD26" s="17">
        <v>29.2</v>
      </c>
      <c r="HE26" s="17">
        <v>29.560569999999998</v>
      </c>
      <c r="HF26" s="17">
        <v>29.560569999999998</v>
      </c>
      <c r="HG26" s="17">
        <v>-0.36057</v>
      </c>
      <c r="HH26" s="17">
        <v>173.3</v>
      </c>
      <c r="HI26" s="17">
        <v>174.55948000000001</v>
      </c>
      <c r="HJ26" s="17">
        <v>174.55948000000001</v>
      </c>
      <c r="HK26" s="17">
        <v>-1.2594799999999999</v>
      </c>
      <c r="HL26" s="17"/>
      <c r="HM26" s="17"/>
      <c r="HN26" s="17"/>
      <c r="HO26" s="17">
        <v>0</v>
      </c>
      <c r="HP26" s="17"/>
      <c r="HQ26" s="17"/>
      <c r="HR26" s="17"/>
      <c r="HS26" s="17">
        <v>0</v>
      </c>
      <c r="HT26" s="17">
        <v>94</v>
      </c>
      <c r="HU26" s="17">
        <v>95.545180000000002</v>
      </c>
      <c r="HV26" s="17">
        <v>95.545190000000005</v>
      </c>
      <c r="HW26" s="17">
        <v>-1.5451900000000001</v>
      </c>
      <c r="HX26" s="17"/>
      <c r="HY26" s="17"/>
      <c r="HZ26" s="17"/>
      <c r="IA26" s="17">
        <v>0</v>
      </c>
      <c r="IB26" s="17"/>
      <c r="IC26" s="17"/>
      <c r="ID26" s="17"/>
      <c r="IE26" s="17">
        <v>0</v>
      </c>
      <c r="IF26" s="17">
        <v>43.5</v>
      </c>
      <c r="IG26" s="17"/>
      <c r="IH26" s="17">
        <v>45.265309999999999</v>
      </c>
      <c r="II26" s="17">
        <v>-1.7653099999999999</v>
      </c>
      <c r="IJ26" s="17"/>
      <c r="IK26" s="17"/>
      <c r="IL26" s="17"/>
      <c r="IM26" s="17">
        <v>0</v>
      </c>
      <c r="IN26" s="17"/>
      <c r="IO26" s="17"/>
      <c r="IP26" s="17"/>
      <c r="IQ26" s="17">
        <v>0</v>
      </c>
      <c r="IR26" s="17"/>
      <c r="IS26" s="17"/>
      <c r="IT26" s="17"/>
      <c r="IU26" s="17">
        <v>0</v>
      </c>
      <c r="IV26" s="17">
        <v>117.2</v>
      </c>
      <c r="IW26" s="17">
        <v>116</v>
      </c>
      <c r="IX26" s="17">
        <v>116</v>
      </c>
      <c r="IY26" s="17">
        <v>1.2</v>
      </c>
      <c r="IZ26" s="17">
        <v>152.19999999999999</v>
      </c>
      <c r="JA26" s="17">
        <v>127.39006999999999</v>
      </c>
      <c r="JB26" s="17">
        <v>89.957419999999999</v>
      </c>
      <c r="JC26" s="17">
        <v>62.242579999999997</v>
      </c>
      <c r="JD26" s="17">
        <v>152.30000000000001</v>
      </c>
      <c r="JE26" s="17">
        <v>127.39006999999999</v>
      </c>
      <c r="JF26" s="17">
        <v>89.957419999999999</v>
      </c>
      <c r="JG26" s="17">
        <v>62.342579999999998</v>
      </c>
      <c r="JH26" s="17">
        <v>152.30000000000001</v>
      </c>
      <c r="JI26" s="17">
        <v>127.39006999999999</v>
      </c>
      <c r="JJ26" s="17">
        <v>89.957419999999999</v>
      </c>
      <c r="JK26" s="17">
        <v>62.342579999999998</v>
      </c>
      <c r="JL26" s="17">
        <v>241.3</v>
      </c>
      <c r="JM26" s="17">
        <v>191.65893</v>
      </c>
      <c r="JN26" s="17">
        <v>135.34134</v>
      </c>
      <c r="JO26" s="17">
        <v>105.95865999999999</v>
      </c>
      <c r="JP26" s="17">
        <v>0</v>
      </c>
      <c r="JQ26" s="17"/>
      <c r="JR26" s="17"/>
      <c r="JS26" s="17">
        <v>0</v>
      </c>
      <c r="JT26" s="17"/>
      <c r="JU26" s="17"/>
      <c r="JV26" s="17"/>
      <c r="JW26" s="17">
        <v>0</v>
      </c>
      <c r="JX26" s="17"/>
      <c r="JY26" s="17"/>
      <c r="JZ26" s="17"/>
      <c r="KA26" s="17">
        <v>0</v>
      </c>
      <c r="KB26" s="17"/>
      <c r="KC26" s="17"/>
      <c r="KD26" s="17"/>
      <c r="KE26" s="17">
        <v>0</v>
      </c>
      <c r="KF26" s="17"/>
      <c r="KG26" s="17"/>
      <c r="KH26" s="17"/>
      <c r="KI26" s="17">
        <v>0</v>
      </c>
      <c r="KJ26" s="17">
        <v>18.100000000000001</v>
      </c>
      <c r="KK26" s="17">
        <v>16</v>
      </c>
      <c r="KL26" s="17">
        <v>16</v>
      </c>
      <c r="KM26" s="17">
        <v>2.1</v>
      </c>
      <c r="KN26" s="17"/>
      <c r="KO26" s="17"/>
      <c r="KP26" s="17"/>
      <c r="KQ26" s="17">
        <v>0</v>
      </c>
      <c r="KR26" s="17">
        <v>0</v>
      </c>
      <c r="KS26" s="17"/>
      <c r="KT26" s="17"/>
      <c r="KU26" s="17">
        <v>0</v>
      </c>
      <c r="KV26" s="17">
        <v>4.0999999999999996</v>
      </c>
      <c r="KW26" s="17">
        <v>4.7853599999999998</v>
      </c>
      <c r="KX26" s="17">
        <v>4.7853599999999998</v>
      </c>
      <c r="KY26" s="17">
        <v>-0.68535999999999997</v>
      </c>
      <c r="KZ26" s="17">
        <v>275.60000000000002</v>
      </c>
      <c r="LA26" s="17">
        <v>270.06803000000002</v>
      </c>
      <c r="LB26" s="17">
        <v>270.06803000000002</v>
      </c>
      <c r="LC26" s="17">
        <v>5.5319700000000003</v>
      </c>
      <c r="LD26" s="17">
        <v>136.80000000000001</v>
      </c>
      <c r="LE26" s="17">
        <v>133.16031000000001</v>
      </c>
      <c r="LF26" s="17">
        <v>133.16031000000001</v>
      </c>
      <c r="LG26" s="17">
        <v>3.6396899999999999</v>
      </c>
      <c r="LH26" s="17">
        <v>67.5</v>
      </c>
      <c r="LI26" s="17">
        <v>67.199219999999997</v>
      </c>
      <c r="LJ26" s="17">
        <v>67.199219999999997</v>
      </c>
      <c r="LK26" s="17">
        <v>0.30077999999999999</v>
      </c>
      <c r="LL26" s="17">
        <v>79.5</v>
      </c>
      <c r="LM26" s="17">
        <v>78.567999999999998</v>
      </c>
      <c r="LN26" s="17">
        <v>78.567999999999998</v>
      </c>
      <c r="LO26" s="17">
        <v>0.93200000000000005</v>
      </c>
      <c r="LP26" s="17">
        <v>30.8</v>
      </c>
      <c r="LQ26" s="17">
        <v>29.980560000000001</v>
      </c>
      <c r="LR26" s="17">
        <v>29.980560000000001</v>
      </c>
      <c r="LS26" s="17">
        <v>0.81943999999999995</v>
      </c>
      <c r="LT26" s="17">
        <v>0</v>
      </c>
      <c r="LU26" s="17"/>
      <c r="LV26" s="17"/>
      <c r="LW26" s="17">
        <v>0</v>
      </c>
      <c r="LX26" s="17"/>
      <c r="LY26" s="17"/>
      <c r="LZ26" s="17"/>
      <c r="MA26" s="17">
        <v>0</v>
      </c>
      <c r="MB26" s="17"/>
      <c r="MC26" s="17"/>
      <c r="MD26" s="17"/>
      <c r="ME26" s="17">
        <v>0</v>
      </c>
      <c r="MF26" s="17">
        <v>112.4</v>
      </c>
      <c r="MG26" s="17">
        <v>118.65911</v>
      </c>
      <c r="MH26" s="17">
        <v>138.54471000000001</v>
      </c>
      <c r="MI26" s="17">
        <v>-26.14471</v>
      </c>
      <c r="MJ26" s="17"/>
      <c r="MK26" s="17"/>
      <c r="ML26" s="17"/>
      <c r="MM26" s="17">
        <v>0</v>
      </c>
      <c r="MN26" s="17">
        <v>57.2</v>
      </c>
      <c r="MO26" s="17">
        <v>59.507719999999999</v>
      </c>
      <c r="MP26" s="17">
        <v>69.480379999999997</v>
      </c>
      <c r="MQ26" s="17">
        <v>-12.280379999999999</v>
      </c>
      <c r="MR26" s="17">
        <v>0.1</v>
      </c>
      <c r="MS26" s="17">
        <v>102.98661</v>
      </c>
      <c r="MT26" s="17">
        <v>125.03814</v>
      </c>
      <c r="MU26" s="17">
        <v>-124.93814</v>
      </c>
      <c r="MV26" s="17"/>
      <c r="MW26" s="17"/>
      <c r="MX26" s="17"/>
      <c r="MY26" s="17">
        <v>0</v>
      </c>
      <c r="MZ26" s="17"/>
      <c r="NA26" s="17"/>
      <c r="NB26" s="17"/>
      <c r="NC26" s="17">
        <v>0</v>
      </c>
      <c r="ND26" s="17"/>
      <c r="NE26" s="17"/>
      <c r="NF26" s="17"/>
      <c r="NG26" s="17">
        <v>0</v>
      </c>
      <c r="NH26" s="17"/>
      <c r="NI26" s="17"/>
      <c r="NJ26" s="17"/>
      <c r="NK26" s="17">
        <v>0</v>
      </c>
      <c r="NL26" s="17">
        <v>205.1</v>
      </c>
      <c r="NM26" s="17">
        <v>206.49084999999999</v>
      </c>
      <c r="NN26" s="17"/>
      <c r="NO26" s="17">
        <v>205.1</v>
      </c>
      <c r="NP26" s="17">
        <v>98.7</v>
      </c>
      <c r="NQ26" s="17">
        <v>103.55547</v>
      </c>
      <c r="NR26" s="17"/>
      <c r="NS26" s="17">
        <v>98.7</v>
      </c>
      <c r="NT26" s="17">
        <v>0</v>
      </c>
      <c r="NU26" s="17"/>
      <c r="NV26" s="17"/>
      <c r="NW26" s="17">
        <v>0</v>
      </c>
      <c r="NX26" s="17"/>
      <c r="NY26" s="17"/>
      <c r="NZ26" s="17"/>
      <c r="OA26" s="17">
        <v>0</v>
      </c>
      <c r="OB26" s="17">
        <v>19.7</v>
      </c>
      <c r="OC26" s="17">
        <v>17.492709999999999</v>
      </c>
      <c r="OD26" s="17">
        <v>17.492709999999999</v>
      </c>
      <c r="OE26" s="17">
        <v>2.20729</v>
      </c>
      <c r="OF26" s="17">
        <v>0.6</v>
      </c>
      <c r="OG26" s="17">
        <v>0.54900000000000004</v>
      </c>
      <c r="OH26" s="17">
        <v>0.54900000000000004</v>
      </c>
      <c r="OI26" s="17">
        <v>5.0999999999999997E-2</v>
      </c>
      <c r="OJ26" s="17">
        <v>101.9</v>
      </c>
      <c r="OK26" s="17">
        <v>106.7</v>
      </c>
      <c r="OL26" s="17">
        <v>106.173</v>
      </c>
      <c r="OM26" s="17">
        <v>-4.2729999999999997</v>
      </c>
      <c r="ON26" s="17">
        <v>78.099999999999994</v>
      </c>
      <c r="OO26" s="17">
        <v>51.86</v>
      </c>
      <c r="OP26" s="17">
        <v>51.86</v>
      </c>
      <c r="OQ26" s="17">
        <v>26.24</v>
      </c>
      <c r="OR26" s="17">
        <v>0.2</v>
      </c>
      <c r="OS26" s="17"/>
      <c r="OT26" s="17"/>
      <c r="OU26" s="17">
        <v>0.2</v>
      </c>
      <c r="OV26" s="17">
        <v>0.2</v>
      </c>
      <c r="OW26" s="17">
        <v>0.2</v>
      </c>
      <c r="OX26" s="17">
        <v>0.2</v>
      </c>
      <c r="OY26" s="17">
        <v>0</v>
      </c>
      <c r="OZ26" s="17">
        <v>20.8</v>
      </c>
      <c r="PA26" s="17">
        <v>20.456230000000001</v>
      </c>
      <c r="PB26" s="17">
        <v>20.456230000000001</v>
      </c>
      <c r="PC26" s="17">
        <v>0.34377000000000002</v>
      </c>
      <c r="PD26" s="17">
        <v>10</v>
      </c>
      <c r="PE26" s="17">
        <v>9.9830000000000005</v>
      </c>
      <c r="PF26" s="17">
        <v>9.9830000000000005</v>
      </c>
      <c r="PG26" s="17">
        <v>1.7000000000000001E-2</v>
      </c>
      <c r="PH26" s="17">
        <v>5.4</v>
      </c>
      <c r="PI26" s="17">
        <v>5.67</v>
      </c>
      <c r="PJ26" s="17">
        <v>5.67</v>
      </c>
      <c r="PK26" s="17">
        <v>-0.27</v>
      </c>
      <c r="PL26" s="17">
        <v>195.7</v>
      </c>
      <c r="PM26" s="17">
        <v>207</v>
      </c>
      <c r="PN26" s="17">
        <v>207</v>
      </c>
      <c r="PO26" s="17">
        <v>-11.3</v>
      </c>
      <c r="PP26" s="17">
        <v>97.92</v>
      </c>
      <c r="PQ26" s="17">
        <v>105</v>
      </c>
      <c r="PR26" s="17">
        <v>105</v>
      </c>
      <c r="PS26" s="17">
        <v>-7.08</v>
      </c>
      <c r="PT26" s="17">
        <v>2.1</v>
      </c>
      <c r="PU26" s="17">
        <v>2</v>
      </c>
      <c r="PV26" s="17">
        <v>2</v>
      </c>
      <c r="PW26" s="17">
        <v>0.1</v>
      </c>
      <c r="PX26" s="17">
        <v>3.5</v>
      </c>
      <c r="PY26" s="17">
        <v>3.55</v>
      </c>
      <c r="PZ26" s="17">
        <v>3.55</v>
      </c>
      <c r="QA26" s="17">
        <v>-0.05</v>
      </c>
      <c r="QB26" s="17">
        <v>5.0999999999999996</v>
      </c>
      <c r="QC26" s="17">
        <v>5</v>
      </c>
      <c r="QD26" s="17">
        <v>5</v>
      </c>
      <c r="QE26" s="17">
        <v>0.1</v>
      </c>
      <c r="QF26" s="17"/>
      <c r="QG26" s="17"/>
      <c r="QH26" s="17">
        <v>10.21111</v>
      </c>
      <c r="QI26" s="17">
        <v>-10.21111</v>
      </c>
      <c r="QJ26" s="17">
        <v>19.399999999999999</v>
      </c>
      <c r="QK26" s="17">
        <v>19.436350000000001</v>
      </c>
      <c r="QL26" s="17">
        <v>19.436350000000001</v>
      </c>
      <c r="QM26" s="17">
        <v>-3.635E-2</v>
      </c>
      <c r="QN26" s="17">
        <v>19.5</v>
      </c>
      <c r="QO26" s="17">
        <v>17.492709999999999</v>
      </c>
      <c r="QP26" s="17">
        <v>17.492709999999999</v>
      </c>
      <c r="QQ26" s="17">
        <v>2.0072899999999998</v>
      </c>
      <c r="QR26" s="17">
        <v>3.5</v>
      </c>
      <c r="QS26" s="17">
        <v>3.5</v>
      </c>
      <c r="QT26" s="17">
        <v>3.5</v>
      </c>
      <c r="QU26" s="17">
        <v>0</v>
      </c>
      <c r="QV26" s="17">
        <v>18.5</v>
      </c>
      <c r="QW26" s="17">
        <v>17.881440000000001</v>
      </c>
      <c r="QX26" s="17">
        <v>17.881440000000001</v>
      </c>
      <c r="QY26" s="17">
        <v>0.61856</v>
      </c>
      <c r="QZ26" s="17">
        <v>12.9</v>
      </c>
      <c r="RA26" s="17">
        <v>14.493</v>
      </c>
      <c r="RB26" s="17">
        <v>14.493</v>
      </c>
      <c r="RC26" s="17">
        <v>-1.593</v>
      </c>
      <c r="RD26" s="17">
        <v>15.6</v>
      </c>
      <c r="RE26" s="17">
        <v>17.327999999999999</v>
      </c>
      <c r="RF26" s="17">
        <v>17.327999999999999</v>
      </c>
      <c r="RG26" s="17">
        <v>-1.728</v>
      </c>
      <c r="RH26" s="17">
        <v>24.9</v>
      </c>
      <c r="RI26" s="17">
        <v>21.2</v>
      </c>
      <c r="RJ26" s="17">
        <v>21.988</v>
      </c>
      <c r="RK26" s="17">
        <v>2.9119999999999999</v>
      </c>
      <c r="RL26" s="17">
        <v>68.2</v>
      </c>
      <c r="RM26" s="17">
        <v>68.8</v>
      </c>
      <c r="RN26" s="17">
        <v>65.040999999999997</v>
      </c>
      <c r="RO26" s="17">
        <v>3.1589999999999998</v>
      </c>
      <c r="RP26" s="17">
        <v>18.100000000000001</v>
      </c>
      <c r="RQ26" s="17">
        <v>18.445</v>
      </c>
      <c r="RR26" s="17">
        <v>18.445</v>
      </c>
      <c r="RS26" s="17">
        <v>-0.34499999999999997</v>
      </c>
      <c r="RT26" s="17">
        <v>3.3</v>
      </c>
      <c r="RU26" s="17">
        <v>3.399</v>
      </c>
      <c r="RV26" s="17">
        <v>3.399</v>
      </c>
      <c r="RW26" s="17">
        <v>-9.9000000000000005E-2</v>
      </c>
      <c r="RX26" s="17">
        <v>20.100000000000001</v>
      </c>
      <c r="RY26" s="17">
        <v>19.792000000000002</v>
      </c>
      <c r="RZ26" s="17">
        <v>19.792000000000002</v>
      </c>
      <c r="SA26" s="17">
        <v>0.308</v>
      </c>
      <c r="SB26" s="17">
        <v>3.24</v>
      </c>
      <c r="SC26" s="17">
        <v>2</v>
      </c>
      <c r="SD26" s="17">
        <v>2</v>
      </c>
      <c r="SE26" s="17">
        <v>1.24</v>
      </c>
      <c r="SF26" s="17"/>
      <c r="SG26" s="17">
        <v>0.4</v>
      </c>
      <c r="SH26" s="17">
        <v>0.4</v>
      </c>
      <c r="SI26" s="17">
        <v>-0.4</v>
      </c>
      <c r="SJ26" s="17">
        <v>0.3</v>
      </c>
      <c r="SK26" s="17">
        <v>0.245</v>
      </c>
      <c r="SL26" s="17">
        <v>0.245</v>
      </c>
      <c r="SM26" s="17">
        <v>5.5E-2</v>
      </c>
      <c r="SN26" s="17">
        <v>19.899999999999999</v>
      </c>
      <c r="SO26" s="17">
        <v>19.1448</v>
      </c>
      <c r="SP26" s="17">
        <v>19.1448</v>
      </c>
      <c r="SQ26" s="17">
        <v>0.75519999999999998</v>
      </c>
      <c r="SR26" s="17">
        <v>13.2</v>
      </c>
      <c r="SS26" s="17">
        <v>12.244899999999999</v>
      </c>
      <c r="ST26" s="17">
        <v>12.244899999999999</v>
      </c>
      <c r="SU26" s="17">
        <v>0.95509999999999995</v>
      </c>
      <c r="SV26" s="17">
        <v>20.3</v>
      </c>
      <c r="SW26" s="17">
        <v>19.436350000000001</v>
      </c>
      <c r="SX26" s="17">
        <v>19.436350000000001</v>
      </c>
      <c r="SY26" s="17">
        <v>0.86365000000000003</v>
      </c>
      <c r="SZ26" s="17">
        <v>20.3</v>
      </c>
      <c r="TA26" s="17">
        <v>19.436350000000001</v>
      </c>
      <c r="TB26" s="17">
        <v>19.436350000000001</v>
      </c>
      <c r="TC26" s="17">
        <v>0.86365000000000003</v>
      </c>
      <c r="TD26" s="17">
        <v>0</v>
      </c>
      <c r="TE26" s="17">
        <v>0.17299999999999999</v>
      </c>
      <c r="TF26" s="17">
        <v>0.17299999999999999</v>
      </c>
      <c r="TG26" s="17">
        <v>-0.17299999999999999</v>
      </c>
      <c r="TH26" s="17">
        <v>4.9000000000000004</v>
      </c>
      <c r="TI26" s="17">
        <v>3.3610000000000002</v>
      </c>
      <c r="TJ26" s="17">
        <v>3.3610000000000002</v>
      </c>
      <c r="TK26" s="17">
        <v>1.5389999999999999</v>
      </c>
      <c r="TL26" s="17">
        <v>34</v>
      </c>
      <c r="TM26" s="17">
        <v>35.478999999999999</v>
      </c>
      <c r="TN26" s="17">
        <v>35.478999999999999</v>
      </c>
      <c r="TO26" s="17">
        <v>-1.4790000000000001</v>
      </c>
      <c r="TP26" s="17">
        <v>13.2</v>
      </c>
      <c r="TQ26" s="17">
        <v>51.2</v>
      </c>
      <c r="TR26" s="17">
        <v>47.58</v>
      </c>
      <c r="TS26" s="17">
        <v>-34.380000000000003</v>
      </c>
      <c r="TT26" s="17">
        <v>43.6</v>
      </c>
      <c r="TU26" s="17">
        <v>77.900000000000006</v>
      </c>
      <c r="TV26" s="17">
        <v>81.412999999999997</v>
      </c>
      <c r="TW26" s="17">
        <v>-37.813000000000002</v>
      </c>
      <c r="TX26" s="17">
        <v>0</v>
      </c>
      <c r="TY26" s="17">
        <v>5.97</v>
      </c>
      <c r="TZ26" s="17">
        <v>5.97</v>
      </c>
      <c r="UA26" s="17">
        <v>-5.97</v>
      </c>
      <c r="UB26" s="17">
        <v>0</v>
      </c>
      <c r="UC26" s="17">
        <v>3.6</v>
      </c>
      <c r="UD26" s="17">
        <v>2.95</v>
      </c>
      <c r="UE26" s="17">
        <v>-2.95</v>
      </c>
      <c r="UF26" s="17">
        <v>45.4</v>
      </c>
      <c r="UG26" s="17">
        <v>43.54</v>
      </c>
      <c r="UH26" s="17">
        <v>43.54</v>
      </c>
      <c r="UI26" s="17">
        <v>1.86</v>
      </c>
      <c r="UJ26" s="17">
        <v>20.9</v>
      </c>
      <c r="UK26" s="17">
        <v>19.436350000000001</v>
      </c>
      <c r="UL26" s="17">
        <v>19.436350000000001</v>
      </c>
      <c r="UM26" s="17">
        <v>1.4636499999999999</v>
      </c>
      <c r="UN26" s="17">
        <v>7.9</v>
      </c>
      <c r="UO26" s="17">
        <v>8.1999999999999993</v>
      </c>
      <c r="UP26" s="17">
        <v>8.1999999999999993</v>
      </c>
      <c r="UQ26" s="17">
        <v>-0.3</v>
      </c>
      <c r="UR26" s="17">
        <v>5.6</v>
      </c>
      <c r="US26" s="17">
        <v>7.1</v>
      </c>
      <c r="UT26" s="17">
        <v>7.1</v>
      </c>
      <c r="UU26" s="17">
        <v>-1.5</v>
      </c>
      <c r="UV26" s="17">
        <v>20.399999999999999</v>
      </c>
      <c r="UW26" s="17">
        <v>19.436350000000001</v>
      </c>
      <c r="UX26" s="17">
        <v>19.436350000000001</v>
      </c>
      <c r="UY26" s="17">
        <v>0.96365000000000001</v>
      </c>
      <c r="UZ26" s="17">
        <v>20.399999999999999</v>
      </c>
      <c r="VA26" s="17">
        <v>19.436350000000001</v>
      </c>
      <c r="VB26" s="17">
        <v>19.436350000000001</v>
      </c>
      <c r="VC26" s="17">
        <v>0.96365000000000001</v>
      </c>
      <c r="VD26" s="17">
        <v>20</v>
      </c>
      <c r="VE26" s="17">
        <v>19.436350000000001</v>
      </c>
      <c r="VF26" s="17">
        <v>19.436350000000001</v>
      </c>
      <c r="VG26" s="17">
        <v>0.56364999999999998</v>
      </c>
      <c r="VH26" s="17">
        <v>0.2</v>
      </c>
      <c r="VI26" s="17"/>
      <c r="VJ26" s="17"/>
      <c r="VK26" s="17">
        <v>0.2</v>
      </c>
      <c r="VL26" s="17">
        <v>242.5</v>
      </c>
      <c r="VM26" s="17">
        <v>237.78100000000001</v>
      </c>
      <c r="VN26" s="17">
        <v>237.78100000000001</v>
      </c>
      <c r="VO26" s="17">
        <v>4.7190000000000003</v>
      </c>
      <c r="VP26" s="17">
        <v>12.61</v>
      </c>
      <c r="VQ26" s="17">
        <v>12.750999999999999</v>
      </c>
      <c r="VR26" s="17">
        <v>12.750999999999999</v>
      </c>
      <c r="VS26" s="17">
        <v>-0.14099999999999999</v>
      </c>
      <c r="VT26" s="17">
        <v>129</v>
      </c>
      <c r="VU26" s="17">
        <v>140.911</v>
      </c>
      <c r="VV26" s="17">
        <v>140.911</v>
      </c>
      <c r="VW26" s="17">
        <v>-11.911</v>
      </c>
      <c r="VX26" s="17">
        <v>0.6</v>
      </c>
      <c r="VY26" s="17">
        <v>0.6</v>
      </c>
      <c r="VZ26" s="17">
        <v>0.6</v>
      </c>
      <c r="WA26" s="17">
        <v>0</v>
      </c>
      <c r="WB26" s="17">
        <v>8.5</v>
      </c>
      <c r="WC26" s="17">
        <v>49</v>
      </c>
      <c r="WD26" s="17">
        <v>43.543999999999997</v>
      </c>
      <c r="WE26" s="17">
        <v>-35.043999999999997</v>
      </c>
      <c r="WF26" s="17">
        <v>13.1</v>
      </c>
      <c r="WG26" s="17">
        <v>30.3</v>
      </c>
      <c r="WH26" s="17">
        <v>32.819000000000003</v>
      </c>
      <c r="WI26" s="17">
        <v>-19.719000000000001</v>
      </c>
      <c r="WJ26" s="17">
        <v>97.9</v>
      </c>
      <c r="WK26" s="17">
        <v>102.559</v>
      </c>
      <c r="WL26" s="17">
        <v>102.559</v>
      </c>
      <c r="WM26" s="17">
        <v>-4.6589999999999998</v>
      </c>
      <c r="WN26" s="17">
        <v>3.2</v>
      </c>
      <c r="WO26" s="17">
        <v>2.9009999999999998</v>
      </c>
      <c r="WP26" s="17">
        <v>2.9009999999999998</v>
      </c>
      <c r="WQ26" s="17">
        <v>0.29899999999999999</v>
      </c>
      <c r="WR26" s="17">
        <v>2.4</v>
      </c>
      <c r="WS26" s="17">
        <v>2.4</v>
      </c>
      <c r="WT26" s="17">
        <v>2.4</v>
      </c>
      <c r="WU26" s="17">
        <v>0</v>
      </c>
      <c r="WV26" s="17">
        <v>1.1000000000000001</v>
      </c>
      <c r="WW26" s="17">
        <v>1.2</v>
      </c>
      <c r="WX26" s="17">
        <v>1.2</v>
      </c>
      <c r="WY26" s="17">
        <v>-0.1</v>
      </c>
      <c r="WZ26" s="17">
        <v>2.9</v>
      </c>
      <c r="XA26" s="17">
        <v>2.8</v>
      </c>
      <c r="XB26" s="17">
        <v>2.8</v>
      </c>
      <c r="XC26" s="17">
        <v>0.1</v>
      </c>
      <c r="XD26" s="17">
        <v>12.09</v>
      </c>
      <c r="XE26" s="17">
        <v>12.917999999999999</v>
      </c>
      <c r="XF26" s="17">
        <v>12.917999999999999</v>
      </c>
      <c r="XG26" s="17">
        <v>-0.82799999999999996</v>
      </c>
      <c r="XH26" s="17">
        <v>5.5</v>
      </c>
      <c r="XI26" s="17">
        <v>4.8</v>
      </c>
      <c r="XJ26" s="17">
        <v>4.8</v>
      </c>
      <c r="XK26" s="17">
        <v>0.7</v>
      </c>
      <c r="XL26" s="17">
        <v>20</v>
      </c>
      <c r="XM26" s="17">
        <v>19.241980000000002</v>
      </c>
      <c r="XN26" s="17">
        <v>19.241980000000002</v>
      </c>
      <c r="XO26" s="17">
        <v>0.75802000000000003</v>
      </c>
      <c r="XP26" s="17">
        <v>20</v>
      </c>
      <c r="XQ26" s="17">
        <v>19.241980000000002</v>
      </c>
      <c r="XR26" s="17">
        <v>19.241980000000002</v>
      </c>
      <c r="XS26" s="17">
        <v>0.75802000000000003</v>
      </c>
      <c r="XT26" s="17"/>
      <c r="XU26" s="17"/>
      <c r="XV26" s="17"/>
      <c r="XW26" s="17">
        <v>0</v>
      </c>
      <c r="XX26" s="17"/>
      <c r="XY26" s="17"/>
      <c r="XZ26" s="17"/>
      <c r="YA26" s="17">
        <v>0</v>
      </c>
      <c r="YB26" s="17"/>
      <c r="YC26" s="17"/>
      <c r="YD26" s="17"/>
      <c r="YE26" s="17">
        <v>0</v>
      </c>
      <c r="YF26" s="17">
        <v>17.2</v>
      </c>
      <c r="YG26" s="17">
        <v>14</v>
      </c>
      <c r="YH26" s="17">
        <v>14</v>
      </c>
      <c r="YI26" s="17">
        <v>3.2</v>
      </c>
      <c r="YJ26" s="17">
        <v>14.6</v>
      </c>
      <c r="YK26" s="17">
        <v>15</v>
      </c>
      <c r="YL26" s="17">
        <v>15</v>
      </c>
      <c r="YM26" s="17">
        <v>-0.4</v>
      </c>
      <c r="YN26" s="17">
        <v>8.9</v>
      </c>
      <c r="YO26" s="17">
        <v>8.3000000000000007</v>
      </c>
      <c r="YP26" s="17">
        <v>8.3000000000000007</v>
      </c>
      <c r="YQ26" s="17">
        <v>0.6</v>
      </c>
      <c r="YR26" s="17">
        <v>11</v>
      </c>
      <c r="YS26" s="17">
        <v>11</v>
      </c>
      <c r="YT26" s="17">
        <v>11</v>
      </c>
      <c r="YU26" s="17">
        <v>0</v>
      </c>
      <c r="YV26" s="17">
        <v>20.6</v>
      </c>
      <c r="YW26" s="17">
        <v>18</v>
      </c>
      <c r="YX26" s="17">
        <v>18</v>
      </c>
      <c r="YY26" s="17">
        <v>2.6</v>
      </c>
    </row>
    <row r="27" spans="1:675" ht="24" customHeight="1" x14ac:dyDescent="0.3">
      <c r="A27" s="1"/>
      <c r="B27" s="16" t="s">
        <v>90</v>
      </c>
      <c r="C27" s="16" t="s">
        <v>844</v>
      </c>
      <c r="D27" s="17">
        <v>201.4</v>
      </c>
      <c r="E27" s="17">
        <v>203.40136000000001</v>
      </c>
      <c r="F27" s="17">
        <v>203.40136000000001</v>
      </c>
      <c r="G27" s="17">
        <v>-2.00136</v>
      </c>
      <c r="H27" s="17">
        <v>0</v>
      </c>
      <c r="I27" s="17"/>
      <c r="J27" s="17"/>
      <c r="K27" s="17">
        <v>0</v>
      </c>
      <c r="L27" s="17">
        <v>0</v>
      </c>
      <c r="M27" s="17"/>
      <c r="N27" s="17"/>
      <c r="O27" s="17">
        <v>0</v>
      </c>
      <c r="P27" s="17"/>
      <c r="Q27" s="17"/>
      <c r="R27" s="17"/>
      <c r="S27" s="17">
        <v>0</v>
      </c>
      <c r="T27" s="17"/>
      <c r="U27" s="17"/>
      <c r="V27" s="17"/>
      <c r="W27" s="17">
        <v>0</v>
      </c>
      <c r="X27" s="17">
        <v>89.9</v>
      </c>
      <c r="Y27" s="17">
        <v>91.867829999999998</v>
      </c>
      <c r="Z27" s="17">
        <v>91.867829999999998</v>
      </c>
      <c r="AA27" s="17">
        <v>-1.96783</v>
      </c>
      <c r="AB27" s="17">
        <v>223</v>
      </c>
      <c r="AC27" s="17">
        <v>224</v>
      </c>
      <c r="AD27" s="17">
        <v>224</v>
      </c>
      <c r="AE27" s="17">
        <v>-1</v>
      </c>
      <c r="AF27" s="17">
        <v>0</v>
      </c>
      <c r="AG27" s="17"/>
      <c r="AH27" s="17"/>
      <c r="AI27" s="17">
        <v>0</v>
      </c>
      <c r="AJ27" s="17">
        <v>0</v>
      </c>
      <c r="AK27" s="17"/>
      <c r="AL27" s="17"/>
      <c r="AM27" s="17">
        <v>0</v>
      </c>
      <c r="AN27" s="17">
        <v>145.5</v>
      </c>
      <c r="AO27" s="17">
        <v>149.83006</v>
      </c>
      <c r="AP27" s="17">
        <v>139.37834000000001</v>
      </c>
      <c r="AQ27" s="17">
        <v>6.1216600000000003</v>
      </c>
      <c r="AR27" s="17">
        <v>144.80000000000001</v>
      </c>
      <c r="AS27" s="17">
        <v>149.83006</v>
      </c>
      <c r="AT27" s="17">
        <v>139.37834000000001</v>
      </c>
      <c r="AU27" s="17">
        <v>5.4216600000000001</v>
      </c>
      <c r="AV27" s="17">
        <v>145</v>
      </c>
      <c r="AW27" s="17">
        <v>149.83006</v>
      </c>
      <c r="AX27" s="17">
        <v>139.37834000000001</v>
      </c>
      <c r="AY27" s="17">
        <v>5.6216600000000003</v>
      </c>
      <c r="AZ27" s="17">
        <v>251</v>
      </c>
      <c r="BA27" s="17">
        <v>225.42</v>
      </c>
      <c r="BB27" s="17">
        <v>209.69533999999999</v>
      </c>
      <c r="BC27" s="17">
        <v>41.304659999999998</v>
      </c>
      <c r="BD27" s="17">
        <v>203.3</v>
      </c>
      <c r="BE27" s="17">
        <v>207.24285</v>
      </c>
      <c r="BF27" s="17">
        <v>120.0309</v>
      </c>
      <c r="BG27" s="17">
        <v>83.269099999999995</v>
      </c>
      <c r="BH27" s="17">
        <v>108.5</v>
      </c>
      <c r="BI27" s="17">
        <v>103.93259999999999</v>
      </c>
      <c r="BJ27" s="17">
        <v>60.19567</v>
      </c>
      <c r="BK27" s="17">
        <v>48.30433</v>
      </c>
      <c r="BL27" s="17">
        <v>0</v>
      </c>
      <c r="BM27" s="17"/>
      <c r="BN27" s="17">
        <v>566.08941000000004</v>
      </c>
      <c r="BO27" s="17">
        <v>-566.08941000000004</v>
      </c>
      <c r="BP27" s="17">
        <v>0</v>
      </c>
      <c r="BQ27" s="17"/>
      <c r="BR27" s="17">
        <v>10.52094</v>
      </c>
      <c r="BS27" s="17">
        <v>-10.52094</v>
      </c>
      <c r="BT27" s="17"/>
      <c r="BU27" s="17"/>
      <c r="BV27" s="17"/>
      <c r="BW27" s="17">
        <v>0</v>
      </c>
      <c r="BX27" s="17"/>
      <c r="BY27" s="17"/>
      <c r="BZ27" s="17"/>
      <c r="CA27" s="17">
        <v>0</v>
      </c>
      <c r="CB27" s="17"/>
      <c r="CC27" s="17"/>
      <c r="CD27" s="17"/>
      <c r="CE27" s="17">
        <v>0</v>
      </c>
      <c r="CF27" s="17"/>
      <c r="CG27" s="17"/>
      <c r="CH27" s="17"/>
      <c r="CI27" s="17">
        <v>0</v>
      </c>
      <c r="CJ27" s="17">
        <v>163.80000000000001</v>
      </c>
      <c r="CK27" s="17">
        <v>164.06706</v>
      </c>
      <c r="CL27" s="17">
        <v>164.06706</v>
      </c>
      <c r="CM27" s="17">
        <v>-0.26706000000000002</v>
      </c>
      <c r="CN27" s="17">
        <v>5.8</v>
      </c>
      <c r="CO27" s="17">
        <v>7.4288800000000004</v>
      </c>
      <c r="CP27" s="17">
        <v>7.4288800000000004</v>
      </c>
      <c r="CQ27" s="17">
        <v>-1.6288800000000001</v>
      </c>
      <c r="CR27" s="17"/>
      <c r="CS27" s="17"/>
      <c r="CT27" s="17"/>
      <c r="CU27" s="17">
        <v>0</v>
      </c>
      <c r="CV27" s="17">
        <v>0</v>
      </c>
      <c r="CW27" s="17"/>
      <c r="CX27" s="17"/>
      <c r="CY27" s="17">
        <v>0</v>
      </c>
      <c r="CZ27" s="17">
        <v>6.2</v>
      </c>
      <c r="DA27" s="17">
        <v>6.8787000000000003</v>
      </c>
      <c r="DB27" s="17">
        <v>6.8787000000000003</v>
      </c>
      <c r="DC27" s="17">
        <v>-0.67869999999999997</v>
      </c>
      <c r="DD27" s="17"/>
      <c r="DE27" s="17"/>
      <c r="DF27" s="17"/>
      <c r="DG27" s="17">
        <v>0</v>
      </c>
      <c r="DH27" s="17">
        <v>50</v>
      </c>
      <c r="DI27" s="17">
        <v>58.753059999999998</v>
      </c>
      <c r="DJ27" s="17">
        <v>37.971490000000003</v>
      </c>
      <c r="DK27" s="17">
        <v>12.028510000000001</v>
      </c>
      <c r="DL27" s="17"/>
      <c r="DM27" s="17"/>
      <c r="DN27" s="17"/>
      <c r="DO27" s="17">
        <v>0</v>
      </c>
      <c r="DP27" s="17"/>
      <c r="DQ27" s="17"/>
      <c r="DR27" s="17"/>
      <c r="DS27" s="17">
        <v>0</v>
      </c>
      <c r="DT27" s="17"/>
      <c r="DU27" s="17"/>
      <c r="DV27" s="17"/>
      <c r="DW27" s="17">
        <v>0</v>
      </c>
      <c r="DX27" s="17"/>
      <c r="DY27" s="17"/>
      <c r="DZ27" s="17"/>
      <c r="EA27" s="17">
        <v>0</v>
      </c>
      <c r="EB27" s="17">
        <v>109.9</v>
      </c>
      <c r="EC27" s="17">
        <v>112.46647</v>
      </c>
      <c r="ED27" s="17">
        <v>112.46647</v>
      </c>
      <c r="EE27" s="17">
        <v>-2.5664699999999998</v>
      </c>
      <c r="EF27" s="17">
        <v>219.3</v>
      </c>
      <c r="EG27" s="17">
        <v>220.69499999999999</v>
      </c>
      <c r="EH27" s="17">
        <v>220.69499999999999</v>
      </c>
      <c r="EI27" s="17">
        <v>-1.395</v>
      </c>
      <c r="EJ27" s="17"/>
      <c r="EK27" s="17"/>
      <c r="EL27" s="17"/>
      <c r="EM27" s="17">
        <v>0</v>
      </c>
      <c r="EN27" s="17"/>
      <c r="EO27" s="17"/>
      <c r="EP27" s="17"/>
      <c r="EQ27" s="17">
        <v>0</v>
      </c>
      <c r="ER27" s="17"/>
      <c r="ES27" s="17"/>
      <c r="ET27" s="17"/>
      <c r="EU27" s="17">
        <v>0</v>
      </c>
      <c r="EV27" s="17">
        <v>6.5</v>
      </c>
      <c r="EW27" s="17">
        <v>6.39</v>
      </c>
      <c r="EX27" s="17">
        <v>6.39</v>
      </c>
      <c r="EY27" s="17">
        <v>0.11</v>
      </c>
      <c r="EZ27" s="17">
        <v>457.4</v>
      </c>
      <c r="FA27" s="17">
        <v>457.09426999999999</v>
      </c>
      <c r="FB27" s="17">
        <v>457.09426999999999</v>
      </c>
      <c r="FC27" s="17">
        <v>0.30573</v>
      </c>
      <c r="FD27" s="17">
        <v>81.5</v>
      </c>
      <c r="FE27" s="17">
        <v>81.635570000000001</v>
      </c>
      <c r="FF27" s="17">
        <v>81.635570000000001</v>
      </c>
      <c r="FG27" s="17">
        <v>-0.13557</v>
      </c>
      <c r="FH27" s="17">
        <v>150.9</v>
      </c>
      <c r="FI27" s="17">
        <v>151.36251999999999</v>
      </c>
      <c r="FJ27" s="17">
        <v>149.98721</v>
      </c>
      <c r="FK27" s="17">
        <v>0.91278999999999999</v>
      </c>
      <c r="FL27" s="17">
        <v>41</v>
      </c>
      <c r="FM27" s="17">
        <v>41.89893</v>
      </c>
      <c r="FN27" s="17">
        <v>41.89893</v>
      </c>
      <c r="FO27" s="17">
        <v>-0.89893000000000001</v>
      </c>
      <c r="FP27" s="17">
        <v>18.7</v>
      </c>
      <c r="FQ27" s="17">
        <v>19.21088</v>
      </c>
      <c r="FR27" s="17">
        <v>19.21088</v>
      </c>
      <c r="FS27" s="17">
        <v>-0.51088</v>
      </c>
      <c r="FT27" s="17">
        <v>19.2</v>
      </c>
      <c r="FU27" s="17">
        <v>17.93975</v>
      </c>
      <c r="FV27" s="17">
        <v>17.93975</v>
      </c>
      <c r="FW27" s="17">
        <v>1.2602500000000001</v>
      </c>
      <c r="FX27" s="17">
        <v>89.4</v>
      </c>
      <c r="FY27" s="17">
        <v>87.773570000000007</v>
      </c>
      <c r="FZ27" s="17">
        <v>87.773570000000007</v>
      </c>
      <c r="GA27" s="17">
        <v>1.62643</v>
      </c>
      <c r="GB27" s="17">
        <v>178.1</v>
      </c>
      <c r="GC27" s="17">
        <v>185.82039</v>
      </c>
      <c r="GD27" s="17">
        <v>185.82039</v>
      </c>
      <c r="GE27" s="17">
        <v>-7.7203900000000001</v>
      </c>
      <c r="GF27" s="17">
        <v>178.5</v>
      </c>
      <c r="GG27" s="17">
        <v>185.82039</v>
      </c>
      <c r="GH27" s="17">
        <v>185.82039</v>
      </c>
      <c r="GI27" s="17">
        <v>-7.3203899999999997</v>
      </c>
      <c r="GJ27" s="17">
        <v>182</v>
      </c>
      <c r="GK27" s="17">
        <v>186.37841</v>
      </c>
      <c r="GL27" s="17">
        <v>186.37841</v>
      </c>
      <c r="GM27" s="17">
        <v>-4.3784099999999997</v>
      </c>
      <c r="GN27" s="17">
        <v>106</v>
      </c>
      <c r="GO27" s="17">
        <v>110.48202000000001</v>
      </c>
      <c r="GP27" s="17">
        <v>110.48202000000001</v>
      </c>
      <c r="GQ27" s="17">
        <v>-4.4820200000000003</v>
      </c>
      <c r="GR27" s="17">
        <v>43.9</v>
      </c>
      <c r="GS27" s="17">
        <v>47.082599999999999</v>
      </c>
      <c r="GT27" s="17">
        <v>45</v>
      </c>
      <c r="GU27" s="17">
        <v>-1.1000000000000001</v>
      </c>
      <c r="GV27" s="17">
        <v>0</v>
      </c>
      <c r="GW27" s="17"/>
      <c r="GX27" s="17">
        <v>44.103009999999998</v>
      </c>
      <c r="GY27" s="17">
        <v>-44.103009999999998</v>
      </c>
      <c r="GZ27" s="17">
        <v>3.8</v>
      </c>
      <c r="HA27" s="17"/>
      <c r="HB27" s="17"/>
      <c r="HC27" s="17">
        <v>3.8</v>
      </c>
      <c r="HD27" s="17">
        <v>28.4</v>
      </c>
      <c r="HE27" s="17">
        <v>29.560569999999998</v>
      </c>
      <c r="HF27" s="17">
        <v>29.560569999999998</v>
      </c>
      <c r="HG27" s="17">
        <v>-1.1605700000000001</v>
      </c>
      <c r="HH27" s="17">
        <v>167.9</v>
      </c>
      <c r="HI27" s="17">
        <v>174.55948000000001</v>
      </c>
      <c r="HJ27" s="17">
        <v>174.55948000000001</v>
      </c>
      <c r="HK27" s="17">
        <v>-6.6594800000000003</v>
      </c>
      <c r="HL27" s="17"/>
      <c r="HM27" s="17"/>
      <c r="HN27" s="17"/>
      <c r="HO27" s="17">
        <v>0</v>
      </c>
      <c r="HP27" s="17"/>
      <c r="HQ27" s="17"/>
      <c r="HR27" s="17"/>
      <c r="HS27" s="17">
        <v>0</v>
      </c>
      <c r="HT27" s="17">
        <v>92.5</v>
      </c>
      <c r="HU27" s="17">
        <v>95.545190000000005</v>
      </c>
      <c r="HV27" s="17">
        <v>95.545190000000005</v>
      </c>
      <c r="HW27" s="17">
        <v>-3.0451899999999998</v>
      </c>
      <c r="HX27" s="17"/>
      <c r="HY27" s="17"/>
      <c r="HZ27" s="17"/>
      <c r="IA27" s="17">
        <v>0</v>
      </c>
      <c r="IB27" s="17"/>
      <c r="IC27" s="17"/>
      <c r="ID27" s="17"/>
      <c r="IE27" s="17">
        <v>0</v>
      </c>
      <c r="IF27" s="17">
        <v>44</v>
      </c>
      <c r="IG27" s="17"/>
      <c r="IH27" s="17">
        <v>45.265309999999999</v>
      </c>
      <c r="II27" s="17">
        <v>-1.2653099999999999</v>
      </c>
      <c r="IJ27" s="17"/>
      <c r="IK27" s="17"/>
      <c r="IL27" s="17"/>
      <c r="IM27" s="17">
        <v>0</v>
      </c>
      <c r="IN27" s="17"/>
      <c r="IO27" s="17"/>
      <c r="IP27" s="17"/>
      <c r="IQ27" s="17">
        <v>0</v>
      </c>
      <c r="IR27" s="17"/>
      <c r="IS27" s="17"/>
      <c r="IT27" s="17"/>
      <c r="IU27" s="17">
        <v>0</v>
      </c>
      <c r="IV27" s="17">
        <v>84.2</v>
      </c>
      <c r="IW27" s="17">
        <v>116</v>
      </c>
      <c r="IX27" s="17">
        <v>116</v>
      </c>
      <c r="IY27" s="17">
        <v>-31.8</v>
      </c>
      <c r="IZ27" s="17">
        <v>166.6</v>
      </c>
      <c r="JA27" s="17">
        <v>128.48746</v>
      </c>
      <c r="JB27" s="17">
        <v>96.082930000000005</v>
      </c>
      <c r="JC27" s="17">
        <v>70.517070000000004</v>
      </c>
      <c r="JD27" s="17">
        <v>164.6</v>
      </c>
      <c r="JE27" s="17">
        <v>128.48746</v>
      </c>
      <c r="JF27" s="17">
        <v>96.082930000000005</v>
      </c>
      <c r="JG27" s="17">
        <v>68.517070000000004</v>
      </c>
      <c r="JH27" s="17">
        <v>197.3</v>
      </c>
      <c r="JI27" s="17">
        <v>128.48746</v>
      </c>
      <c r="JJ27" s="17">
        <v>96.082930000000005</v>
      </c>
      <c r="JK27" s="17">
        <v>101.21707000000001</v>
      </c>
      <c r="JL27" s="17">
        <v>265.5</v>
      </c>
      <c r="JM27" s="17">
        <v>193.30995999999999</v>
      </c>
      <c r="JN27" s="17">
        <v>144.55719999999999</v>
      </c>
      <c r="JO27" s="17">
        <v>120.94280000000001</v>
      </c>
      <c r="JP27" s="17">
        <v>0</v>
      </c>
      <c r="JQ27" s="17"/>
      <c r="JR27" s="17"/>
      <c r="JS27" s="17">
        <v>0</v>
      </c>
      <c r="JT27" s="17"/>
      <c r="JU27" s="17"/>
      <c r="JV27" s="17"/>
      <c r="JW27" s="17">
        <v>0</v>
      </c>
      <c r="JX27" s="17"/>
      <c r="JY27" s="17"/>
      <c r="JZ27" s="17"/>
      <c r="KA27" s="17">
        <v>0</v>
      </c>
      <c r="KB27" s="17"/>
      <c r="KC27" s="17"/>
      <c r="KD27" s="17"/>
      <c r="KE27" s="17">
        <v>0</v>
      </c>
      <c r="KF27" s="17"/>
      <c r="KG27" s="17"/>
      <c r="KH27" s="17"/>
      <c r="KI27" s="17">
        <v>0</v>
      </c>
      <c r="KJ27" s="17">
        <v>16.7</v>
      </c>
      <c r="KK27" s="17">
        <v>26</v>
      </c>
      <c r="KL27" s="17">
        <v>26</v>
      </c>
      <c r="KM27" s="17">
        <v>-9.3000000000000007</v>
      </c>
      <c r="KN27" s="17"/>
      <c r="KO27" s="17"/>
      <c r="KP27" s="17"/>
      <c r="KQ27" s="17">
        <v>0</v>
      </c>
      <c r="KR27" s="17">
        <v>0</v>
      </c>
      <c r="KS27" s="17"/>
      <c r="KT27" s="17"/>
      <c r="KU27" s="17">
        <v>0</v>
      </c>
      <c r="KV27" s="17">
        <v>4.0999999999999996</v>
      </c>
      <c r="KW27" s="17">
        <v>4.7853599999999998</v>
      </c>
      <c r="KX27" s="17">
        <v>4.7853599999999998</v>
      </c>
      <c r="KY27" s="17">
        <v>-0.68535999999999997</v>
      </c>
      <c r="KZ27" s="17">
        <v>264.10000000000002</v>
      </c>
      <c r="LA27" s="17">
        <v>270.06803000000002</v>
      </c>
      <c r="LB27" s="17">
        <v>270.06803000000002</v>
      </c>
      <c r="LC27" s="17">
        <v>-5.9680299999999997</v>
      </c>
      <c r="LD27" s="17">
        <v>130.69999999999999</v>
      </c>
      <c r="LE27" s="17">
        <v>133.16031000000001</v>
      </c>
      <c r="LF27" s="17">
        <v>133.16031000000001</v>
      </c>
      <c r="LG27" s="17">
        <v>-2.4603100000000002</v>
      </c>
      <c r="LH27" s="17">
        <v>65.599999999999994</v>
      </c>
      <c r="LI27" s="17">
        <v>67.199219999999997</v>
      </c>
      <c r="LJ27" s="17">
        <v>67.199219999999997</v>
      </c>
      <c r="LK27" s="17">
        <v>-1.5992200000000001</v>
      </c>
      <c r="LL27" s="17">
        <v>78.3</v>
      </c>
      <c r="LM27" s="17">
        <v>78.567999999999998</v>
      </c>
      <c r="LN27" s="17">
        <v>78.567999999999998</v>
      </c>
      <c r="LO27" s="17">
        <v>-0.26800000000000002</v>
      </c>
      <c r="LP27" s="17">
        <v>30</v>
      </c>
      <c r="LQ27" s="17">
        <v>29.980560000000001</v>
      </c>
      <c r="LR27" s="17">
        <v>29.980560000000001</v>
      </c>
      <c r="LS27" s="17">
        <v>1.9439999999999999E-2</v>
      </c>
      <c r="LT27" s="17">
        <v>0</v>
      </c>
      <c r="LU27" s="17"/>
      <c r="LV27" s="17"/>
      <c r="LW27" s="17">
        <v>0</v>
      </c>
      <c r="LX27" s="17"/>
      <c r="LY27" s="17"/>
      <c r="LZ27" s="17"/>
      <c r="MA27" s="17">
        <v>0</v>
      </c>
      <c r="MB27" s="17"/>
      <c r="MC27" s="17"/>
      <c r="MD27" s="17"/>
      <c r="ME27" s="17">
        <v>0</v>
      </c>
      <c r="MF27" s="17">
        <v>137.30000000000001</v>
      </c>
      <c r="MG27" s="17">
        <v>134.71782999999999</v>
      </c>
      <c r="MH27" s="17">
        <v>138.54471000000001</v>
      </c>
      <c r="MI27" s="17">
        <v>-1.24471</v>
      </c>
      <c r="MJ27" s="17"/>
      <c r="MK27" s="17"/>
      <c r="ML27" s="17"/>
      <c r="MM27" s="17">
        <v>0</v>
      </c>
      <c r="MN27" s="17">
        <v>64.900000000000006</v>
      </c>
      <c r="MO27" s="17">
        <v>67.561189999999996</v>
      </c>
      <c r="MP27" s="17">
        <v>69.480379999999997</v>
      </c>
      <c r="MQ27" s="17">
        <v>-4.5803799999999999</v>
      </c>
      <c r="MR27" s="17">
        <v>102.8</v>
      </c>
      <c r="MS27" s="17">
        <v>102.98661</v>
      </c>
      <c r="MT27" s="17">
        <v>136.13203999999999</v>
      </c>
      <c r="MU27" s="17">
        <v>-33.332039999999999</v>
      </c>
      <c r="MV27" s="17"/>
      <c r="MW27" s="17"/>
      <c r="MX27" s="17"/>
      <c r="MY27" s="17">
        <v>0</v>
      </c>
      <c r="MZ27" s="17"/>
      <c r="NA27" s="17"/>
      <c r="NB27" s="17"/>
      <c r="NC27" s="17">
        <v>0</v>
      </c>
      <c r="ND27" s="17"/>
      <c r="NE27" s="17"/>
      <c r="NF27" s="17"/>
      <c r="NG27" s="17">
        <v>0</v>
      </c>
      <c r="NH27" s="17"/>
      <c r="NI27" s="17"/>
      <c r="NJ27" s="17"/>
      <c r="NK27" s="17">
        <v>0</v>
      </c>
      <c r="NL27" s="17">
        <v>205.4</v>
      </c>
      <c r="NM27" s="17">
        <v>206.49084999999999</v>
      </c>
      <c r="NN27" s="17"/>
      <c r="NO27" s="17">
        <v>205.4</v>
      </c>
      <c r="NP27" s="17">
        <v>98.8</v>
      </c>
      <c r="NQ27" s="17">
        <v>103.55547</v>
      </c>
      <c r="NR27" s="17"/>
      <c r="NS27" s="17">
        <v>98.8</v>
      </c>
      <c r="NT27" s="17">
        <v>0</v>
      </c>
      <c r="NU27" s="17"/>
      <c r="NV27" s="17"/>
      <c r="NW27" s="17">
        <v>0</v>
      </c>
      <c r="NX27" s="17"/>
      <c r="NY27" s="17"/>
      <c r="NZ27" s="17"/>
      <c r="OA27" s="17">
        <v>0</v>
      </c>
      <c r="OB27" s="17">
        <v>19.8</v>
      </c>
      <c r="OC27" s="17">
        <v>17.492709999999999</v>
      </c>
      <c r="OD27" s="17">
        <v>17.492709999999999</v>
      </c>
      <c r="OE27" s="17">
        <v>2.3072900000000001</v>
      </c>
      <c r="OF27" s="17">
        <v>0.8</v>
      </c>
      <c r="OG27" s="17">
        <v>0.68100000000000005</v>
      </c>
      <c r="OH27" s="17">
        <v>0.68100000000000005</v>
      </c>
      <c r="OI27" s="17">
        <v>0.11899999999999999</v>
      </c>
      <c r="OJ27" s="17">
        <v>103.9</v>
      </c>
      <c r="OK27" s="17">
        <v>109.8</v>
      </c>
      <c r="OL27" s="17">
        <v>107.276</v>
      </c>
      <c r="OM27" s="17">
        <v>-3.3759999999999999</v>
      </c>
      <c r="ON27" s="17">
        <v>74.400000000000006</v>
      </c>
      <c r="OO27" s="17">
        <v>59.02</v>
      </c>
      <c r="OP27" s="17">
        <v>59.02</v>
      </c>
      <c r="OQ27" s="17">
        <v>15.38</v>
      </c>
      <c r="OR27" s="17">
        <v>0.5</v>
      </c>
      <c r="OS27" s="17"/>
      <c r="OT27" s="17"/>
      <c r="OU27" s="17">
        <v>0.5</v>
      </c>
      <c r="OV27" s="17">
        <v>0.2</v>
      </c>
      <c r="OW27" s="17">
        <v>0.2</v>
      </c>
      <c r="OX27" s="17">
        <v>0.2</v>
      </c>
      <c r="OY27" s="17">
        <v>0</v>
      </c>
      <c r="OZ27" s="17">
        <v>20.399999999999999</v>
      </c>
      <c r="PA27" s="17">
        <v>20.456230000000001</v>
      </c>
      <c r="PB27" s="17">
        <v>20.456230000000001</v>
      </c>
      <c r="PC27" s="17">
        <v>-5.6230000000000002E-2</v>
      </c>
      <c r="PD27" s="17">
        <v>9.9</v>
      </c>
      <c r="PE27" s="17">
        <v>9.9830000000000005</v>
      </c>
      <c r="PF27" s="17">
        <v>9.9830000000000005</v>
      </c>
      <c r="PG27" s="17">
        <v>-8.3000000000000004E-2</v>
      </c>
      <c r="PH27" s="17">
        <v>5.5</v>
      </c>
      <c r="PI27" s="17">
        <v>5.67</v>
      </c>
      <c r="PJ27" s="17">
        <v>5.67</v>
      </c>
      <c r="PK27" s="17">
        <v>-0.17</v>
      </c>
      <c r="PL27" s="17">
        <v>198.4</v>
      </c>
      <c r="PM27" s="17">
        <v>209</v>
      </c>
      <c r="PN27" s="17">
        <v>209</v>
      </c>
      <c r="PO27" s="17">
        <v>-10.6</v>
      </c>
      <c r="PP27" s="17">
        <v>102.19</v>
      </c>
      <c r="PQ27" s="17">
        <v>105</v>
      </c>
      <c r="PR27" s="17">
        <v>105</v>
      </c>
      <c r="PS27" s="17">
        <v>-2.81</v>
      </c>
      <c r="PT27" s="17">
        <v>2.1</v>
      </c>
      <c r="PU27" s="17">
        <v>2</v>
      </c>
      <c r="PV27" s="17">
        <v>2</v>
      </c>
      <c r="PW27" s="17">
        <v>0.1</v>
      </c>
      <c r="PX27" s="17">
        <v>3.5</v>
      </c>
      <c r="PY27" s="17">
        <v>3.55</v>
      </c>
      <c r="PZ27" s="17">
        <v>3.55</v>
      </c>
      <c r="QA27" s="17">
        <v>-0.05</v>
      </c>
      <c r="QB27" s="17">
        <v>5</v>
      </c>
      <c r="QC27" s="17">
        <v>5</v>
      </c>
      <c r="QD27" s="17">
        <v>5</v>
      </c>
      <c r="QE27" s="17">
        <v>0</v>
      </c>
      <c r="QF27" s="17"/>
      <c r="QG27" s="17"/>
      <c r="QH27" s="17">
        <v>10.21111</v>
      </c>
      <c r="QI27" s="17">
        <v>-10.21111</v>
      </c>
      <c r="QJ27" s="17">
        <v>19.399999999999999</v>
      </c>
      <c r="QK27" s="17">
        <v>19.436350000000001</v>
      </c>
      <c r="QL27" s="17">
        <v>19.436350000000001</v>
      </c>
      <c r="QM27" s="17">
        <v>-3.635E-2</v>
      </c>
      <c r="QN27" s="17">
        <v>19.399999999999999</v>
      </c>
      <c r="QO27" s="17">
        <v>17.492709999999999</v>
      </c>
      <c r="QP27" s="17">
        <v>17.492709999999999</v>
      </c>
      <c r="QQ27" s="17">
        <v>1.9072899999999999</v>
      </c>
      <c r="QR27" s="17">
        <v>3.5</v>
      </c>
      <c r="QS27" s="17">
        <v>3.5</v>
      </c>
      <c r="QT27" s="17">
        <v>3.5</v>
      </c>
      <c r="QU27" s="17">
        <v>0</v>
      </c>
      <c r="QV27" s="17">
        <v>18.5</v>
      </c>
      <c r="QW27" s="17">
        <v>17.881440000000001</v>
      </c>
      <c r="QX27" s="17">
        <v>17.881440000000001</v>
      </c>
      <c r="QY27" s="17">
        <v>0.61856</v>
      </c>
      <c r="QZ27" s="17">
        <v>13.7</v>
      </c>
      <c r="RA27" s="17">
        <v>14.621</v>
      </c>
      <c r="RB27" s="17">
        <v>14.621</v>
      </c>
      <c r="RC27" s="17">
        <v>-0.92100000000000004</v>
      </c>
      <c r="RD27" s="17">
        <v>16.8</v>
      </c>
      <c r="RE27" s="17">
        <v>17.489999999999998</v>
      </c>
      <c r="RF27" s="17">
        <v>17.489999999999998</v>
      </c>
      <c r="RG27" s="17">
        <v>-0.69</v>
      </c>
      <c r="RH27" s="17">
        <v>25.6</v>
      </c>
      <c r="RI27" s="17">
        <v>22.7</v>
      </c>
      <c r="RJ27" s="17">
        <v>22.367999999999999</v>
      </c>
      <c r="RK27" s="17">
        <v>3.2320000000000002</v>
      </c>
      <c r="RL27" s="17">
        <v>68.099999999999994</v>
      </c>
      <c r="RM27" s="17">
        <v>73</v>
      </c>
      <c r="RN27" s="17">
        <v>66.251000000000005</v>
      </c>
      <c r="RO27" s="17">
        <v>1.849</v>
      </c>
      <c r="RP27" s="17">
        <v>18.100000000000001</v>
      </c>
      <c r="RQ27" s="17">
        <v>18.574000000000002</v>
      </c>
      <c r="RR27" s="17">
        <v>18.574000000000002</v>
      </c>
      <c r="RS27" s="17">
        <v>-0.47399999999999998</v>
      </c>
      <c r="RT27" s="17">
        <v>0.9</v>
      </c>
      <c r="RU27" s="17">
        <v>3.399</v>
      </c>
      <c r="RV27" s="17">
        <v>3.399</v>
      </c>
      <c r="RW27" s="17">
        <v>-2.4990000000000001</v>
      </c>
      <c r="RX27" s="17">
        <v>20.100000000000001</v>
      </c>
      <c r="RY27" s="17">
        <v>19.792000000000002</v>
      </c>
      <c r="RZ27" s="17">
        <v>19.792000000000002</v>
      </c>
      <c r="SA27" s="17">
        <v>0.308</v>
      </c>
      <c r="SB27" s="17">
        <v>3.2</v>
      </c>
      <c r="SC27" s="17">
        <v>2</v>
      </c>
      <c r="SD27" s="17">
        <v>2</v>
      </c>
      <c r="SE27" s="17">
        <v>1.2</v>
      </c>
      <c r="SF27" s="17"/>
      <c r="SG27" s="17">
        <v>0.4</v>
      </c>
      <c r="SH27" s="17">
        <v>0.4</v>
      </c>
      <c r="SI27" s="17">
        <v>-0.4</v>
      </c>
      <c r="SJ27" s="17">
        <v>0.3</v>
      </c>
      <c r="SK27" s="17">
        <v>0.30099999999999999</v>
      </c>
      <c r="SL27" s="17">
        <v>0.30099999999999999</v>
      </c>
      <c r="SM27" s="17">
        <v>-1E-3</v>
      </c>
      <c r="SN27" s="17">
        <v>19.8</v>
      </c>
      <c r="SO27" s="17">
        <v>19.1448</v>
      </c>
      <c r="SP27" s="17">
        <v>19.1448</v>
      </c>
      <c r="SQ27" s="17">
        <v>0.6552</v>
      </c>
      <c r="SR27" s="17">
        <v>13.2</v>
      </c>
      <c r="SS27" s="17">
        <v>12.244899999999999</v>
      </c>
      <c r="ST27" s="17">
        <v>12.244899999999999</v>
      </c>
      <c r="SU27" s="17">
        <v>0.95509999999999995</v>
      </c>
      <c r="SV27" s="17">
        <v>20.100000000000001</v>
      </c>
      <c r="SW27" s="17">
        <v>19.436350000000001</v>
      </c>
      <c r="SX27" s="17">
        <v>19.436350000000001</v>
      </c>
      <c r="SY27" s="17">
        <v>0.66364999999999996</v>
      </c>
      <c r="SZ27" s="17">
        <v>20.3</v>
      </c>
      <c r="TA27" s="17">
        <v>19.436350000000001</v>
      </c>
      <c r="TB27" s="17">
        <v>19.436350000000001</v>
      </c>
      <c r="TC27" s="17">
        <v>0.86365000000000003</v>
      </c>
      <c r="TD27" s="17">
        <v>0</v>
      </c>
      <c r="TE27" s="17">
        <v>0.39700000000000002</v>
      </c>
      <c r="TF27" s="17">
        <v>0.39700000000000002</v>
      </c>
      <c r="TG27" s="17">
        <v>-0.39700000000000002</v>
      </c>
      <c r="TH27" s="17">
        <v>2.2999999999999998</v>
      </c>
      <c r="TI27" s="17">
        <v>4.3150000000000004</v>
      </c>
      <c r="TJ27" s="17">
        <v>4.3150000000000004</v>
      </c>
      <c r="TK27" s="17">
        <v>-2.0150000000000001</v>
      </c>
      <c r="TL27" s="17">
        <v>35.799999999999997</v>
      </c>
      <c r="TM27" s="17">
        <v>36.387</v>
      </c>
      <c r="TN27" s="17">
        <v>36.387</v>
      </c>
      <c r="TO27" s="17">
        <v>-0.58699999999999997</v>
      </c>
      <c r="TP27" s="17">
        <v>19.5</v>
      </c>
      <c r="TQ27" s="17">
        <v>58.8</v>
      </c>
      <c r="TR27" s="17">
        <v>47.58</v>
      </c>
      <c r="TS27" s="17">
        <v>-28.08</v>
      </c>
      <c r="TT27" s="17">
        <v>49.3</v>
      </c>
      <c r="TU27" s="17">
        <v>83.4</v>
      </c>
      <c r="TV27" s="17">
        <v>83.430999999999997</v>
      </c>
      <c r="TW27" s="17">
        <v>-34.131</v>
      </c>
      <c r="TX27" s="17">
        <v>0.3</v>
      </c>
      <c r="TY27" s="17">
        <v>5.97</v>
      </c>
      <c r="TZ27" s="17">
        <v>5.97</v>
      </c>
      <c r="UA27" s="17">
        <v>-5.67</v>
      </c>
      <c r="UB27" s="17">
        <v>0</v>
      </c>
      <c r="UC27" s="17">
        <v>5</v>
      </c>
      <c r="UD27" s="17">
        <v>2.95</v>
      </c>
      <c r="UE27" s="17">
        <v>-2.95</v>
      </c>
      <c r="UF27" s="17">
        <v>47.1</v>
      </c>
      <c r="UG27" s="17">
        <v>44.92</v>
      </c>
      <c r="UH27" s="17">
        <v>44.92</v>
      </c>
      <c r="UI27" s="17">
        <v>2.1800000000000002</v>
      </c>
      <c r="UJ27" s="17">
        <v>20.9</v>
      </c>
      <c r="UK27" s="17">
        <v>19.436350000000001</v>
      </c>
      <c r="UL27" s="17">
        <v>19.436350000000001</v>
      </c>
      <c r="UM27" s="17">
        <v>1.4636499999999999</v>
      </c>
      <c r="UN27" s="17">
        <v>7.9</v>
      </c>
      <c r="UO27" s="17">
        <v>8.1999999999999993</v>
      </c>
      <c r="UP27" s="17">
        <v>8.1999999999999993</v>
      </c>
      <c r="UQ27" s="17">
        <v>-0.3</v>
      </c>
      <c r="UR27" s="17">
        <v>5.6</v>
      </c>
      <c r="US27" s="17">
        <v>7.1</v>
      </c>
      <c r="UT27" s="17">
        <v>7.1</v>
      </c>
      <c r="UU27" s="17">
        <v>-1.5</v>
      </c>
      <c r="UV27" s="17">
        <v>20.399999999999999</v>
      </c>
      <c r="UW27" s="17">
        <v>19.436350000000001</v>
      </c>
      <c r="UX27" s="17">
        <v>19.436350000000001</v>
      </c>
      <c r="UY27" s="17">
        <v>0.96365000000000001</v>
      </c>
      <c r="UZ27" s="17">
        <v>20.399999999999999</v>
      </c>
      <c r="VA27" s="17">
        <v>19.436350000000001</v>
      </c>
      <c r="VB27" s="17">
        <v>19.436350000000001</v>
      </c>
      <c r="VC27" s="17">
        <v>0.96365000000000001</v>
      </c>
      <c r="VD27" s="17">
        <v>20</v>
      </c>
      <c r="VE27" s="17">
        <v>19.436350000000001</v>
      </c>
      <c r="VF27" s="17">
        <v>19.436350000000001</v>
      </c>
      <c r="VG27" s="17">
        <v>0.56364999999999998</v>
      </c>
      <c r="VH27" s="17">
        <v>0.6</v>
      </c>
      <c r="VI27" s="17">
        <v>1E-3</v>
      </c>
      <c r="VJ27" s="17">
        <v>1E-3</v>
      </c>
      <c r="VK27" s="17">
        <v>0.59899999999999998</v>
      </c>
      <c r="VL27" s="17">
        <v>244.2</v>
      </c>
      <c r="VM27" s="17">
        <v>245.76300000000001</v>
      </c>
      <c r="VN27" s="17">
        <v>245.76300000000001</v>
      </c>
      <c r="VO27" s="17">
        <v>-1.5629999999999999</v>
      </c>
      <c r="VP27" s="17">
        <v>14.47</v>
      </c>
      <c r="VQ27" s="17">
        <v>14.654</v>
      </c>
      <c r="VR27" s="17">
        <v>14.654</v>
      </c>
      <c r="VS27" s="17">
        <v>-0.184</v>
      </c>
      <c r="VT27" s="17">
        <v>141.5</v>
      </c>
      <c r="VU27" s="17">
        <v>142.60599999999999</v>
      </c>
      <c r="VV27" s="17">
        <v>142.60599999999999</v>
      </c>
      <c r="VW27" s="17">
        <v>-1.1060000000000001</v>
      </c>
      <c r="VX27" s="17">
        <v>0.6</v>
      </c>
      <c r="VY27" s="17">
        <v>0.6</v>
      </c>
      <c r="VZ27" s="17">
        <v>0.6</v>
      </c>
      <c r="WA27" s="17">
        <v>0</v>
      </c>
      <c r="WB27" s="17">
        <v>3.7</v>
      </c>
      <c r="WC27" s="17">
        <v>57.1</v>
      </c>
      <c r="WD27" s="17">
        <v>47.848999999999997</v>
      </c>
      <c r="WE27" s="17">
        <v>-44.149000000000001</v>
      </c>
      <c r="WF27" s="17">
        <v>8.9</v>
      </c>
      <c r="WG27" s="17">
        <v>47.7</v>
      </c>
      <c r="WH27" s="17">
        <v>39.840000000000003</v>
      </c>
      <c r="WI27" s="17">
        <v>-30.94</v>
      </c>
      <c r="WJ27" s="17">
        <v>108</v>
      </c>
      <c r="WK27" s="17">
        <v>103.95</v>
      </c>
      <c r="WL27" s="17">
        <v>103.95</v>
      </c>
      <c r="WM27" s="17">
        <v>4.05</v>
      </c>
      <c r="WN27" s="17">
        <v>3.2</v>
      </c>
      <c r="WO27" s="17">
        <v>2.9009999999999998</v>
      </c>
      <c r="WP27" s="17">
        <v>2.9009999999999998</v>
      </c>
      <c r="WQ27" s="17">
        <v>0.29899999999999999</v>
      </c>
      <c r="WR27" s="17">
        <v>2.4</v>
      </c>
      <c r="WS27" s="17">
        <v>2.4</v>
      </c>
      <c r="WT27" s="17">
        <v>2.4</v>
      </c>
      <c r="WU27" s="17">
        <v>0</v>
      </c>
      <c r="WV27" s="17">
        <v>1.1000000000000001</v>
      </c>
      <c r="WW27" s="17">
        <v>1.2</v>
      </c>
      <c r="WX27" s="17">
        <v>1.2</v>
      </c>
      <c r="WY27" s="17">
        <v>-0.1</v>
      </c>
      <c r="WZ27" s="17">
        <v>2.9</v>
      </c>
      <c r="XA27" s="17">
        <v>2.8</v>
      </c>
      <c r="XB27" s="17">
        <v>2.8</v>
      </c>
      <c r="XC27" s="17">
        <v>0.1</v>
      </c>
      <c r="XD27" s="17">
        <v>13.96</v>
      </c>
      <c r="XE27" s="17">
        <v>15.016</v>
      </c>
      <c r="XF27" s="17">
        <v>15.016</v>
      </c>
      <c r="XG27" s="17">
        <v>-1.056</v>
      </c>
      <c r="XH27" s="17">
        <v>5.5</v>
      </c>
      <c r="XI27" s="17">
        <v>4.8</v>
      </c>
      <c r="XJ27" s="17">
        <v>4.8</v>
      </c>
      <c r="XK27" s="17">
        <v>0.7</v>
      </c>
      <c r="XL27" s="17">
        <v>20</v>
      </c>
      <c r="XM27" s="17">
        <v>19.241980000000002</v>
      </c>
      <c r="XN27" s="17">
        <v>19.241980000000002</v>
      </c>
      <c r="XO27" s="17">
        <v>0.75802000000000003</v>
      </c>
      <c r="XP27" s="17">
        <v>20</v>
      </c>
      <c r="XQ27" s="17">
        <v>19.241980000000002</v>
      </c>
      <c r="XR27" s="17">
        <v>19.241980000000002</v>
      </c>
      <c r="XS27" s="17">
        <v>0.75802000000000003</v>
      </c>
      <c r="XT27" s="17"/>
      <c r="XU27" s="17"/>
      <c r="XV27" s="17"/>
      <c r="XW27" s="17">
        <v>0</v>
      </c>
      <c r="XX27" s="17"/>
      <c r="XY27" s="17"/>
      <c r="XZ27" s="17"/>
      <c r="YA27" s="17">
        <v>0</v>
      </c>
      <c r="YB27" s="17"/>
      <c r="YC27" s="17"/>
      <c r="YD27" s="17"/>
      <c r="YE27" s="17">
        <v>0</v>
      </c>
      <c r="YF27" s="17">
        <v>17.5</v>
      </c>
      <c r="YG27" s="17">
        <v>14</v>
      </c>
      <c r="YH27" s="17">
        <v>14</v>
      </c>
      <c r="YI27" s="17">
        <v>3.5</v>
      </c>
      <c r="YJ27" s="17">
        <v>14.6</v>
      </c>
      <c r="YK27" s="17">
        <v>15</v>
      </c>
      <c r="YL27" s="17">
        <v>15</v>
      </c>
      <c r="YM27" s="17">
        <v>-0.4</v>
      </c>
      <c r="YN27" s="17">
        <v>9.4</v>
      </c>
      <c r="YO27" s="17">
        <v>8.3000000000000007</v>
      </c>
      <c r="YP27" s="17">
        <v>8.3000000000000007</v>
      </c>
      <c r="YQ27" s="17">
        <v>1.1000000000000001</v>
      </c>
      <c r="YR27" s="17">
        <v>10.7</v>
      </c>
      <c r="YS27" s="17">
        <v>11</v>
      </c>
      <c r="YT27" s="17">
        <v>11</v>
      </c>
      <c r="YU27" s="17">
        <v>-0.3</v>
      </c>
      <c r="YV27" s="17">
        <v>21</v>
      </c>
      <c r="YW27" s="17">
        <v>18</v>
      </c>
      <c r="YX27" s="17">
        <v>18</v>
      </c>
      <c r="YY27" s="17">
        <v>3</v>
      </c>
    </row>
    <row r="28" spans="1:675" ht="24" customHeight="1" x14ac:dyDescent="0.3">
      <c r="A28" s="1"/>
      <c r="B28" s="16" t="s">
        <v>90</v>
      </c>
      <c r="C28" s="16" t="s">
        <v>845</v>
      </c>
      <c r="D28" s="17">
        <v>200.9</v>
      </c>
      <c r="E28" s="17">
        <v>203.40136000000001</v>
      </c>
      <c r="F28" s="17">
        <v>203.40136000000001</v>
      </c>
      <c r="G28" s="17">
        <v>-2.50136</v>
      </c>
      <c r="H28" s="17">
        <v>0</v>
      </c>
      <c r="I28" s="17"/>
      <c r="J28" s="17"/>
      <c r="K28" s="17">
        <v>0</v>
      </c>
      <c r="L28" s="17">
        <v>0</v>
      </c>
      <c r="M28" s="17"/>
      <c r="N28" s="17"/>
      <c r="O28" s="17">
        <v>0</v>
      </c>
      <c r="P28" s="17"/>
      <c r="Q28" s="17"/>
      <c r="R28" s="17"/>
      <c r="S28" s="17">
        <v>0</v>
      </c>
      <c r="T28" s="17"/>
      <c r="U28" s="17"/>
      <c r="V28" s="17"/>
      <c r="W28" s="17">
        <v>0</v>
      </c>
      <c r="X28" s="17">
        <v>90.5</v>
      </c>
      <c r="Y28" s="17">
        <v>91.867829999999998</v>
      </c>
      <c r="Z28" s="17">
        <v>91.867829999999998</v>
      </c>
      <c r="AA28" s="17">
        <v>-1.3678300000000001</v>
      </c>
      <c r="AB28" s="17">
        <v>224.1</v>
      </c>
      <c r="AC28" s="17">
        <v>224</v>
      </c>
      <c r="AD28" s="17">
        <v>224</v>
      </c>
      <c r="AE28" s="17">
        <v>0.1</v>
      </c>
      <c r="AF28" s="17">
        <v>0</v>
      </c>
      <c r="AG28" s="17"/>
      <c r="AH28" s="17"/>
      <c r="AI28" s="17">
        <v>0</v>
      </c>
      <c r="AJ28" s="17">
        <v>0</v>
      </c>
      <c r="AK28" s="17"/>
      <c r="AL28" s="17"/>
      <c r="AM28" s="17">
        <v>0</v>
      </c>
      <c r="AN28" s="17">
        <v>174.9</v>
      </c>
      <c r="AO28" s="17">
        <v>142.04234</v>
      </c>
      <c r="AP28" s="17">
        <v>144.70634000000001</v>
      </c>
      <c r="AQ28" s="17">
        <v>30.193660000000001</v>
      </c>
      <c r="AR28" s="17">
        <v>179.1</v>
      </c>
      <c r="AS28" s="17">
        <v>142.04234</v>
      </c>
      <c r="AT28" s="17">
        <v>144.70634000000001</v>
      </c>
      <c r="AU28" s="17">
        <v>34.393659999999997</v>
      </c>
      <c r="AV28" s="17">
        <v>180</v>
      </c>
      <c r="AW28" s="17">
        <v>142.04234</v>
      </c>
      <c r="AX28" s="17">
        <v>144.70634000000001</v>
      </c>
      <c r="AY28" s="17">
        <v>35.293660000000003</v>
      </c>
      <c r="AZ28" s="17">
        <v>264.39999999999998</v>
      </c>
      <c r="BA28" s="17">
        <v>213.70334</v>
      </c>
      <c r="BB28" s="17">
        <v>217.71134000000001</v>
      </c>
      <c r="BC28" s="17">
        <v>46.688659999999999</v>
      </c>
      <c r="BD28" s="17">
        <v>203.2</v>
      </c>
      <c r="BE28" s="17">
        <v>207.24285</v>
      </c>
      <c r="BF28" s="17">
        <v>145.07715999999999</v>
      </c>
      <c r="BG28" s="17">
        <v>58.122839999999997</v>
      </c>
      <c r="BH28" s="17">
        <v>107.9</v>
      </c>
      <c r="BI28" s="17">
        <v>103.93259999999999</v>
      </c>
      <c r="BJ28" s="17">
        <v>72.756420000000006</v>
      </c>
      <c r="BK28" s="17">
        <v>35.14358</v>
      </c>
      <c r="BL28" s="17">
        <v>0</v>
      </c>
      <c r="BM28" s="17"/>
      <c r="BN28" s="17">
        <v>566.08941000000004</v>
      </c>
      <c r="BO28" s="17">
        <v>-566.08941000000004</v>
      </c>
      <c r="BP28" s="17">
        <v>0</v>
      </c>
      <c r="BQ28" s="17"/>
      <c r="BR28" s="17">
        <v>10.52094</v>
      </c>
      <c r="BS28" s="17">
        <v>-10.52094</v>
      </c>
      <c r="BT28" s="17"/>
      <c r="BU28" s="17"/>
      <c r="BV28" s="17"/>
      <c r="BW28" s="17">
        <v>0</v>
      </c>
      <c r="BX28" s="17"/>
      <c r="BY28" s="17"/>
      <c r="BZ28" s="17"/>
      <c r="CA28" s="17">
        <v>0</v>
      </c>
      <c r="CB28" s="17"/>
      <c r="CC28" s="17"/>
      <c r="CD28" s="17"/>
      <c r="CE28" s="17">
        <v>0</v>
      </c>
      <c r="CF28" s="17"/>
      <c r="CG28" s="17"/>
      <c r="CH28" s="17"/>
      <c r="CI28" s="17">
        <v>0</v>
      </c>
      <c r="CJ28" s="17">
        <v>164.6</v>
      </c>
      <c r="CK28" s="17">
        <v>164.06706</v>
      </c>
      <c r="CL28" s="17">
        <v>164.06706</v>
      </c>
      <c r="CM28" s="17">
        <v>0.53293999999999997</v>
      </c>
      <c r="CN28" s="17">
        <v>6.4</v>
      </c>
      <c r="CO28" s="17">
        <v>7.4288800000000004</v>
      </c>
      <c r="CP28" s="17">
        <v>7.4288800000000004</v>
      </c>
      <c r="CQ28" s="17">
        <v>-1.02888</v>
      </c>
      <c r="CR28" s="17"/>
      <c r="CS28" s="17"/>
      <c r="CT28" s="17"/>
      <c r="CU28" s="17">
        <v>0</v>
      </c>
      <c r="CV28" s="17">
        <v>0</v>
      </c>
      <c r="CW28" s="17"/>
      <c r="CX28" s="17"/>
      <c r="CY28" s="17">
        <v>0</v>
      </c>
      <c r="CZ28" s="17">
        <v>6.3</v>
      </c>
      <c r="DA28" s="17">
        <v>6.8787000000000003</v>
      </c>
      <c r="DB28" s="17">
        <v>6.8787000000000003</v>
      </c>
      <c r="DC28" s="17">
        <v>-0.57869999999999999</v>
      </c>
      <c r="DD28" s="17"/>
      <c r="DE28" s="17"/>
      <c r="DF28" s="17"/>
      <c r="DG28" s="17">
        <v>0</v>
      </c>
      <c r="DH28" s="17">
        <v>51.2</v>
      </c>
      <c r="DI28" s="17">
        <v>58.753070000000001</v>
      </c>
      <c r="DJ28" s="17">
        <v>64.872889999999998</v>
      </c>
      <c r="DK28" s="17">
        <v>-13.672890000000001</v>
      </c>
      <c r="DL28" s="17"/>
      <c r="DM28" s="17"/>
      <c r="DN28" s="17"/>
      <c r="DO28" s="17">
        <v>0</v>
      </c>
      <c r="DP28" s="17"/>
      <c r="DQ28" s="17"/>
      <c r="DR28" s="17"/>
      <c r="DS28" s="17">
        <v>0</v>
      </c>
      <c r="DT28" s="17"/>
      <c r="DU28" s="17"/>
      <c r="DV28" s="17"/>
      <c r="DW28" s="17">
        <v>0</v>
      </c>
      <c r="DX28" s="17"/>
      <c r="DY28" s="17"/>
      <c r="DZ28" s="17"/>
      <c r="EA28" s="17">
        <v>0</v>
      </c>
      <c r="EB28" s="17">
        <v>110</v>
      </c>
      <c r="EC28" s="17">
        <v>112.46647</v>
      </c>
      <c r="ED28" s="17">
        <v>112.46647</v>
      </c>
      <c r="EE28" s="17">
        <v>-2.4664700000000002</v>
      </c>
      <c r="EF28" s="17">
        <v>223.5</v>
      </c>
      <c r="EG28" s="17">
        <v>220.69499999999999</v>
      </c>
      <c r="EH28" s="17">
        <v>220.69499999999999</v>
      </c>
      <c r="EI28" s="17">
        <v>2.8050000000000002</v>
      </c>
      <c r="EJ28" s="17"/>
      <c r="EK28" s="17"/>
      <c r="EL28" s="17"/>
      <c r="EM28" s="17">
        <v>0</v>
      </c>
      <c r="EN28" s="17"/>
      <c r="EO28" s="17"/>
      <c r="EP28" s="17"/>
      <c r="EQ28" s="17">
        <v>0</v>
      </c>
      <c r="ER28" s="17"/>
      <c r="ES28" s="17"/>
      <c r="ET28" s="17"/>
      <c r="EU28" s="17">
        <v>0</v>
      </c>
      <c r="EV28" s="17">
        <v>6.5</v>
      </c>
      <c r="EW28" s="17">
        <v>6.39</v>
      </c>
      <c r="EX28" s="17">
        <v>6.39</v>
      </c>
      <c r="EY28" s="17">
        <v>0.11</v>
      </c>
      <c r="EZ28" s="17">
        <v>457.5</v>
      </c>
      <c r="FA28" s="17">
        <v>457.09426999999999</v>
      </c>
      <c r="FB28" s="17">
        <v>457.09426999999999</v>
      </c>
      <c r="FC28" s="17">
        <v>0.40572999999999998</v>
      </c>
      <c r="FD28" s="17">
        <v>81.5</v>
      </c>
      <c r="FE28" s="17">
        <v>81.635570000000001</v>
      </c>
      <c r="FF28" s="17">
        <v>81.635570000000001</v>
      </c>
      <c r="FG28" s="17">
        <v>-0.13557</v>
      </c>
      <c r="FH28" s="17">
        <v>150.4</v>
      </c>
      <c r="FI28" s="17">
        <v>149.98721</v>
      </c>
      <c r="FJ28" s="17">
        <v>151.36251999999999</v>
      </c>
      <c r="FK28" s="17">
        <v>-0.96252000000000004</v>
      </c>
      <c r="FL28" s="17">
        <v>42</v>
      </c>
      <c r="FM28" s="17">
        <v>41.89893</v>
      </c>
      <c r="FN28" s="17">
        <v>41.89893</v>
      </c>
      <c r="FO28" s="17">
        <v>0.10106999999999999</v>
      </c>
      <c r="FP28" s="17">
        <v>18.7</v>
      </c>
      <c r="FQ28" s="17">
        <v>19.21088</v>
      </c>
      <c r="FR28" s="17">
        <v>19.21088</v>
      </c>
      <c r="FS28" s="17">
        <v>-0.51088</v>
      </c>
      <c r="FT28" s="17">
        <v>19.100000000000001</v>
      </c>
      <c r="FU28" s="17">
        <v>17.93975</v>
      </c>
      <c r="FV28" s="17">
        <v>17.93975</v>
      </c>
      <c r="FW28" s="17">
        <v>1.16025</v>
      </c>
      <c r="FX28" s="17">
        <v>88.9</v>
      </c>
      <c r="FY28" s="17">
        <v>87.773570000000007</v>
      </c>
      <c r="FZ28" s="17">
        <v>87.773570000000007</v>
      </c>
      <c r="GA28" s="17">
        <v>1.12643</v>
      </c>
      <c r="GB28" s="17">
        <v>180.8</v>
      </c>
      <c r="GC28" s="17">
        <v>185.82039</v>
      </c>
      <c r="GD28" s="17">
        <v>185.82039</v>
      </c>
      <c r="GE28" s="17">
        <v>-5.0203899999999999</v>
      </c>
      <c r="GF28" s="17">
        <v>181.4</v>
      </c>
      <c r="GG28" s="17">
        <v>185.82039</v>
      </c>
      <c r="GH28" s="17">
        <v>185.82039</v>
      </c>
      <c r="GI28" s="17">
        <v>-4.4203900000000003</v>
      </c>
      <c r="GJ28" s="17">
        <v>183.7</v>
      </c>
      <c r="GK28" s="17">
        <v>186.37841</v>
      </c>
      <c r="GL28" s="17">
        <v>186.37841</v>
      </c>
      <c r="GM28" s="17">
        <v>-2.67841</v>
      </c>
      <c r="GN28" s="17">
        <v>106</v>
      </c>
      <c r="GO28" s="17">
        <v>110.48202000000001</v>
      </c>
      <c r="GP28" s="17">
        <v>110.48202000000001</v>
      </c>
      <c r="GQ28" s="17">
        <v>-4.4820200000000003</v>
      </c>
      <c r="GR28" s="17">
        <v>44.4</v>
      </c>
      <c r="GS28" s="17">
        <v>47.082599999999999</v>
      </c>
      <c r="GT28" s="17">
        <v>47.082599999999999</v>
      </c>
      <c r="GU28" s="17">
        <v>-2.6825999999999999</v>
      </c>
      <c r="GV28" s="17">
        <v>0</v>
      </c>
      <c r="GW28" s="17"/>
      <c r="GX28" s="17">
        <v>44.103009999999998</v>
      </c>
      <c r="GY28" s="17">
        <v>-44.103009999999998</v>
      </c>
      <c r="GZ28" s="17">
        <v>3.8</v>
      </c>
      <c r="HA28" s="17"/>
      <c r="HB28" s="17"/>
      <c r="HC28" s="17">
        <v>3.8</v>
      </c>
      <c r="HD28" s="17">
        <v>29</v>
      </c>
      <c r="HE28" s="17">
        <v>29.560569999999998</v>
      </c>
      <c r="HF28" s="17">
        <v>29.560569999999998</v>
      </c>
      <c r="HG28" s="17">
        <v>-0.56057000000000001</v>
      </c>
      <c r="HH28" s="17">
        <v>171</v>
      </c>
      <c r="HI28" s="17">
        <v>174.55948000000001</v>
      </c>
      <c r="HJ28" s="17">
        <v>174.55948000000001</v>
      </c>
      <c r="HK28" s="17">
        <v>-3.5594800000000002</v>
      </c>
      <c r="HL28" s="17"/>
      <c r="HM28" s="17"/>
      <c r="HN28" s="17"/>
      <c r="HO28" s="17">
        <v>0</v>
      </c>
      <c r="HP28" s="17"/>
      <c r="HQ28" s="17"/>
      <c r="HR28" s="17"/>
      <c r="HS28" s="17">
        <v>0</v>
      </c>
      <c r="HT28" s="17">
        <v>93.2</v>
      </c>
      <c r="HU28" s="17">
        <v>95.545190000000005</v>
      </c>
      <c r="HV28" s="17">
        <v>95.545190000000005</v>
      </c>
      <c r="HW28" s="17">
        <v>-2.3451900000000001</v>
      </c>
      <c r="HX28" s="17"/>
      <c r="HY28" s="17"/>
      <c r="HZ28" s="17"/>
      <c r="IA28" s="17">
        <v>0</v>
      </c>
      <c r="IB28" s="17"/>
      <c r="IC28" s="17"/>
      <c r="ID28" s="17"/>
      <c r="IE28" s="17">
        <v>0</v>
      </c>
      <c r="IF28" s="17">
        <v>44.1</v>
      </c>
      <c r="IG28" s="17">
        <v>45.265309999999999</v>
      </c>
      <c r="IH28" s="17">
        <v>45.265309999999999</v>
      </c>
      <c r="II28" s="17">
        <v>-1.1653100000000001</v>
      </c>
      <c r="IJ28" s="17"/>
      <c r="IK28" s="17"/>
      <c r="IL28" s="17"/>
      <c r="IM28" s="17">
        <v>0</v>
      </c>
      <c r="IN28" s="17"/>
      <c r="IO28" s="17"/>
      <c r="IP28" s="17"/>
      <c r="IQ28" s="17">
        <v>0</v>
      </c>
      <c r="IR28" s="17"/>
      <c r="IS28" s="17"/>
      <c r="IT28" s="17"/>
      <c r="IU28" s="17">
        <v>0</v>
      </c>
      <c r="IV28" s="17">
        <v>84.8</v>
      </c>
      <c r="IW28" s="17">
        <v>75.633629999999997</v>
      </c>
      <c r="IX28" s="17">
        <v>75.633629999999997</v>
      </c>
      <c r="IY28" s="17">
        <v>9.1663700000000006</v>
      </c>
      <c r="IZ28" s="17">
        <v>165.7</v>
      </c>
      <c r="JA28" s="17">
        <v>124.11660000000001</v>
      </c>
      <c r="JB28" s="17">
        <v>96.082930000000005</v>
      </c>
      <c r="JC28" s="17">
        <v>69.617069999999998</v>
      </c>
      <c r="JD28" s="17">
        <v>168</v>
      </c>
      <c r="JE28" s="17">
        <v>124.11660000000001</v>
      </c>
      <c r="JF28" s="17">
        <v>96.082930000000005</v>
      </c>
      <c r="JG28" s="17">
        <v>71.917069999999995</v>
      </c>
      <c r="JH28" s="17">
        <v>195.6</v>
      </c>
      <c r="JI28" s="17">
        <v>124.11660000000001</v>
      </c>
      <c r="JJ28" s="17">
        <v>96.082930000000005</v>
      </c>
      <c r="JK28" s="17">
        <v>99.517070000000004</v>
      </c>
      <c r="JL28" s="17">
        <v>266.5</v>
      </c>
      <c r="JM28" s="17">
        <v>186.73398</v>
      </c>
      <c r="JN28" s="17">
        <v>144.55719999999999</v>
      </c>
      <c r="JO28" s="17">
        <v>121.94280000000001</v>
      </c>
      <c r="JP28" s="17">
        <v>0</v>
      </c>
      <c r="JQ28" s="17"/>
      <c r="JR28" s="17"/>
      <c r="JS28" s="17">
        <v>0</v>
      </c>
      <c r="JT28" s="17"/>
      <c r="JU28" s="17"/>
      <c r="JV28" s="17"/>
      <c r="JW28" s="17">
        <v>0</v>
      </c>
      <c r="JX28" s="17"/>
      <c r="JY28" s="17"/>
      <c r="JZ28" s="17"/>
      <c r="KA28" s="17">
        <v>0</v>
      </c>
      <c r="KB28" s="17"/>
      <c r="KC28" s="17"/>
      <c r="KD28" s="17"/>
      <c r="KE28" s="17">
        <v>0</v>
      </c>
      <c r="KF28" s="17"/>
      <c r="KG28" s="17"/>
      <c r="KH28" s="17"/>
      <c r="KI28" s="17">
        <v>0</v>
      </c>
      <c r="KJ28" s="17">
        <v>17.399999999999999</v>
      </c>
      <c r="KK28" s="17">
        <v>26</v>
      </c>
      <c r="KL28" s="17">
        <v>26</v>
      </c>
      <c r="KM28" s="17">
        <v>-8.6</v>
      </c>
      <c r="KN28" s="17"/>
      <c r="KO28" s="17"/>
      <c r="KP28" s="17"/>
      <c r="KQ28" s="17">
        <v>0</v>
      </c>
      <c r="KR28" s="17">
        <v>0</v>
      </c>
      <c r="KS28" s="17"/>
      <c r="KT28" s="17"/>
      <c r="KU28" s="17">
        <v>0</v>
      </c>
      <c r="KV28" s="17">
        <v>4.0999999999999996</v>
      </c>
      <c r="KW28" s="17">
        <v>4.7853599999999998</v>
      </c>
      <c r="KX28" s="17">
        <v>4.7853599999999998</v>
      </c>
      <c r="KY28" s="17">
        <v>-0.68535999999999997</v>
      </c>
      <c r="KZ28" s="17">
        <v>272.5</v>
      </c>
      <c r="LA28" s="17">
        <v>270.06803000000002</v>
      </c>
      <c r="LB28" s="17">
        <v>270.06803000000002</v>
      </c>
      <c r="LC28" s="17">
        <v>2.4319700000000002</v>
      </c>
      <c r="LD28" s="17">
        <v>134.5</v>
      </c>
      <c r="LE28" s="17">
        <v>133.16031000000001</v>
      </c>
      <c r="LF28" s="17">
        <v>133.16031000000001</v>
      </c>
      <c r="LG28" s="17">
        <v>1.33969</v>
      </c>
      <c r="LH28" s="17">
        <v>66.5</v>
      </c>
      <c r="LI28" s="17">
        <v>67.199219999999997</v>
      </c>
      <c r="LJ28" s="17">
        <v>67.199219999999997</v>
      </c>
      <c r="LK28" s="17">
        <v>-0.69921999999999995</v>
      </c>
      <c r="LL28" s="17">
        <v>78.599999999999994</v>
      </c>
      <c r="LM28" s="17">
        <v>78.567999999999998</v>
      </c>
      <c r="LN28" s="17">
        <v>78.567999999999998</v>
      </c>
      <c r="LO28" s="17">
        <v>3.2000000000000001E-2</v>
      </c>
      <c r="LP28" s="17">
        <v>30.4</v>
      </c>
      <c r="LQ28" s="17">
        <v>29.980560000000001</v>
      </c>
      <c r="LR28" s="17">
        <v>29.980560000000001</v>
      </c>
      <c r="LS28" s="17">
        <v>0.41943999999999998</v>
      </c>
      <c r="LT28" s="17">
        <v>0</v>
      </c>
      <c r="LU28" s="17">
        <v>66.941299999999998</v>
      </c>
      <c r="LV28" s="17"/>
      <c r="LW28" s="17">
        <v>0</v>
      </c>
      <c r="LX28" s="17"/>
      <c r="LY28" s="17"/>
      <c r="LZ28" s="17"/>
      <c r="MA28" s="17">
        <v>0</v>
      </c>
      <c r="MB28" s="17"/>
      <c r="MC28" s="17"/>
      <c r="MD28" s="17"/>
      <c r="ME28" s="17">
        <v>0</v>
      </c>
      <c r="MF28" s="17">
        <v>139.69999999999999</v>
      </c>
      <c r="MG28" s="17">
        <v>138.54471000000001</v>
      </c>
      <c r="MH28" s="17">
        <v>138.54471000000001</v>
      </c>
      <c r="MI28" s="17">
        <v>1.1552899999999999</v>
      </c>
      <c r="MJ28" s="17"/>
      <c r="MK28" s="17"/>
      <c r="ML28" s="17"/>
      <c r="MM28" s="17">
        <v>0</v>
      </c>
      <c r="MN28" s="17">
        <v>65</v>
      </c>
      <c r="MO28" s="17">
        <v>69.480379999999997</v>
      </c>
      <c r="MP28" s="17">
        <v>69.480379999999997</v>
      </c>
      <c r="MQ28" s="17">
        <v>-4.4803800000000003</v>
      </c>
      <c r="MR28" s="17">
        <v>133.30000000000001</v>
      </c>
      <c r="MS28" s="17">
        <v>106.66855</v>
      </c>
      <c r="MT28" s="17">
        <v>102.98661</v>
      </c>
      <c r="MU28" s="17">
        <v>30.313389999999998</v>
      </c>
      <c r="MV28" s="17"/>
      <c r="MW28" s="17"/>
      <c r="MX28" s="17"/>
      <c r="MY28" s="17">
        <v>0</v>
      </c>
      <c r="MZ28" s="17"/>
      <c r="NA28" s="17"/>
      <c r="NB28" s="17"/>
      <c r="NC28" s="17">
        <v>0</v>
      </c>
      <c r="ND28" s="17"/>
      <c r="NE28" s="17"/>
      <c r="NF28" s="17"/>
      <c r="NG28" s="17">
        <v>0</v>
      </c>
      <c r="NH28" s="17"/>
      <c r="NI28" s="17"/>
      <c r="NJ28" s="17"/>
      <c r="NK28" s="17">
        <v>0</v>
      </c>
      <c r="NL28" s="17">
        <v>204.4</v>
      </c>
      <c r="NM28" s="17">
        <v>206.49084999999999</v>
      </c>
      <c r="NN28" s="17"/>
      <c r="NO28" s="17">
        <v>204.4</v>
      </c>
      <c r="NP28" s="17">
        <v>98.5</v>
      </c>
      <c r="NQ28" s="17">
        <v>103.55547</v>
      </c>
      <c r="NR28" s="17"/>
      <c r="NS28" s="17">
        <v>98.5</v>
      </c>
      <c r="NT28" s="17">
        <v>0</v>
      </c>
      <c r="NU28" s="17"/>
      <c r="NV28" s="17"/>
      <c r="NW28" s="17">
        <v>0</v>
      </c>
      <c r="NX28" s="17"/>
      <c r="NY28" s="17"/>
      <c r="NZ28" s="17"/>
      <c r="OA28" s="17">
        <v>0</v>
      </c>
      <c r="OB28" s="17">
        <v>19.7</v>
      </c>
      <c r="OC28" s="17">
        <v>17.492709999999999</v>
      </c>
      <c r="OD28" s="17">
        <v>17.492709999999999</v>
      </c>
      <c r="OE28" s="17">
        <v>2.20729</v>
      </c>
      <c r="OF28" s="17">
        <v>0.9</v>
      </c>
      <c r="OG28" s="17">
        <v>0.76200000000000001</v>
      </c>
      <c r="OH28" s="17">
        <v>0.76200000000000001</v>
      </c>
      <c r="OI28" s="17">
        <v>0.13800000000000001</v>
      </c>
      <c r="OJ28" s="17">
        <v>106.1</v>
      </c>
      <c r="OK28" s="17">
        <v>111.7</v>
      </c>
      <c r="OL28" s="17">
        <v>108.831</v>
      </c>
      <c r="OM28" s="17">
        <v>-2.7309999999999999</v>
      </c>
      <c r="ON28" s="17">
        <v>79.3</v>
      </c>
      <c r="OO28" s="17">
        <v>61.8</v>
      </c>
      <c r="OP28" s="17">
        <v>61.8</v>
      </c>
      <c r="OQ28" s="17">
        <v>17.5</v>
      </c>
      <c r="OR28" s="17">
        <v>1.2</v>
      </c>
      <c r="OS28" s="17">
        <v>2.3E-2</v>
      </c>
      <c r="OT28" s="17">
        <v>2.3E-2</v>
      </c>
      <c r="OU28" s="17">
        <v>1.177</v>
      </c>
      <c r="OV28" s="17">
        <v>0.2</v>
      </c>
      <c r="OW28" s="17">
        <v>0.3</v>
      </c>
      <c r="OX28" s="17">
        <v>0.3</v>
      </c>
      <c r="OY28" s="17">
        <v>-0.1</v>
      </c>
      <c r="OZ28" s="17">
        <v>20.399999999999999</v>
      </c>
      <c r="PA28" s="17">
        <v>20.456230000000001</v>
      </c>
      <c r="PB28" s="17">
        <v>20.456230000000001</v>
      </c>
      <c r="PC28" s="17">
        <v>-5.6230000000000002E-2</v>
      </c>
      <c r="PD28" s="17">
        <v>10.1</v>
      </c>
      <c r="PE28" s="17">
        <v>9.9830000000000005</v>
      </c>
      <c r="PF28" s="17">
        <v>9.9830000000000005</v>
      </c>
      <c r="PG28" s="17">
        <v>0.11700000000000001</v>
      </c>
      <c r="PH28" s="17">
        <v>5.4</v>
      </c>
      <c r="PI28" s="17">
        <v>5.67</v>
      </c>
      <c r="PJ28" s="17">
        <v>5.67</v>
      </c>
      <c r="PK28" s="17">
        <v>-0.27</v>
      </c>
      <c r="PL28" s="17">
        <v>203.3</v>
      </c>
      <c r="PM28" s="17">
        <v>210</v>
      </c>
      <c r="PN28" s="17">
        <v>210</v>
      </c>
      <c r="PO28" s="17">
        <v>-6.7</v>
      </c>
      <c r="PP28" s="17">
        <v>104.1</v>
      </c>
      <c r="PQ28" s="17">
        <v>105</v>
      </c>
      <c r="PR28" s="17">
        <v>105</v>
      </c>
      <c r="PS28" s="17">
        <v>-0.9</v>
      </c>
      <c r="PT28" s="17">
        <v>2.1</v>
      </c>
      <c r="PU28" s="17">
        <v>2</v>
      </c>
      <c r="PV28" s="17">
        <v>2</v>
      </c>
      <c r="PW28" s="17">
        <v>0.1</v>
      </c>
      <c r="PX28" s="17">
        <v>3.5</v>
      </c>
      <c r="PY28" s="17">
        <v>3.55</v>
      </c>
      <c r="PZ28" s="17">
        <v>3.55</v>
      </c>
      <c r="QA28" s="17">
        <v>-0.05</v>
      </c>
      <c r="QB28" s="17">
        <v>5</v>
      </c>
      <c r="QC28" s="17">
        <v>5</v>
      </c>
      <c r="QD28" s="17">
        <v>5</v>
      </c>
      <c r="QE28" s="17">
        <v>0</v>
      </c>
      <c r="QF28" s="17"/>
      <c r="QG28" s="17"/>
      <c r="QH28" s="17">
        <v>10.21111</v>
      </c>
      <c r="QI28" s="17">
        <v>-10.21111</v>
      </c>
      <c r="QJ28" s="17">
        <v>19.399999999999999</v>
      </c>
      <c r="QK28" s="17">
        <v>19.436350000000001</v>
      </c>
      <c r="QL28" s="17">
        <v>19.436350000000001</v>
      </c>
      <c r="QM28" s="17">
        <v>-3.635E-2</v>
      </c>
      <c r="QN28" s="17">
        <v>19.399999999999999</v>
      </c>
      <c r="QO28" s="17">
        <v>17.492709999999999</v>
      </c>
      <c r="QP28" s="17">
        <v>17.492709999999999</v>
      </c>
      <c r="QQ28" s="17">
        <v>1.9072899999999999</v>
      </c>
      <c r="QR28" s="17">
        <v>3.5</v>
      </c>
      <c r="QS28" s="17">
        <v>3.5</v>
      </c>
      <c r="QT28" s="17">
        <v>3.5</v>
      </c>
      <c r="QU28" s="17">
        <v>0</v>
      </c>
      <c r="QV28" s="17">
        <v>18.5</v>
      </c>
      <c r="QW28" s="17">
        <v>17.881440000000001</v>
      </c>
      <c r="QX28" s="17">
        <v>17.881440000000001</v>
      </c>
      <c r="QY28" s="17">
        <v>0.61856</v>
      </c>
      <c r="QZ28" s="17">
        <v>13.8</v>
      </c>
      <c r="RA28" s="17">
        <v>14.664</v>
      </c>
      <c r="RB28" s="17">
        <v>14.664</v>
      </c>
      <c r="RC28" s="17">
        <v>-0.86399999999999999</v>
      </c>
      <c r="RD28" s="17">
        <v>17</v>
      </c>
      <c r="RE28" s="17">
        <v>17.625</v>
      </c>
      <c r="RF28" s="17">
        <v>17.625</v>
      </c>
      <c r="RG28" s="17">
        <v>-0.625</v>
      </c>
      <c r="RH28" s="17">
        <v>25.2</v>
      </c>
      <c r="RI28" s="17">
        <v>23.8</v>
      </c>
      <c r="RJ28" s="17">
        <v>23.356999999999999</v>
      </c>
      <c r="RK28" s="17">
        <v>1.843</v>
      </c>
      <c r="RL28" s="17">
        <v>74.7</v>
      </c>
      <c r="RM28" s="17">
        <v>76.3</v>
      </c>
      <c r="RN28" s="17">
        <v>68.951999999999998</v>
      </c>
      <c r="RO28" s="17">
        <v>5.7480000000000002</v>
      </c>
      <c r="RP28" s="17">
        <v>14.5</v>
      </c>
      <c r="RQ28" s="17">
        <v>18.648</v>
      </c>
      <c r="RR28" s="17">
        <v>18.648</v>
      </c>
      <c r="RS28" s="17">
        <v>-4.1479999999999997</v>
      </c>
      <c r="RT28" s="17">
        <v>3.3</v>
      </c>
      <c r="RU28" s="17">
        <v>3.399</v>
      </c>
      <c r="RV28" s="17">
        <v>3.399</v>
      </c>
      <c r="RW28" s="17">
        <v>-9.9000000000000005E-2</v>
      </c>
      <c r="RX28" s="17">
        <v>20.100000000000001</v>
      </c>
      <c r="RY28" s="17">
        <v>19.792000000000002</v>
      </c>
      <c r="RZ28" s="17">
        <v>19.792000000000002</v>
      </c>
      <c r="SA28" s="17">
        <v>0.308</v>
      </c>
      <c r="SB28" s="17">
        <v>3.24</v>
      </c>
      <c r="SC28" s="17">
        <v>2</v>
      </c>
      <c r="SD28" s="17">
        <v>2</v>
      </c>
      <c r="SE28" s="17">
        <v>1.24</v>
      </c>
      <c r="SF28" s="17"/>
      <c r="SG28" s="17">
        <v>0.4</v>
      </c>
      <c r="SH28" s="17">
        <v>0.4</v>
      </c>
      <c r="SI28" s="17">
        <v>-0.4</v>
      </c>
      <c r="SJ28" s="17">
        <v>0.3</v>
      </c>
      <c r="SK28" s="17">
        <v>0.32200000000000001</v>
      </c>
      <c r="SL28" s="17">
        <v>0.32200000000000001</v>
      </c>
      <c r="SM28" s="17">
        <v>-2.1999999999999999E-2</v>
      </c>
      <c r="SN28" s="17">
        <v>19.8</v>
      </c>
      <c r="SO28" s="17">
        <v>19.1448</v>
      </c>
      <c r="SP28" s="17">
        <v>19.1448</v>
      </c>
      <c r="SQ28" s="17">
        <v>0.6552</v>
      </c>
      <c r="SR28" s="17">
        <v>13.2</v>
      </c>
      <c r="SS28" s="17">
        <v>12.244899999999999</v>
      </c>
      <c r="ST28" s="17">
        <v>12.244899999999999</v>
      </c>
      <c r="SU28" s="17">
        <v>0.95509999999999995</v>
      </c>
      <c r="SV28" s="17">
        <v>20.3</v>
      </c>
      <c r="SW28" s="17">
        <v>19.436350000000001</v>
      </c>
      <c r="SX28" s="17">
        <v>19.436350000000001</v>
      </c>
      <c r="SY28" s="17">
        <v>0.86365000000000003</v>
      </c>
      <c r="SZ28" s="17">
        <v>20.3</v>
      </c>
      <c r="TA28" s="17">
        <v>19.436350000000001</v>
      </c>
      <c r="TB28" s="17">
        <v>19.436350000000001</v>
      </c>
      <c r="TC28" s="17">
        <v>0.86365000000000003</v>
      </c>
      <c r="TD28" s="17">
        <v>0</v>
      </c>
      <c r="TE28" s="17">
        <v>0.59399999999999997</v>
      </c>
      <c r="TF28" s="17">
        <v>0.59399999999999997</v>
      </c>
      <c r="TG28" s="17">
        <v>-0.59399999999999997</v>
      </c>
      <c r="TH28" s="17">
        <v>7.8</v>
      </c>
      <c r="TI28" s="17">
        <v>6.4889999999999999</v>
      </c>
      <c r="TJ28" s="17">
        <v>6.4889999999999999</v>
      </c>
      <c r="TK28" s="17">
        <v>1.3109999999999999</v>
      </c>
      <c r="TL28" s="17">
        <v>36.4</v>
      </c>
      <c r="TM28" s="17">
        <v>36.652999999999999</v>
      </c>
      <c r="TN28" s="17">
        <v>36.652999999999999</v>
      </c>
      <c r="TO28" s="17">
        <v>-0.253</v>
      </c>
      <c r="TP28" s="17">
        <v>23</v>
      </c>
      <c r="TQ28" s="17">
        <v>66</v>
      </c>
      <c r="TR28" s="17">
        <v>67.260000000000005</v>
      </c>
      <c r="TS28" s="17">
        <v>-44.26</v>
      </c>
      <c r="TT28" s="17">
        <v>58.6</v>
      </c>
      <c r="TU28" s="17">
        <v>87.3</v>
      </c>
      <c r="TV28" s="17">
        <v>86.923000000000002</v>
      </c>
      <c r="TW28" s="17">
        <v>-28.323</v>
      </c>
      <c r="TX28" s="17">
        <v>0.9</v>
      </c>
      <c r="TY28" s="17">
        <v>8.31</v>
      </c>
      <c r="TZ28" s="17">
        <v>8.31</v>
      </c>
      <c r="UA28" s="17">
        <v>-7.41</v>
      </c>
      <c r="UB28" s="17">
        <v>0.8</v>
      </c>
      <c r="UC28" s="17">
        <v>6.4</v>
      </c>
      <c r="UD28" s="17">
        <v>3.8</v>
      </c>
      <c r="UE28" s="17">
        <v>-3</v>
      </c>
      <c r="UF28" s="17">
        <v>49.2</v>
      </c>
      <c r="UG28" s="17">
        <v>46.3</v>
      </c>
      <c r="UH28" s="17">
        <v>46.3</v>
      </c>
      <c r="UI28" s="17">
        <v>2.9</v>
      </c>
      <c r="UJ28" s="17">
        <v>20.9</v>
      </c>
      <c r="UK28" s="17">
        <v>19.436350000000001</v>
      </c>
      <c r="UL28" s="17">
        <v>19.436350000000001</v>
      </c>
      <c r="UM28" s="17">
        <v>1.4636499999999999</v>
      </c>
      <c r="UN28" s="17">
        <v>8</v>
      </c>
      <c r="UO28" s="17">
        <v>8.1999999999999993</v>
      </c>
      <c r="UP28" s="17">
        <v>8.1999999999999993</v>
      </c>
      <c r="UQ28" s="17">
        <v>-0.2</v>
      </c>
      <c r="UR28" s="17">
        <v>5.6</v>
      </c>
      <c r="US28" s="17">
        <v>7.1</v>
      </c>
      <c r="UT28" s="17">
        <v>7.1</v>
      </c>
      <c r="UU28" s="17">
        <v>-1.5</v>
      </c>
      <c r="UV28" s="17">
        <v>20.399999999999999</v>
      </c>
      <c r="UW28" s="17">
        <v>19.436350000000001</v>
      </c>
      <c r="UX28" s="17">
        <v>19.436350000000001</v>
      </c>
      <c r="UY28" s="17">
        <v>0.96365000000000001</v>
      </c>
      <c r="UZ28" s="17">
        <v>20.399999999999999</v>
      </c>
      <c r="VA28" s="17">
        <v>19.436350000000001</v>
      </c>
      <c r="VB28" s="17">
        <v>19.436350000000001</v>
      </c>
      <c r="VC28" s="17">
        <v>0.96365000000000001</v>
      </c>
      <c r="VD28" s="17">
        <v>20</v>
      </c>
      <c r="VE28" s="17">
        <v>19.436350000000001</v>
      </c>
      <c r="VF28" s="17">
        <v>19.436350000000001</v>
      </c>
      <c r="VG28" s="17">
        <v>0.56364999999999998</v>
      </c>
      <c r="VH28" s="17">
        <v>1.2</v>
      </c>
      <c r="VI28" s="17">
        <v>5.7000000000000002E-2</v>
      </c>
      <c r="VJ28" s="17">
        <v>5.7000000000000002E-2</v>
      </c>
      <c r="VK28" s="17">
        <v>1.143</v>
      </c>
      <c r="VL28" s="17">
        <v>251.8</v>
      </c>
      <c r="VM28" s="17">
        <v>249.691</v>
      </c>
      <c r="VN28" s="17">
        <v>249.691</v>
      </c>
      <c r="VO28" s="17">
        <v>2.109</v>
      </c>
      <c r="VP28" s="17">
        <v>15.75</v>
      </c>
      <c r="VQ28" s="17">
        <v>16.181999999999999</v>
      </c>
      <c r="VR28" s="17">
        <v>16.181999999999999</v>
      </c>
      <c r="VS28" s="17">
        <v>-0.432</v>
      </c>
      <c r="VT28" s="17">
        <v>137.80000000000001</v>
      </c>
      <c r="VU28" s="17">
        <v>143.29900000000001</v>
      </c>
      <c r="VV28" s="17">
        <v>143.29900000000001</v>
      </c>
      <c r="VW28" s="17">
        <v>-5.4989999999999997</v>
      </c>
      <c r="VX28" s="17">
        <v>0.6</v>
      </c>
      <c r="VY28" s="17">
        <v>0.6</v>
      </c>
      <c r="VZ28" s="17">
        <v>0.6</v>
      </c>
      <c r="WA28" s="17">
        <v>0</v>
      </c>
      <c r="WB28" s="17">
        <v>0</v>
      </c>
      <c r="WC28" s="17">
        <v>63.9</v>
      </c>
      <c r="WD28" s="17">
        <v>57.162999999999997</v>
      </c>
      <c r="WE28" s="17">
        <v>-57.162999999999997</v>
      </c>
      <c r="WF28" s="17">
        <v>5.3</v>
      </c>
      <c r="WG28" s="17">
        <v>62.3</v>
      </c>
      <c r="WH28" s="17">
        <v>59.134</v>
      </c>
      <c r="WI28" s="17">
        <v>-53.834000000000003</v>
      </c>
      <c r="WJ28" s="17">
        <v>105.9</v>
      </c>
      <c r="WK28" s="17">
        <v>104.556</v>
      </c>
      <c r="WL28" s="17">
        <v>104.556</v>
      </c>
      <c r="WM28" s="17">
        <v>1.3440000000000001</v>
      </c>
      <c r="WN28" s="17">
        <v>3.2</v>
      </c>
      <c r="WO28" s="17">
        <v>2.9009999999999998</v>
      </c>
      <c r="WP28" s="17">
        <v>2.9009999999999998</v>
      </c>
      <c r="WQ28" s="17">
        <v>0.29899999999999999</v>
      </c>
      <c r="WR28" s="17">
        <v>2.4</v>
      </c>
      <c r="WS28" s="17">
        <v>2.4</v>
      </c>
      <c r="WT28" s="17">
        <v>2.4</v>
      </c>
      <c r="WU28" s="17">
        <v>0</v>
      </c>
      <c r="WV28" s="17">
        <v>1.1000000000000001</v>
      </c>
      <c r="WW28" s="17">
        <v>1.2</v>
      </c>
      <c r="WX28" s="17">
        <v>1.2</v>
      </c>
      <c r="WY28" s="17">
        <v>-0.1</v>
      </c>
      <c r="WZ28" s="17">
        <v>2.8</v>
      </c>
      <c r="XA28" s="17">
        <v>2.8</v>
      </c>
      <c r="XB28" s="17">
        <v>2.8</v>
      </c>
      <c r="XC28" s="17">
        <v>0</v>
      </c>
      <c r="XD28" s="17">
        <v>15.66</v>
      </c>
      <c r="XE28" s="17">
        <v>16.452000000000002</v>
      </c>
      <c r="XF28" s="17">
        <v>16.452000000000002</v>
      </c>
      <c r="XG28" s="17">
        <v>-0.79200000000000004</v>
      </c>
      <c r="XH28" s="17">
        <v>5.5</v>
      </c>
      <c r="XI28" s="17">
        <v>4.8</v>
      </c>
      <c r="XJ28" s="17">
        <v>4.8</v>
      </c>
      <c r="XK28" s="17">
        <v>0.7</v>
      </c>
      <c r="XL28" s="17">
        <v>20.100000000000001</v>
      </c>
      <c r="XM28" s="17">
        <v>19.241980000000002</v>
      </c>
      <c r="XN28" s="17">
        <v>19.241980000000002</v>
      </c>
      <c r="XO28" s="17">
        <v>0.85802</v>
      </c>
      <c r="XP28" s="17">
        <v>20</v>
      </c>
      <c r="XQ28" s="17">
        <v>19.241980000000002</v>
      </c>
      <c r="XR28" s="17">
        <v>19.241980000000002</v>
      </c>
      <c r="XS28" s="17">
        <v>0.75802000000000003</v>
      </c>
      <c r="XT28" s="17"/>
      <c r="XU28" s="17"/>
      <c r="XV28" s="17"/>
      <c r="XW28" s="17">
        <v>0</v>
      </c>
      <c r="XX28" s="17"/>
      <c r="XY28" s="17"/>
      <c r="XZ28" s="17"/>
      <c r="YA28" s="17">
        <v>0</v>
      </c>
      <c r="YB28" s="17"/>
      <c r="YC28" s="17"/>
      <c r="YD28" s="17"/>
      <c r="YE28" s="17">
        <v>0</v>
      </c>
      <c r="YF28" s="17">
        <v>17</v>
      </c>
      <c r="YG28" s="17">
        <v>14</v>
      </c>
      <c r="YH28" s="17">
        <v>14</v>
      </c>
      <c r="YI28" s="17">
        <v>3</v>
      </c>
      <c r="YJ28" s="17">
        <v>14.2</v>
      </c>
      <c r="YK28" s="17">
        <v>15</v>
      </c>
      <c r="YL28" s="17">
        <v>15</v>
      </c>
      <c r="YM28" s="17">
        <v>-0.8</v>
      </c>
      <c r="YN28" s="17">
        <v>9.6</v>
      </c>
      <c r="YO28" s="17">
        <v>8.3000000000000007</v>
      </c>
      <c r="YP28" s="17">
        <v>8.3000000000000007</v>
      </c>
      <c r="YQ28" s="17">
        <v>1.3</v>
      </c>
      <c r="YR28" s="17">
        <v>10.9</v>
      </c>
      <c r="YS28" s="17">
        <v>11</v>
      </c>
      <c r="YT28" s="17">
        <v>11</v>
      </c>
      <c r="YU28" s="17">
        <v>-0.1</v>
      </c>
      <c r="YV28" s="17">
        <v>19.8</v>
      </c>
      <c r="YW28" s="17">
        <v>18</v>
      </c>
      <c r="YX28" s="17">
        <v>18</v>
      </c>
      <c r="YY28" s="17">
        <v>1.8</v>
      </c>
    </row>
    <row r="29" spans="1:675" ht="24" customHeight="1" x14ac:dyDescent="0.3">
      <c r="A29" s="1"/>
      <c r="B29" s="16" t="s">
        <v>90</v>
      </c>
      <c r="C29" s="16" t="s">
        <v>846</v>
      </c>
      <c r="D29" s="17">
        <v>197.8</v>
      </c>
      <c r="E29" s="17">
        <v>203.40136000000001</v>
      </c>
      <c r="F29" s="17">
        <v>203.40136000000001</v>
      </c>
      <c r="G29" s="17">
        <v>-5.6013599999999997</v>
      </c>
      <c r="H29" s="17">
        <v>0</v>
      </c>
      <c r="I29" s="17"/>
      <c r="J29" s="17"/>
      <c r="K29" s="17">
        <v>0</v>
      </c>
      <c r="L29" s="17">
        <v>0</v>
      </c>
      <c r="M29" s="17"/>
      <c r="N29" s="17"/>
      <c r="O29" s="17">
        <v>0</v>
      </c>
      <c r="P29" s="17"/>
      <c r="Q29" s="17"/>
      <c r="R29" s="17"/>
      <c r="S29" s="17">
        <v>0</v>
      </c>
      <c r="T29" s="17"/>
      <c r="U29" s="17"/>
      <c r="V29" s="17"/>
      <c r="W29" s="17">
        <v>0</v>
      </c>
      <c r="X29" s="17">
        <v>88.5</v>
      </c>
      <c r="Y29" s="17">
        <v>91.867829999999998</v>
      </c>
      <c r="Z29" s="17">
        <v>91.867829999999998</v>
      </c>
      <c r="AA29" s="17">
        <v>-3.3678300000000001</v>
      </c>
      <c r="AB29" s="17">
        <v>218.2</v>
      </c>
      <c r="AC29" s="17">
        <v>224</v>
      </c>
      <c r="AD29" s="17">
        <v>224</v>
      </c>
      <c r="AE29" s="17">
        <v>-5.8</v>
      </c>
      <c r="AF29" s="17">
        <v>0</v>
      </c>
      <c r="AG29" s="17"/>
      <c r="AH29" s="17">
        <v>27.80639</v>
      </c>
      <c r="AI29" s="17">
        <v>-27.80639</v>
      </c>
      <c r="AJ29" s="17">
        <v>0</v>
      </c>
      <c r="AK29" s="17"/>
      <c r="AL29" s="17"/>
      <c r="AM29" s="17">
        <v>0</v>
      </c>
      <c r="AN29" s="17">
        <v>173.6</v>
      </c>
      <c r="AO29" s="17">
        <v>142.04234</v>
      </c>
      <c r="AP29" s="17">
        <v>140.71034</v>
      </c>
      <c r="AQ29" s="17">
        <v>32.889659999999999</v>
      </c>
      <c r="AR29" s="17">
        <v>174</v>
      </c>
      <c r="AS29" s="17">
        <v>142.04234</v>
      </c>
      <c r="AT29" s="17">
        <v>140.71034</v>
      </c>
      <c r="AU29" s="17">
        <v>33.289659999999998</v>
      </c>
      <c r="AV29" s="17">
        <v>174</v>
      </c>
      <c r="AW29" s="17">
        <v>142.04234</v>
      </c>
      <c r="AX29" s="17">
        <v>140.71034</v>
      </c>
      <c r="AY29" s="17">
        <v>33.289659999999998</v>
      </c>
      <c r="AZ29" s="17">
        <v>277.7</v>
      </c>
      <c r="BA29" s="17">
        <v>213.70334</v>
      </c>
      <c r="BB29" s="17">
        <v>211.69934000000001</v>
      </c>
      <c r="BC29" s="17">
        <v>66.000659999999996</v>
      </c>
      <c r="BD29" s="17">
        <v>203.1</v>
      </c>
      <c r="BE29" s="17">
        <v>207.24285</v>
      </c>
      <c r="BF29" s="17">
        <v>198.35624999999999</v>
      </c>
      <c r="BG29" s="17">
        <v>4.7437500000000004</v>
      </c>
      <c r="BH29" s="17">
        <v>107.7</v>
      </c>
      <c r="BI29" s="17">
        <v>103.93259999999999</v>
      </c>
      <c r="BJ29" s="17">
        <v>99.475960000000001</v>
      </c>
      <c r="BK29" s="17">
        <v>8.2240400000000005</v>
      </c>
      <c r="BL29" s="17">
        <v>0</v>
      </c>
      <c r="BM29" s="17"/>
      <c r="BN29" s="17">
        <v>566.08941000000004</v>
      </c>
      <c r="BO29" s="17">
        <v>-566.08941000000004</v>
      </c>
      <c r="BP29" s="17">
        <v>0</v>
      </c>
      <c r="BQ29" s="17"/>
      <c r="BR29" s="17">
        <v>10.52094</v>
      </c>
      <c r="BS29" s="17">
        <v>-10.52094</v>
      </c>
      <c r="BT29" s="17"/>
      <c r="BU29" s="17"/>
      <c r="BV29" s="17"/>
      <c r="BW29" s="17">
        <v>0</v>
      </c>
      <c r="BX29" s="17"/>
      <c r="BY29" s="17"/>
      <c r="BZ29" s="17"/>
      <c r="CA29" s="17">
        <v>0</v>
      </c>
      <c r="CB29" s="17"/>
      <c r="CC29" s="17"/>
      <c r="CD29" s="17"/>
      <c r="CE29" s="17">
        <v>0</v>
      </c>
      <c r="CF29" s="17"/>
      <c r="CG29" s="17"/>
      <c r="CH29" s="17"/>
      <c r="CI29" s="17">
        <v>0</v>
      </c>
      <c r="CJ29" s="17">
        <v>159.19999999999999</v>
      </c>
      <c r="CK29" s="17">
        <v>164.06706</v>
      </c>
      <c r="CL29" s="17">
        <v>164.06706</v>
      </c>
      <c r="CM29" s="17">
        <v>-4.8670600000000004</v>
      </c>
      <c r="CN29" s="17">
        <v>5</v>
      </c>
      <c r="CO29" s="17">
        <v>7.4288800000000004</v>
      </c>
      <c r="CP29" s="17">
        <v>7.4288800000000004</v>
      </c>
      <c r="CQ29" s="17">
        <v>-2.4288799999999999</v>
      </c>
      <c r="CR29" s="17"/>
      <c r="CS29" s="17"/>
      <c r="CT29" s="17"/>
      <c r="CU29" s="17">
        <v>0</v>
      </c>
      <c r="CV29" s="17">
        <v>21.7</v>
      </c>
      <c r="CW29" s="17"/>
      <c r="CX29" s="17"/>
      <c r="CY29" s="17">
        <v>21.7</v>
      </c>
      <c r="CZ29" s="17">
        <v>6.2</v>
      </c>
      <c r="DA29" s="17">
        <v>6.8787000000000003</v>
      </c>
      <c r="DB29" s="17">
        <v>6.8787000000000003</v>
      </c>
      <c r="DC29" s="17">
        <v>-0.67869999999999997</v>
      </c>
      <c r="DD29" s="17"/>
      <c r="DE29" s="17"/>
      <c r="DF29" s="17"/>
      <c r="DG29" s="17">
        <v>0</v>
      </c>
      <c r="DH29" s="17">
        <v>90.8</v>
      </c>
      <c r="DI29" s="17">
        <v>65.036169999999998</v>
      </c>
      <c r="DJ29" s="17">
        <v>95.152670000000001</v>
      </c>
      <c r="DK29" s="17">
        <v>-4.3526699999999998</v>
      </c>
      <c r="DL29" s="17"/>
      <c r="DM29" s="17"/>
      <c r="DN29" s="17"/>
      <c r="DO29" s="17">
        <v>0</v>
      </c>
      <c r="DP29" s="17"/>
      <c r="DQ29" s="17"/>
      <c r="DR29" s="17"/>
      <c r="DS29" s="17">
        <v>0</v>
      </c>
      <c r="DT29" s="17"/>
      <c r="DU29" s="17"/>
      <c r="DV29" s="17"/>
      <c r="DW29" s="17">
        <v>0</v>
      </c>
      <c r="DX29" s="17"/>
      <c r="DY29" s="17"/>
      <c r="DZ29" s="17"/>
      <c r="EA29" s="17">
        <v>0</v>
      </c>
      <c r="EB29" s="17">
        <v>109.2</v>
      </c>
      <c r="EC29" s="17">
        <v>112.46647</v>
      </c>
      <c r="ED29" s="17">
        <v>112.46647</v>
      </c>
      <c r="EE29" s="17">
        <v>-3.26647</v>
      </c>
      <c r="EF29" s="17">
        <v>223</v>
      </c>
      <c r="EG29" s="17">
        <v>220.69499999999999</v>
      </c>
      <c r="EH29" s="17">
        <v>220.69499999999999</v>
      </c>
      <c r="EI29" s="17">
        <v>2.3050000000000002</v>
      </c>
      <c r="EJ29" s="17"/>
      <c r="EK29" s="17"/>
      <c r="EL29" s="17"/>
      <c r="EM29" s="17">
        <v>0</v>
      </c>
      <c r="EN29" s="17"/>
      <c r="EO29" s="17"/>
      <c r="EP29" s="17"/>
      <c r="EQ29" s="17">
        <v>0</v>
      </c>
      <c r="ER29" s="17"/>
      <c r="ES29" s="17"/>
      <c r="ET29" s="17"/>
      <c r="EU29" s="17">
        <v>0</v>
      </c>
      <c r="EV29" s="17">
        <v>6.5</v>
      </c>
      <c r="EW29" s="17">
        <v>6.39</v>
      </c>
      <c r="EX29" s="17">
        <v>6.39</v>
      </c>
      <c r="EY29" s="17">
        <v>0.11</v>
      </c>
      <c r="EZ29" s="17">
        <v>453.8</v>
      </c>
      <c r="FA29" s="17">
        <v>457.09426999999999</v>
      </c>
      <c r="FB29" s="17">
        <v>457.09426999999999</v>
      </c>
      <c r="FC29" s="17">
        <v>-3.29427</v>
      </c>
      <c r="FD29" s="17">
        <v>81.5</v>
      </c>
      <c r="FE29" s="17">
        <v>81.635570000000001</v>
      </c>
      <c r="FF29" s="17">
        <v>81.635570000000001</v>
      </c>
      <c r="FG29" s="17">
        <v>-0.13557</v>
      </c>
      <c r="FH29" s="17">
        <v>148.1</v>
      </c>
      <c r="FI29" s="17">
        <v>149.98721</v>
      </c>
      <c r="FJ29" s="17">
        <v>149.98721</v>
      </c>
      <c r="FK29" s="17">
        <v>-1.8872100000000001</v>
      </c>
      <c r="FL29" s="17">
        <v>40.5</v>
      </c>
      <c r="FM29" s="17">
        <v>41.89893</v>
      </c>
      <c r="FN29" s="17">
        <v>41.89893</v>
      </c>
      <c r="FO29" s="17">
        <v>-1.39893</v>
      </c>
      <c r="FP29" s="17">
        <v>18.2</v>
      </c>
      <c r="FQ29" s="17">
        <v>19.21088</v>
      </c>
      <c r="FR29" s="17">
        <v>19.21088</v>
      </c>
      <c r="FS29" s="17">
        <v>-1.01088</v>
      </c>
      <c r="FT29" s="17">
        <v>19.100000000000001</v>
      </c>
      <c r="FU29" s="17">
        <v>17.93975</v>
      </c>
      <c r="FV29" s="17">
        <v>17.93975</v>
      </c>
      <c r="FW29" s="17">
        <v>1.16025</v>
      </c>
      <c r="FX29" s="17">
        <v>88</v>
      </c>
      <c r="FY29" s="17">
        <v>87.773570000000007</v>
      </c>
      <c r="FZ29" s="17">
        <v>87.773570000000007</v>
      </c>
      <c r="GA29" s="17">
        <v>0.22642999999999999</v>
      </c>
      <c r="GB29" s="17">
        <v>175.8</v>
      </c>
      <c r="GC29" s="17">
        <v>185.82039</v>
      </c>
      <c r="GD29" s="17">
        <v>185.82039</v>
      </c>
      <c r="GE29" s="17">
        <v>-10.020390000000001</v>
      </c>
      <c r="GF29" s="17">
        <v>176.6</v>
      </c>
      <c r="GG29" s="17">
        <v>185.82039</v>
      </c>
      <c r="GH29" s="17">
        <v>185.82039</v>
      </c>
      <c r="GI29" s="17">
        <v>-9.2203900000000001</v>
      </c>
      <c r="GJ29" s="17">
        <v>182.1</v>
      </c>
      <c r="GK29" s="17">
        <v>186.37841</v>
      </c>
      <c r="GL29" s="17">
        <v>186.37841</v>
      </c>
      <c r="GM29" s="17">
        <v>-4.27841</v>
      </c>
      <c r="GN29" s="17">
        <v>106</v>
      </c>
      <c r="GO29" s="17">
        <v>110.48202000000001</v>
      </c>
      <c r="GP29" s="17">
        <v>110.48202000000001</v>
      </c>
      <c r="GQ29" s="17">
        <v>-4.4820200000000003</v>
      </c>
      <c r="GR29" s="17">
        <v>42.6</v>
      </c>
      <c r="GS29" s="17">
        <v>47.082599999999999</v>
      </c>
      <c r="GT29" s="17">
        <v>47.082599999999999</v>
      </c>
      <c r="GU29" s="17">
        <v>-4.4825999999999997</v>
      </c>
      <c r="GV29" s="17">
        <v>0</v>
      </c>
      <c r="GW29" s="17"/>
      <c r="GX29" s="17">
        <v>44.103009999999998</v>
      </c>
      <c r="GY29" s="17">
        <v>-44.103009999999998</v>
      </c>
      <c r="GZ29" s="17">
        <v>3.8</v>
      </c>
      <c r="HA29" s="17"/>
      <c r="HB29" s="17"/>
      <c r="HC29" s="17">
        <v>3.8</v>
      </c>
      <c r="HD29" s="17">
        <v>28.8</v>
      </c>
      <c r="HE29" s="17">
        <v>29.560569999999998</v>
      </c>
      <c r="HF29" s="17">
        <v>29.560569999999998</v>
      </c>
      <c r="HG29" s="17">
        <v>-0.76056999999999997</v>
      </c>
      <c r="HH29" s="17">
        <v>165.3</v>
      </c>
      <c r="HI29" s="17">
        <v>174.55948000000001</v>
      </c>
      <c r="HJ29" s="17">
        <v>174.55948000000001</v>
      </c>
      <c r="HK29" s="17">
        <v>-9.2594799999999999</v>
      </c>
      <c r="HL29" s="17"/>
      <c r="HM29" s="17"/>
      <c r="HN29" s="17"/>
      <c r="HO29" s="17">
        <v>0</v>
      </c>
      <c r="HP29" s="17"/>
      <c r="HQ29" s="17"/>
      <c r="HR29" s="17"/>
      <c r="HS29" s="17">
        <v>0</v>
      </c>
      <c r="HT29" s="17">
        <v>91.4</v>
      </c>
      <c r="HU29" s="17">
        <v>95.545190000000005</v>
      </c>
      <c r="HV29" s="17">
        <v>95.545190000000005</v>
      </c>
      <c r="HW29" s="17">
        <v>-4.1451900000000004</v>
      </c>
      <c r="HX29" s="17"/>
      <c r="HY29" s="17"/>
      <c r="HZ29" s="17"/>
      <c r="IA29" s="17">
        <v>0</v>
      </c>
      <c r="IB29" s="17"/>
      <c r="IC29" s="17"/>
      <c r="ID29" s="17"/>
      <c r="IE29" s="17">
        <v>0</v>
      </c>
      <c r="IF29" s="17">
        <v>44.4</v>
      </c>
      <c r="IG29" s="17">
        <v>45.265309999999999</v>
      </c>
      <c r="IH29" s="17">
        <v>45.265309999999999</v>
      </c>
      <c r="II29" s="17">
        <v>-0.86531000000000002</v>
      </c>
      <c r="IJ29" s="17"/>
      <c r="IK29" s="17"/>
      <c r="IL29" s="17"/>
      <c r="IM29" s="17">
        <v>0</v>
      </c>
      <c r="IN29" s="17"/>
      <c r="IO29" s="17"/>
      <c r="IP29" s="17"/>
      <c r="IQ29" s="17">
        <v>0</v>
      </c>
      <c r="IR29" s="17"/>
      <c r="IS29" s="17"/>
      <c r="IT29" s="17"/>
      <c r="IU29" s="17">
        <v>0</v>
      </c>
      <c r="IV29" s="17">
        <v>87.9</v>
      </c>
      <c r="IW29" s="17">
        <v>90.633629999999997</v>
      </c>
      <c r="IX29" s="17">
        <v>90.633629999999997</v>
      </c>
      <c r="IY29" s="17">
        <v>-2.7336299999999998</v>
      </c>
      <c r="IZ29" s="17">
        <v>164.9</v>
      </c>
      <c r="JA29" s="17">
        <v>159.65697</v>
      </c>
      <c r="JB29" s="17">
        <v>96.082930000000005</v>
      </c>
      <c r="JC29" s="17">
        <v>68.817070000000001</v>
      </c>
      <c r="JD29" s="17">
        <v>163.5</v>
      </c>
      <c r="JE29" s="17">
        <v>159.65697</v>
      </c>
      <c r="JF29" s="17">
        <v>96.082930000000005</v>
      </c>
      <c r="JG29" s="17">
        <v>67.417069999999995</v>
      </c>
      <c r="JH29" s="17">
        <v>194.4</v>
      </c>
      <c r="JI29" s="17">
        <v>159.65697</v>
      </c>
      <c r="JJ29" s="17">
        <v>96.082930000000005</v>
      </c>
      <c r="JK29" s="17">
        <v>98.317070000000001</v>
      </c>
      <c r="JL29" s="17">
        <v>264.10000000000002</v>
      </c>
      <c r="JM29" s="17">
        <v>240.20463000000001</v>
      </c>
      <c r="JN29" s="17">
        <v>144.55719999999999</v>
      </c>
      <c r="JO29" s="17">
        <v>119.5428</v>
      </c>
      <c r="JP29" s="17">
        <v>20.5</v>
      </c>
      <c r="JQ29" s="17">
        <v>40.885680000000001</v>
      </c>
      <c r="JR29" s="17"/>
      <c r="JS29" s="17">
        <v>20.5</v>
      </c>
      <c r="JT29" s="17"/>
      <c r="JU29" s="17"/>
      <c r="JV29" s="17"/>
      <c r="JW29" s="17">
        <v>0</v>
      </c>
      <c r="JX29" s="17"/>
      <c r="JY29" s="17"/>
      <c r="JZ29" s="17"/>
      <c r="KA29" s="17">
        <v>0</v>
      </c>
      <c r="KB29" s="17"/>
      <c r="KC29" s="17"/>
      <c r="KD29" s="17"/>
      <c r="KE29" s="17">
        <v>0</v>
      </c>
      <c r="KF29" s="17"/>
      <c r="KG29" s="17"/>
      <c r="KH29" s="17"/>
      <c r="KI29" s="17">
        <v>0</v>
      </c>
      <c r="KJ29" s="17">
        <v>16</v>
      </c>
      <c r="KK29" s="17">
        <v>26</v>
      </c>
      <c r="KL29" s="17">
        <v>26</v>
      </c>
      <c r="KM29" s="17">
        <v>-10</v>
      </c>
      <c r="KN29" s="17"/>
      <c r="KO29" s="17"/>
      <c r="KP29" s="17"/>
      <c r="KQ29" s="17">
        <v>0</v>
      </c>
      <c r="KR29" s="17">
        <v>0</v>
      </c>
      <c r="KS29" s="17"/>
      <c r="KT29" s="17"/>
      <c r="KU29" s="17">
        <v>0</v>
      </c>
      <c r="KV29" s="17">
        <v>4.0999999999999996</v>
      </c>
      <c r="KW29" s="17">
        <v>4.7853599999999998</v>
      </c>
      <c r="KX29" s="17">
        <v>4.7853599999999998</v>
      </c>
      <c r="KY29" s="17">
        <v>-0.68535999999999997</v>
      </c>
      <c r="KZ29" s="17">
        <v>260.60000000000002</v>
      </c>
      <c r="LA29" s="17">
        <v>270.06803000000002</v>
      </c>
      <c r="LB29" s="17">
        <v>270.06803000000002</v>
      </c>
      <c r="LC29" s="17">
        <v>-9.4680300000000006</v>
      </c>
      <c r="LD29" s="17">
        <v>128.4</v>
      </c>
      <c r="LE29" s="17">
        <v>133.16031000000001</v>
      </c>
      <c r="LF29" s="17">
        <v>133.16031000000001</v>
      </c>
      <c r="LG29" s="17">
        <v>-4.7603099999999996</v>
      </c>
      <c r="LH29" s="17">
        <v>64.7</v>
      </c>
      <c r="LI29" s="17">
        <v>67.199219999999997</v>
      </c>
      <c r="LJ29" s="17">
        <v>67.199219999999997</v>
      </c>
      <c r="LK29" s="17">
        <v>-2.4992200000000002</v>
      </c>
      <c r="LL29" s="17">
        <v>77.599999999999994</v>
      </c>
      <c r="LM29" s="17">
        <v>78.567999999999998</v>
      </c>
      <c r="LN29" s="17">
        <v>78.567999999999998</v>
      </c>
      <c r="LO29" s="17">
        <v>-0.96799999999999997</v>
      </c>
      <c r="LP29" s="17">
        <v>29.4</v>
      </c>
      <c r="LQ29" s="17">
        <v>29.980560000000001</v>
      </c>
      <c r="LR29" s="17">
        <v>29.980560000000001</v>
      </c>
      <c r="LS29" s="17">
        <v>-0.58055999999999996</v>
      </c>
      <c r="LT29" s="17">
        <v>0</v>
      </c>
      <c r="LU29" s="17">
        <v>114.81764</v>
      </c>
      <c r="LV29" s="17"/>
      <c r="LW29" s="17">
        <v>0</v>
      </c>
      <c r="LX29" s="17"/>
      <c r="LY29" s="17"/>
      <c r="LZ29" s="17"/>
      <c r="MA29" s="17">
        <v>0</v>
      </c>
      <c r="MB29" s="17"/>
      <c r="MC29" s="17">
        <v>32.955719999999999</v>
      </c>
      <c r="MD29" s="17"/>
      <c r="ME29" s="17">
        <v>0</v>
      </c>
      <c r="MF29" s="17">
        <v>139.5</v>
      </c>
      <c r="MG29" s="17">
        <v>138.54471000000001</v>
      </c>
      <c r="MH29" s="17">
        <v>138.54471000000001</v>
      </c>
      <c r="MI29" s="17">
        <v>0.95528999999999997</v>
      </c>
      <c r="MJ29" s="17"/>
      <c r="MK29" s="17"/>
      <c r="ML29" s="17"/>
      <c r="MM29" s="17">
        <v>0</v>
      </c>
      <c r="MN29" s="17">
        <v>66.3</v>
      </c>
      <c r="MO29" s="17">
        <v>69.480379999999997</v>
      </c>
      <c r="MP29" s="17">
        <v>69.480379999999997</v>
      </c>
      <c r="MQ29" s="17">
        <v>-3.18038</v>
      </c>
      <c r="MR29" s="17">
        <v>177.4</v>
      </c>
      <c r="MS29" s="17">
        <v>174.58597</v>
      </c>
      <c r="MT29" s="17">
        <v>119.62603</v>
      </c>
      <c r="MU29" s="17">
        <v>57.773969999999998</v>
      </c>
      <c r="MV29" s="17"/>
      <c r="MW29" s="17"/>
      <c r="MX29" s="17"/>
      <c r="MY29" s="17">
        <v>0</v>
      </c>
      <c r="MZ29" s="17"/>
      <c r="NA29" s="17"/>
      <c r="NB29" s="17"/>
      <c r="NC29" s="17">
        <v>0</v>
      </c>
      <c r="ND29" s="17"/>
      <c r="NE29" s="17"/>
      <c r="NF29" s="17"/>
      <c r="NG29" s="17">
        <v>0</v>
      </c>
      <c r="NH29" s="17"/>
      <c r="NI29" s="17"/>
      <c r="NJ29" s="17"/>
      <c r="NK29" s="17">
        <v>0</v>
      </c>
      <c r="NL29" s="17">
        <v>204.2</v>
      </c>
      <c r="NM29" s="17">
        <v>146.52000000000001</v>
      </c>
      <c r="NN29" s="17"/>
      <c r="NO29" s="17">
        <v>204.2</v>
      </c>
      <c r="NP29" s="17">
        <v>98.1</v>
      </c>
      <c r="NQ29" s="17">
        <v>73.48</v>
      </c>
      <c r="NR29" s="17"/>
      <c r="NS29" s="17">
        <v>98.1</v>
      </c>
      <c r="NT29" s="17">
        <v>0</v>
      </c>
      <c r="NU29" s="17"/>
      <c r="NV29" s="17"/>
      <c r="NW29" s="17">
        <v>0</v>
      </c>
      <c r="NX29" s="17"/>
      <c r="NY29" s="17"/>
      <c r="NZ29" s="17"/>
      <c r="OA29" s="17">
        <v>0</v>
      </c>
      <c r="OB29" s="17">
        <v>19.7</v>
      </c>
      <c r="OC29" s="17">
        <v>17.492709999999999</v>
      </c>
      <c r="OD29" s="17">
        <v>17.492709999999999</v>
      </c>
      <c r="OE29" s="17">
        <v>2.20729</v>
      </c>
      <c r="OF29" s="17">
        <v>0.6</v>
      </c>
      <c r="OG29" s="17">
        <v>0.82899999999999996</v>
      </c>
      <c r="OH29" s="17">
        <v>0.82899999999999996</v>
      </c>
      <c r="OI29" s="17">
        <v>-0.22900000000000001</v>
      </c>
      <c r="OJ29" s="17">
        <v>105.2</v>
      </c>
      <c r="OK29" s="17">
        <v>112.4</v>
      </c>
      <c r="OL29" s="17">
        <v>110.062</v>
      </c>
      <c r="OM29" s="17">
        <v>-4.8620000000000001</v>
      </c>
      <c r="ON29" s="17">
        <v>79.900000000000006</v>
      </c>
      <c r="OO29" s="17">
        <v>69.83</v>
      </c>
      <c r="OP29" s="17">
        <v>69.83</v>
      </c>
      <c r="OQ29" s="17">
        <v>10.07</v>
      </c>
      <c r="OR29" s="17">
        <v>1.6</v>
      </c>
      <c r="OS29" s="17">
        <v>0.13500000000000001</v>
      </c>
      <c r="OT29" s="17">
        <v>0.13500000000000001</v>
      </c>
      <c r="OU29" s="17">
        <v>1.4650000000000001</v>
      </c>
      <c r="OV29" s="17">
        <v>0.2</v>
      </c>
      <c r="OW29" s="17">
        <v>0.3</v>
      </c>
      <c r="OX29" s="17">
        <v>0.3</v>
      </c>
      <c r="OY29" s="17">
        <v>-0.1</v>
      </c>
      <c r="OZ29" s="17">
        <v>20.100000000000001</v>
      </c>
      <c r="PA29" s="17">
        <v>20.456230000000001</v>
      </c>
      <c r="PB29" s="17">
        <v>20.456230000000001</v>
      </c>
      <c r="PC29" s="17">
        <v>-0.35622999999999999</v>
      </c>
      <c r="PD29" s="17">
        <v>9.8000000000000007</v>
      </c>
      <c r="PE29" s="17">
        <v>9.9830000000000005</v>
      </c>
      <c r="PF29" s="17">
        <v>9.9830000000000005</v>
      </c>
      <c r="PG29" s="17">
        <v>-0.183</v>
      </c>
      <c r="PH29" s="17">
        <v>5.6</v>
      </c>
      <c r="PI29" s="17">
        <v>5.67</v>
      </c>
      <c r="PJ29" s="17">
        <v>5.67</v>
      </c>
      <c r="PK29" s="17">
        <v>-7.0000000000000007E-2</v>
      </c>
      <c r="PL29" s="17">
        <v>204.9</v>
      </c>
      <c r="PM29" s="17">
        <v>209</v>
      </c>
      <c r="PN29" s="17">
        <v>209</v>
      </c>
      <c r="PO29" s="17">
        <v>-4.0999999999999996</v>
      </c>
      <c r="PP29" s="17">
        <v>106.15</v>
      </c>
      <c r="PQ29" s="17"/>
      <c r="PR29" s="17"/>
      <c r="PS29" s="17">
        <v>106.15</v>
      </c>
      <c r="PT29" s="17">
        <v>2.1</v>
      </c>
      <c r="PU29" s="17">
        <v>2</v>
      </c>
      <c r="PV29" s="17">
        <v>2</v>
      </c>
      <c r="PW29" s="17">
        <v>0.1</v>
      </c>
      <c r="PX29" s="17">
        <v>3.5</v>
      </c>
      <c r="PY29" s="17">
        <v>3.55</v>
      </c>
      <c r="PZ29" s="17">
        <v>3.55</v>
      </c>
      <c r="QA29" s="17">
        <v>-0.05</v>
      </c>
      <c r="QB29" s="17">
        <v>4.9000000000000004</v>
      </c>
      <c r="QC29" s="17">
        <v>5</v>
      </c>
      <c r="QD29" s="17">
        <v>5</v>
      </c>
      <c r="QE29" s="17">
        <v>-0.1</v>
      </c>
      <c r="QF29" s="17"/>
      <c r="QG29" s="17"/>
      <c r="QH29" s="17">
        <v>10.21111</v>
      </c>
      <c r="QI29" s="17">
        <v>-10.21111</v>
      </c>
      <c r="QJ29" s="17">
        <v>19.399999999999999</v>
      </c>
      <c r="QK29" s="17">
        <v>19.436350000000001</v>
      </c>
      <c r="QL29" s="17">
        <v>19.436350000000001</v>
      </c>
      <c r="QM29" s="17">
        <v>-3.635E-2</v>
      </c>
      <c r="QN29" s="17">
        <v>19.5</v>
      </c>
      <c r="QO29" s="17">
        <v>17.492709999999999</v>
      </c>
      <c r="QP29" s="17">
        <v>17.492709999999999</v>
      </c>
      <c r="QQ29" s="17">
        <v>2.0072899999999998</v>
      </c>
      <c r="QR29" s="17">
        <v>3.5</v>
      </c>
      <c r="QS29" s="17">
        <v>3.5</v>
      </c>
      <c r="QT29" s="17">
        <v>3.5</v>
      </c>
      <c r="QU29" s="17">
        <v>0</v>
      </c>
      <c r="QV29" s="17">
        <v>18.5</v>
      </c>
      <c r="QW29" s="17">
        <v>17.881440000000001</v>
      </c>
      <c r="QX29" s="17">
        <v>17.881440000000001</v>
      </c>
      <c r="QY29" s="17">
        <v>0.61856</v>
      </c>
      <c r="QZ29" s="17">
        <v>13.9</v>
      </c>
      <c r="RA29" s="17">
        <v>14.657999999999999</v>
      </c>
      <c r="RB29" s="17">
        <v>14.657999999999999</v>
      </c>
      <c r="RC29" s="17">
        <v>-0.75800000000000001</v>
      </c>
      <c r="RD29" s="17">
        <v>17.100000000000001</v>
      </c>
      <c r="RE29" s="17">
        <v>17.762</v>
      </c>
      <c r="RF29" s="17">
        <v>17.762</v>
      </c>
      <c r="RG29" s="17">
        <v>-0.66200000000000003</v>
      </c>
      <c r="RH29" s="17">
        <v>26.3</v>
      </c>
      <c r="RI29" s="17">
        <v>24.2</v>
      </c>
      <c r="RJ29" s="17">
        <v>24.154</v>
      </c>
      <c r="RK29" s="17">
        <v>2.1459999999999999</v>
      </c>
      <c r="RL29" s="17">
        <v>77.5</v>
      </c>
      <c r="RM29" s="17">
        <v>78.400000000000006</v>
      </c>
      <c r="RN29" s="17">
        <v>71.066000000000003</v>
      </c>
      <c r="RO29" s="17">
        <v>6.4340000000000002</v>
      </c>
      <c r="RP29" s="17">
        <v>17.899999999999999</v>
      </c>
      <c r="RQ29" s="17">
        <v>18.818999999999999</v>
      </c>
      <c r="RR29" s="17">
        <v>18.818999999999999</v>
      </c>
      <c r="RS29" s="17">
        <v>-0.91900000000000004</v>
      </c>
      <c r="RT29" s="17">
        <v>3.3</v>
      </c>
      <c r="RU29" s="17">
        <v>3.399</v>
      </c>
      <c r="RV29" s="17">
        <v>3.399</v>
      </c>
      <c r="RW29" s="17">
        <v>-9.9000000000000005E-2</v>
      </c>
      <c r="RX29" s="17">
        <v>20.100000000000001</v>
      </c>
      <c r="RY29" s="17">
        <v>19.792000000000002</v>
      </c>
      <c r="RZ29" s="17">
        <v>19.792000000000002</v>
      </c>
      <c r="SA29" s="17">
        <v>0.308</v>
      </c>
      <c r="SB29" s="17">
        <v>3.2</v>
      </c>
      <c r="SC29" s="17">
        <v>2</v>
      </c>
      <c r="SD29" s="17">
        <v>2</v>
      </c>
      <c r="SE29" s="17">
        <v>1.2</v>
      </c>
      <c r="SF29" s="17"/>
      <c r="SG29" s="17">
        <v>0.4</v>
      </c>
      <c r="SH29" s="17">
        <v>0.4</v>
      </c>
      <c r="SI29" s="17">
        <v>-0.4</v>
      </c>
      <c r="SJ29" s="17">
        <v>0.3</v>
      </c>
      <c r="SK29" s="17">
        <v>0.33</v>
      </c>
      <c r="SL29" s="17">
        <v>0.33</v>
      </c>
      <c r="SM29" s="17">
        <v>-0.03</v>
      </c>
      <c r="SN29" s="17">
        <v>19.8</v>
      </c>
      <c r="SO29" s="17">
        <v>19.1448</v>
      </c>
      <c r="SP29" s="17">
        <v>19.1448</v>
      </c>
      <c r="SQ29" s="17">
        <v>0.6552</v>
      </c>
      <c r="SR29" s="17">
        <v>13.2</v>
      </c>
      <c r="SS29" s="17">
        <v>12.244899999999999</v>
      </c>
      <c r="ST29" s="17">
        <v>12.244899999999999</v>
      </c>
      <c r="SU29" s="17">
        <v>0.95509999999999995</v>
      </c>
      <c r="SV29" s="17">
        <v>20</v>
      </c>
      <c r="SW29" s="17">
        <v>19.436350000000001</v>
      </c>
      <c r="SX29" s="17">
        <v>19.436350000000001</v>
      </c>
      <c r="SY29" s="17">
        <v>0.56364999999999998</v>
      </c>
      <c r="SZ29" s="17">
        <v>20.100000000000001</v>
      </c>
      <c r="TA29" s="17">
        <v>19.436350000000001</v>
      </c>
      <c r="TB29" s="17">
        <v>19.436350000000001</v>
      </c>
      <c r="TC29" s="17">
        <v>0.66364999999999996</v>
      </c>
      <c r="TD29" s="17">
        <v>0.2</v>
      </c>
      <c r="TE29" s="17">
        <v>0.92900000000000005</v>
      </c>
      <c r="TF29" s="17">
        <v>0.92900000000000005</v>
      </c>
      <c r="TG29" s="17">
        <v>-0.72899999999999998</v>
      </c>
      <c r="TH29" s="17">
        <v>4.9000000000000004</v>
      </c>
      <c r="TI29" s="17">
        <v>9.8049999999999997</v>
      </c>
      <c r="TJ29" s="17">
        <v>9.8049999999999997</v>
      </c>
      <c r="TK29" s="17">
        <v>-4.9050000000000002</v>
      </c>
      <c r="TL29" s="17">
        <v>35</v>
      </c>
      <c r="TM29" s="17">
        <v>36.628999999999998</v>
      </c>
      <c r="TN29" s="17">
        <v>36.628999999999998</v>
      </c>
      <c r="TO29" s="17">
        <v>-1.629</v>
      </c>
      <c r="TP29" s="17">
        <v>30.2</v>
      </c>
      <c r="TQ29" s="17">
        <v>71.900000000000006</v>
      </c>
      <c r="TR29" s="17">
        <v>67.260000000000005</v>
      </c>
      <c r="TS29" s="17">
        <v>-37.06</v>
      </c>
      <c r="TT29" s="17">
        <v>70.2</v>
      </c>
      <c r="TU29" s="17">
        <v>90.3</v>
      </c>
      <c r="TV29" s="17">
        <v>89.558000000000007</v>
      </c>
      <c r="TW29" s="17">
        <v>-19.358000000000001</v>
      </c>
      <c r="TX29" s="17">
        <v>0.8</v>
      </c>
      <c r="TY29" s="17">
        <v>8.31</v>
      </c>
      <c r="TZ29" s="17">
        <v>8.31</v>
      </c>
      <c r="UA29" s="17">
        <v>-7.51</v>
      </c>
      <c r="UB29" s="17">
        <v>0.4</v>
      </c>
      <c r="UC29" s="17">
        <v>8</v>
      </c>
      <c r="UD29" s="17">
        <v>3.8</v>
      </c>
      <c r="UE29" s="17">
        <v>-3.4</v>
      </c>
      <c r="UF29" s="17">
        <v>49.8</v>
      </c>
      <c r="UG29" s="17">
        <v>46.55</v>
      </c>
      <c r="UH29" s="17">
        <v>46.55</v>
      </c>
      <c r="UI29" s="17">
        <v>3.25</v>
      </c>
      <c r="UJ29" s="17">
        <v>20.9</v>
      </c>
      <c r="UK29" s="17">
        <v>19.436350000000001</v>
      </c>
      <c r="UL29" s="17">
        <v>19.436350000000001</v>
      </c>
      <c r="UM29" s="17">
        <v>1.4636499999999999</v>
      </c>
      <c r="UN29" s="17">
        <v>7.9</v>
      </c>
      <c r="UO29" s="17">
        <v>8.1999999999999993</v>
      </c>
      <c r="UP29" s="17">
        <v>8.1999999999999993</v>
      </c>
      <c r="UQ29" s="17">
        <v>-0.3</v>
      </c>
      <c r="UR29" s="17">
        <v>5.5</v>
      </c>
      <c r="US29" s="17">
        <v>7.1</v>
      </c>
      <c r="UT29" s="17">
        <v>7.1</v>
      </c>
      <c r="UU29" s="17">
        <v>-1.6</v>
      </c>
      <c r="UV29" s="17">
        <v>20.399999999999999</v>
      </c>
      <c r="UW29" s="17">
        <v>19.436350000000001</v>
      </c>
      <c r="UX29" s="17">
        <v>19.436350000000001</v>
      </c>
      <c r="UY29" s="17">
        <v>0.96365000000000001</v>
      </c>
      <c r="UZ29" s="17">
        <v>20.399999999999999</v>
      </c>
      <c r="VA29" s="17">
        <v>19.436350000000001</v>
      </c>
      <c r="VB29" s="17">
        <v>19.436350000000001</v>
      </c>
      <c r="VC29" s="17">
        <v>0.96365000000000001</v>
      </c>
      <c r="VD29" s="17">
        <v>20</v>
      </c>
      <c r="VE29" s="17">
        <v>19.436350000000001</v>
      </c>
      <c r="VF29" s="17">
        <v>19.436350000000001</v>
      </c>
      <c r="VG29" s="17">
        <v>0.56364999999999998</v>
      </c>
      <c r="VH29" s="17">
        <v>1.3</v>
      </c>
      <c r="VI29" s="17">
        <v>0.20699999999999999</v>
      </c>
      <c r="VJ29" s="17">
        <v>0.20699999999999999</v>
      </c>
      <c r="VK29" s="17">
        <v>1.093</v>
      </c>
      <c r="VL29" s="17">
        <v>251.1</v>
      </c>
      <c r="VM29" s="17">
        <v>250.851</v>
      </c>
      <c r="VN29" s="17">
        <v>250.851</v>
      </c>
      <c r="VO29" s="17">
        <v>0.249</v>
      </c>
      <c r="VP29" s="17">
        <v>16.559999999999999</v>
      </c>
      <c r="VQ29" s="17">
        <v>17.341999999999999</v>
      </c>
      <c r="VR29" s="17">
        <v>17.341999999999999</v>
      </c>
      <c r="VS29" s="17">
        <v>-0.78200000000000003</v>
      </c>
      <c r="VT29" s="17">
        <v>137.5</v>
      </c>
      <c r="VU29" s="17">
        <v>143.286</v>
      </c>
      <c r="VV29" s="17">
        <v>143.286</v>
      </c>
      <c r="VW29" s="17">
        <v>-5.7859999999999996</v>
      </c>
      <c r="VX29" s="17">
        <v>0.6</v>
      </c>
      <c r="VY29" s="17">
        <v>0.6</v>
      </c>
      <c r="VZ29" s="17">
        <v>0.6</v>
      </c>
      <c r="WA29" s="17">
        <v>0</v>
      </c>
      <c r="WB29" s="17">
        <v>0</v>
      </c>
      <c r="WC29" s="17">
        <v>67.2</v>
      </c>
      <c r="WD29" s="17">
        <v>65.251999999999995</v>
      </c>
      <c r="WE29" s="17">
        <v>-65.251999999999995</v>
      </c>
      <c r="WF29" s="17">
        <v>3.6</v>
      </c>
      <c r="WG29" s="17">
        <v>66.8</v>
      </c>
      <c r="WH29" s="17">
        <v>75.778999999999996</v>
      </c>
      <c r="WI29" s="17">
        <v>-72.179000000000002</v>
      </c>
      <c r="WJ29" s="17">
        <v>104.6</v>
      </c>
      <c r="WK29" s="17">
        <v>104.596</v>
      </c>
      <c r="WL29" s="17">
        <v>104.596</v>
      </c>
      <c r="WM29" s="17">
        <v>4.0000000000000001E-3</v>
      </c>
      <c r="WN29" s="17">
        <v>3.2</v>
      </c>
      <c r="WO29" s="17">
        <v>2.9009999999999998</v>
      </c>
      <c r="WP29" s="17">
        <v>2.9009999999999998</v>
      </c>
      <c r="WQ29" s="17">
        <v>0.29899999999999999</v>
      </c>
      <c r="WR29" s="17">
        <v>2.4</v>
      </c>
      <c r="WS29" s="17">
        <v>2.4</v>
      </c>
      <c r="WT29" s="17">
        <v>2.4</v>
      </c>
      <c r="WU29" s="17">
        <v>0</v>
      </c>
      <c r="WV29" s="17">
        <v>1.1000000000000001</v>
      </c>
      <c r="WW29" s="17">
        <v>1.2</v>
      </c>
      <c r="WX29" s="17">
        <v>1.2</v>
      </c>
      <c r="WY29" s="17">
        <v>-0.1</v>
      </c>
      <c r="WZ29" s="17">
        <v>2.7</v>
      </c>
      <c r="XA29" s="17">
        <v>2.8</v>
      </c>
      <c r="XB29" s="17">
        <v>2.8</v>
      </c>
      <c r="XC29" s="17">
        <v>-0.1</v>
      </c>
      <c r="XD29" s="17">
        <v>16.7</v>
      </c>
      <c r="XE29" s="17">
        <v>17.463000000000001</v>
      </c>
      <c r="XF29" s="17">
        <v>17.463000000000001</v>
      </c>
      <c r="XG29" s="17">
        <v>-0.76300000000000001</v>
      </c>
      <c r="XH29" s="17">
        <v>5.5</v>
      </c>
      <c r="XI29" s="17">
        <v>4.8</v>
      </c>
      <c r="XJ29" s="17">
        <v>4.8</v>
      </c>
      <c r="XK29" s="17">
        <v>0.7</v>
      </c>
      <c r="XL29" s="17">
        <v>20</v>
      </c>
      <c r="XM29" s="17">
        <v>19.241980000000002</v>
      </c>
      <c r="XN29" s="17">
        <v>19.241980000000002</v>
      </c>
      <c r="XO29" s="17">
        <v>0.75802000000000003</v>
      </c>
      <c r="XP29" s="17">
        <v>20</v>
      </c>
      <c r="XQ29" s="17">
        <v>19.241980000000002</v>
      </c>
      <c r="XR29" s="17">
        <v>19.241980000000002</v>
      </c>
      <c r="XS29" s="17">
        <v>0.75802000000000003</v>
      </c>
      <c r="XT29" s="17"/>
      <c r="XU29" s="17"/>
      <c r="XV29" s="17"/>
      <c r="XW29" s="17">
        <v>0</v>
      </c>
      <c r="XX29" s="17"/>
      <c r="XY29" s="17"/>
      <c r="XZ29" s="17"/>
      <c r="YA29" s="17">
        <v>0</v>
      </c>
      <c r="YB29" s="17"/>
      <c r="YC29" s="17"/>
      <c r="YD29" s="17"/>
      <c r="YE29" s="17">
        <v>0</v>
      </c>
      <c r="YF29" s="17">
        <v>16.8</v>
      </c>
      <c r="YG29" s="17">
        <v>14</v>
      </c>
      <c r="YH29" s="17">
        <v>14</v>
      </c>
      <c r="YI29" s="17">
        <v>2.8</v>
      </c>
      <c r="YJ29" s="17">
        <v>12.5</v>
      </c>
      <c r="YK29" s="17">
        <v>15</v>
      </c>
      <c r="YL29" s="17">
        <v>15</v>
      </c>
      <c r="YM29" s="17">
        <v>-2.5</v>
      </c>
      <c r="YN29" s="17">
        <v>9</v>
      </c>
      <c r="YO29" s="17">
        <v>8.3000000000000007</v>
      </c>
      <c r="YP29" s="17">
        <v>8.3000000000000007</v>
      </c>
      <c r="YQ29" s="17">
        <v>0.7</v>
      </c>
      <c r="YR29" s="17">
        <v>11</v>
      </c>
      <c r="YS29" s="17">
        <v>11</v>
      </c>
      <c r="YT29" s="17">
        <v>11</v>
      </c>
      <c r="YU29" s="17">
        <v>0</v>
      </c>
      <c r="YV29" s="17">
        <v>20.399999999999999</v>
      </c>
      <c r="YW29" s="17">
        <v>18</v>
      </c>
      <c r="YX29" s="17">
        <v>18</v>
      </c>
      <c r="YY29" s="17">
        <v>2.4</v>
      </c>
    </row>
    <row r="30" spans="1:675" ht="24" customHeight="1" x14ac:dyDescent="0.3">
      <c r="A30" s="1"/>
      <c r="B30" s="16" t="s">
        <v>90</v>
      </c>
      <c r="C30" s="16" t="s">
        <v>847</v>
      </c>
      <c r="D30" s="17">
        <v>202</v>
      </c>
      <c r="E30" s="17">
        <v>203.40136000000001</v>
      </c>
      <c r="F30" s="17">
        <v>203.40136000000001</v>
      </c>
      <c r="G30" s="17">
        <v>-1.4013599999999999</v>
      </c>
      <c r="H30" s="17">
        <v>0</v>
      </c>
      <c r="I30" s="17"/>
      <c r="J30" s="17"/>
      <c r="K30" s="17">
        <v>0</v>
      </c>
      <c r="L30" s="17">
        <v>0</v>
      </c>
      <c r="M30" s="17"/>
      <c r="N30" s="17"/>
      <c r="O30" s="17">
        <v>0</v>
      </c>
      <c r="P30" s="17"/>
      <c r="Q30" s="17"/>
      <c r="R30" s="17"/>
      <c r="S30" s="17">
        <v>0</v>
      </c>
      <c r="T30" s="17"/>
      <c r="U30" s="17"/>
      <c r="V30" s="17"/>
      <c r="W30" s="17">
        <v>0</v>
      </c>
      <c r="X30" s="17">
        <v>90.1</v>
      </c>
      <c r="Y30" s="17">
        <v>91.867829999999998</v>
      </c>
      <c r="Z30" s="17">
        <v>91.867829999999998</v>
      </c>
      <c r="AA30" s="17">
        <v>-1.76783</v>
      </c>
      <c r="AB30" s="17">
        <v>224</v>
      </c>
      <c r="AC30" s="17">
        <v>224</v>
      </c>
      <c r="AD30" s="17">
        <v>224</v>
      </c>
      <c r="AE30" s="17">
        <v>0</v>
      </c>
      <c r="AF30" s="17">
        <v>0</v>
      </c>
      <c r="AG30" s="17"/>
      <c r="AH30" s="17">
        <v>27.80639</v>
      </c>
      <c r="AI30" s="17">
        <v>-27.80639</v>
      </c>
      <c r="AJ30" s="17">
        <v>0</v>
      </c>
      <c r="AK30" s="17"/>
      <c r="AL30" s="17"/>
      <c r="AM30" s="17">
        <v>0</v>
      </c>
      <c r="AN30" s="17">
        <v>149.5</v>
      </c>
      <c r="AO30" s="17">
        <v>149.83006</v>
      </c>
      <c r="AP30" s="17">
        <v>140.71034</v>
      </c>
      <c r="AQ30" s="17">
        <v>8.7896599999999996</v>
      </c>
      <c r="AR30" s="17">
        <v>149.80000000000001</v>
      </c>
      <c r="AS30" s="17">
        <v>149.83006</v>
      </c>
      <c r="AT30" s="17">
        <v>140.71034</v>
      </c>
      <c r="AU30" s="17">
        <v>9.0896600000000003</v>
      </c>
      <c r="AV30" s="17">
        <v>150.1</v>
      </c>
      <c r="AW30" s="17">
        <v>149.83006</v>
      </c>
      <c r="AX30" s="17">
        <v>140.71034</v>
      </c>
      <c r="AY30" s="17">
        <v>9.3896599999999992</v>
      </c>
      <c r="AZ30" s="17">
        <v>243.6</v>
      </c>
      <c r="BA30" s="17">
        <v>225.42</v>
      </c>
      <c r="BB30" s="17">
        <v>211.69934000000001</v>
      </c>
      <c r="BC30" s="17">
        <v>31.900659999999998</v>
      </c>
      <c r="BD30" s="17">
        <v>200.6</v>
      </c>
      <c r="BE30" s="17">
        <v>207.24285</v>
      </c>
      <c r="BF30" s="17">
        <v>207.24285</v>
      </c>
      <c r="BG30" s="17">
        <v>-6.6428500000000001</v>
      </c>
      <c r="BH30" s="17">
        <v>107.8</v>
      </c>
      <c r="BI30" s="17">
        <v>103.93259999999999</v>
      </c>
      <c r="BJ30" s="17">
        <v>103.93259999999999</v>
      </c>
      <c r="BK30" s="17">
        <v>3.8673999999999999</v>
      </c>
      <c r="BL30" s="17">
        <v>0</v>
      </c>
      <c r="BM30" s="17"/>
      <c r="BN30" s="17">
        <v>566.08941000000004</v>
      </c>
      <c r="BO30" s="17">
        <v>-566.08941000000004</v>
      </c>
      <c r="BP30" s="17">
        <v>0</v>
      </c>
      <c r="BQ30" s="17"/>
      <c r="BR30" s="17">
        <v>10.52094</v>
      </c>
      <c r="BS30" s="17">
        <v>-10.52094</v>
      </c>
      <c r="BT30" s="17"/>
      <c r="BU30" s="17"/>
      <c r="BV30" s="17"/>
      <c r="BW30" s="17">
        <v>0</v>
      </c>
      <c r="BX30" s="17"/>
      <c r="BY30" s="17"/>
      <c r="BZ30" s="17"/>
      <c r="CA30" s="17">
        <v>0</v>
      </c>
      <c r="CB30" s="17"/>
      <c r="CC30" s="17"/>
      <c r="CD30" s="17"/>
      <c r="CE30" s="17">
        <v>0</v>
      </c>
      <c r="CF30" s="17"/>
      <c r="CG30" s="17"/>
      <c r="CH30" s="17"/>
      <c r="CI30" s="17">
        <v>0</v>
      </c>
      <c r="CJ30" s="17">
        <v>164.2</v>
      </c>
      <c r="CK30" s="17">
        <v>164.06706</v>
      </c>
      <c r="CL30" s="17">
        <v>164.06706</v>
      </c>
      <c r="CM30" s="17">
        <v>0.13294</v>
      </c>
      <c r="CN30" s="17">
        <v>5.9</v>
      </c>
      <c r="CO30" s="17">
        <v>7.4288800000000004</v>
      </c>
      <c r="CP30" s="17">
        <v>7.4288800000000004</v>
      </c>
      <c r="CQ30" s="17">
        <v>-1.52888</v>
      </c>
      <c r="CR30" s="17"/>
      <c r="CS30" s="17"/>
      <c r="CT30" s="17"/>
      <c r="CU30" s="17">
        <v>0</v>
      </c>
      <c r="CV30" s="17">
        <v>21</v>
      </c>
      <c r="CW30" s="17">
        <v>22.410769999999999</v>
      </c>
      <c r="CX30" s="17"/>
      <c r="CY30" s="17">
        <v>21</v>
      </c>
      <c r="CZ30" s="17">
        <v>6.4</v>
      </c>
      <c r="DA30" s="17">
        <v>6.8787000000000003</v>
      </c>
      <c r="DB30" s="17">
        <v>6.8787000000000003</v>
      </c>
      <c r="DC30" s="17">
        <v>-0.47870000000000001</v>
      </c>
      <c r="DD30" s="17"/>
      <c r="DE30" s="17"/>
      <c r="DF30" s="17"/>
      <c r="DG30" s="17">
        <v>0</v>
      </c>
      <c r="DH30" s="17">
        <v>91.2</v>
      </c>
      <c r="DI30" s="17">
        <v>58.753070000000001</v>
      </c>
      <c r="DJ30" s="17">
        <v>22.73479</v>
      </c>
      <c r="DK30" s="17">
        <v>68.465209999999999</v>
      </c>
      <c r="DL30" s="17"/>
      <c r="DM30" s="17"/>
      <c r="DN30" s="17"/>
      <c r="DO30" s="17">
        <v>0</v>
      </c>
      <c r="DP30" s="17"/>
      <c r="DQ30" s="17"/>
      <c r="DR30" s="17"/>
      <c r="DS30" s="17">
        <v>0</v>
      </c>
      <c r="DT30" s="17"/>
      <c r="DU30" s="17"/>
      <c r="DV30" s="17"/>
      <c r="DW30" s="17">
        <v>0</v>
      </c>
      <c r="DX30" s="17"/>
      <c r="DY30" s="17"/>
      <c r="DZ30" s="17"/>
      <c r="EA30" s="17">
        <v>0</v>
      </c>
      <c r="EB30" s="17">
        <v>110.2</v>
      </c>
      <c r="EC30" s="17">
        <v>112.46647</v>
      </c>
      <c r="ED30" s="17">
        <v>112.46647</v>
      </c>
      <c r="EE30" s="17">
        <v>-2.26647</v>
      </c>
      <c r="EF30" s="17">
        <v>217.2</v>
      </c>
      <c r="EG30" s="17">
        <v>220.69499999999999</v>
      </c>
      <c r="EH30" s="17">
        <v>220.69499999999999</v>
      </c>
      <c r="EI30" s="17">
        <v>-3.4950000000000001</v>
      </c>
      <c r="EJ30" s="17"/>
      <c r="EK30" s="17"/>
      <c r="EL30" s="17"/>
      <c r="EM30" s="17">
        <v>0</v>
      </c>
      <c r="EN30" s="17"/>
      <c r="EO30" s="17"/>
      <c r="EP30" s="17"/>
      <c r="EQ30" s="17">
        <v>0</v>
      </c>
      <c r="ER30" s="17"/>
      <c r="ES30" s="17"/>
      <c r="ET30" s="17"/>
      <c r="EU30" s="17">
        <v>0</v>
      </c>
      <c r="EV30" s="17">
        <v>6.5</v>
      </c>
      <c r="EW30" s="17">
        <v>6.39</v>
      </c>
      <c r="EX30" s="17">
        <v>6.39</v>
      </c>
      <c r="EY30" s="17">
        <v>0.11</v>
      </c>
      <c r="EZ30" s="17">
        <v>456.6</v>
      </c>
      <c r="FA30" s="17">
        <v>457.09426999999999</v>
      </c>
      <c r="FB30" s="17">
        <v>457.09426999999999</v>
      </c>
      <c r="FC30" s="17">
        <v>-0.49426999999999999</v>
      </c>
      <c r="FD30" s="17">
        <v>81.400000000000006</v>
      </c>
      <c r="FE30" s="17">
        <v>81.635570000000001</v>
      </c>
      <c r="FF30" s="17">
        <v>81.635570000000001</v>
      </c>
      <c r="FG30" s="17">
        <v>-0.23557</v>
      </c>
      <c r="FH30" s="17">
        <v>151.30000000000001</v>
      </c>
      <c r="FI30" s="17">
        <v>151.36251999999999</v>
      </c>
      <c r="FJ30" s="17">
        <v>149.98721</v>
      </c>
      <c r="FK30" s="17">
        <v>1.3127899999999999</v>
      </c>
      <c r="FL30" s="17">
        <v>41.7</v>
      </c>
      <c r="FM30" s="17">
        <v>41.89893</v>
      </c>
      <c r="FN30" s="17">
        <v>41.89893</v>
      </c>
      <c r="FO30" s="17">
        <v>-0.19893</v>
      </c>
      <c r="FP30" s="17">
        <v>18.399999999999999</v>
      </c>
      <c r="FQ30" s="17">
        <v>19.21088</v>
      </c>
      <c r="FR30" s="17">
        <v>19.21088</v>
      </c>
      <c r="FS30" s="17">
        <v>-0.81088000000000005</v>
      </c>
      <c r="FT30" s="17">
        <v>19.100000000000001</v>
      </c>
      <c r="FU30" s="17">
        <v>17.93975</v>
      </c>
      <c r="FV30" s="17">
        <v>17.93975</v>
      </c>
      <c r="FW30" s="17">
        <v>1.16025</v>
      </c>
      <c r="FX30" s="17">
        <v>88.8</v>
      </c>
      <c r="FY30" s="17">
        <v>87.773570000000007</v>
      </c>
      <c r="FZ30" s="17">
        <v>87.773570000000007</v>
      </c>
      <c r="GA30" s="17">
        <v>1.02643</v>
      </c>
      <c r="GB30" s="17">
        <v>179.8</v>
      </c>
      <c r="GC30" s="17">
        <v>185.82039</v>
      </c>
      <c r="GD30" s="17">
        <v>185.82039</v>
      </c>
      <c r="GE30" s="17">
        <v>-6.0203899999999999</v>
      </c>
      <c r="GF30" s="17">
        <v>180.2</v>
      </c>
      <c r="GG30" s="17">
        <v>185.82039</v>
      </c>
      <c r="GH30" s="17">
        <v>185.82039</v>
      </c>
      <c r="GI30" s="17">
        <v>-5.6203900000000004</v>
      </c>
      <c r="GJ30" s="17">
        <v>184</v>
      </c>
      <c r="GK30" s="17">
        <v>186.37841</v>
      </c>
      <c r="GL30" s="17">
        <v>186.37841</v>
      </c>
      <c r="GM30" s="17">
        <v>-2.3784100000000001</v>
      </c>
      <c r="GN30" s="17">
        <v>108.6</v>
      </c>
      <c r="GO30" s="17">
        <v>110.48202000000001</v>
      </c>
      <c r="GP30" s="17">
        <v>110.48202000000001</v>
      </c>
      <c r="GQ30" s="17">
        <v>-1.88202</v>
      </c>
      <c r="GR30" s="17">
        <v>43.9</v>
      </c>
      <c r="GS30" s="17">
        <v>47.082599999999999</v>
      </c>
      <c r="GT30" s="17">
        <v>47.082599999999999</v>
      </c>
      <c r="GU30" s="17">
        <v>-3.1825999999999999</v>
      </c>
      <c r="GV30" s="17">
        <v>0</v>
      </c>
      <c r="GW30" s="17"/>
      <c r="GX30" s="17">
        <v>44.103009999999998</v>
      </c>
      <c r="GY30" s="17">
        <v>-44.103009999999998</v>
      </c>
      <c r="GZ30" s="17">
        <v>3.8</v>
      </c>
      <c r="HA30" s="17"/>
      <c r="HB30" s="17"/>
      <c r="HC30" s="17">
        <v>3.8</v>
      </c>
      <c r="HD30" s="17">
        <v>28.8</v>
      </c>
      <c r="HE30" s="17">
        <v>29.560569999999998</v>
      </c>
      <c r="HF30" s="17">
        <v>29.560569999999998</v>
      </c>
      <c r="HG30" s="17">
        <v>-0.76056999999999997</v>
      </c>
      <c r="HH30" s="17">
        <v>169.9</v>
      </c>
      <c r="HI30" s="17">
        <v>174.55948000000001</v>
      </c>
      <c r="HJ30" s="17">
        <v>174.55948000000001</v>
      </c>
      <c r="HK30" s="17">
        <v>-4.6594800000000003</v>
      </c>
      <c r="HL30" s="17"/>
      <c r="HM30" s="17"/>
      <c r="HN30" s="17"/>
      <c r="HO30" s="17">
        <v>0</v>
      </c>
      <c r="HP30" s="17"/>
      <c r="HQ30" s="17"/>
      <c r="HR30" s="17"/>
      <c r="HS30" s="17">
        <v>0</v>
      </c>
      <c r="HT30" s="17">
        <v>92.8</v>
      </c>
      <c r="HU30" s="17">
        <v>95.545190000000005</v>
      </c>
      <c r="HV30" s="17">
        <v>95.545190000000005</v>
      </c>
      <c r="HW30" s="17">
        <v>-2.74519</v>
      </c>
      <c r="HX30" s="17"/>
      <c r="HY30" s="17"/>
      <c r="HZ30" s="17"/>
      <c r="IA30" s="17">
        <v>0</v>
      </c>
      <c r="IB30" s="17"/>
      <c r="IC30" s="17"/>
      <c r="ID30" s="17"/>
      <c r="IE30" s="17">
        <v>0</v>
      </c>
      <c r="IF30" s="17">
        <v>44.7</v>
      </c>
      <c r="IG30" s="17">
        <v>45.265309999999999</v>
      </c>
      <c r="IH30" s="17">
        <v>45.265309999999999</v>
      </c>
      <c r="II30" s="17">
        <v>-0.56530999999999998</v>
      </c>
      <c r="IJ30" s="17"/>
      <c r="IK30" s="17"/>
      <c r="IL30" s="17"/>
      <c r="IM30" s="17">
        <v>0</v>
      </c>
      <c r="IN30" s="17"/>
      <c r="IO30" s="17"/>
      <c r="IP30" s="17"/>
      <c r="IQ30" s="17">
        <v>0</v>
      </c>
      <c r="IR30" s="17"/>
      <c r="IS30" s="17"/>
      <c r="IT30" s="17"/>
      <c r="IU30" s="17">
        <v>0</v>
      </c>
      <c r="IV30" s="17">
        <v>105</v>
      </c>
      <c r="IW30" s="17">
        <v>105.63363</v>
      </c>
      <c r="IX30" s="17">
        <v>105.63363</v>
      </c>
      <c r="IY30" s="17">
        <v>-0.63363000000000003</v>
      </c>
      <c r="IZ30" s="17">
        <v>163.19999999999999</v>
      </c>
      <c r="JA30" s="17">
        <v>167.44113999999999</v>
      </c>
      <c r="JB30" s="17">
        <v>103.8146</v>
      </c>
      <c r="JC30" s="17">
        <v>59.385399999999997</v>
      </c>
      <c r="JD30" s="17">
        <v>161.30000000000001</v>
      </c>
      <c r="JE30" s="17">
        <v>167.44113999999999</v>
      </c>
      <c r="JF30" s="17">
        <v>103.8146</v>
      </c>
      <c r="JG30" s="17">
        <v>57.485399999999998</v>
      </c>
      <c r="JH30" s="17">
        <v>194</v>
      </c>
      <c r="JI30" s="17">
        <v>167.44113999999999</v>
      </c>
      <c r="JJ30" s="17">
        <v>103.8146</v>
      </c>
      <c r="JK30" s="17">
        <v>90.185400000000001</v>
      </c>
      <c r="JL30" s="17">
        <v>263.10000000000002</v>
      </c>
      <c r="JM30" s="17">
        <v>251.91595000000001</v>
      </c>
      <c r="JN30" s="17">
        <v>156.18953999999999</v>
      </c>
      <c r="JO30" s="17">
        <v>106.91046</v>
      </c>
      <c r="JP30" s="17">
        <v>72.099999999999994</v>
      </c>
      <c r="JQ30" s="17">
        <v>72.123919999999998</v>
      </c>
      <c r="JR30" s="17"/>
      <c r="JS30" s="17">
        <v>72.099999999999994</v>
      </c>
      <c r="JT30" s="17"/>
      <c r="JU30" s="17"/>
      <c r="JV30" s="17"/>
      <c r="JW30" s="17">
        <v>0</v>
      </c>
      <c r="JX30" s="17"/>
      <c r="JY30" s="17"/>
      <c r="JZ30" s="17"/>
      <c r="KA30" s="17">
        <v>0</v>
      </c>
      <c r="KB30" s="17"/>
      <c r="KC30" s="17"/>
      <c r="KD30" s="17"/>
      <c r="KE30" s="17">
        <v>0</v>
      </c>
      <c r="KF30" s="17"/>
      <c r="KG30" s="17"/>
      <c r="KH30" s="17"/>
      <c r="KI30" s="17">
        <v>0</v>
      </c>
      <c r="KJ30" s="17">
        <v>25.7</v>
      </c>
      <c r="KK30" s="17">
        <v>26</v>
      </c>
      <c r="KL30" s="17">
        <v>26</v>
      </c>
      <c r="KM30" s="17">
        <v>-0.3</v>
      </c>
      <c r="KN30" s="17"/>
      <c r="KO30" s="17"/>
      <c r="KP30" s="17"/>
      <c r="KQ30" s="17">
        <v>0</v>
      </c>
      <c r="KR30" s="17">
        <v>0</v>
      </c>
      <c r="KS30" s="17"/>
      <c r="KT30" s="17"/>
      <c r="KU30" s="17">
        <v>0</v>
      </c>
      <c r="KV30" s="17">
        <v>4.0999999999999996</v>
      </c>
      <c r="KW30" s="17">
        <v>4.7853500000000002</v>
      </c>
      <c r="KX30" s="17">
        <v>4.7853599999999998</v>
      </c>
      <c r="KY30" s="17">
        <v>-0.68535999999999997</v>
      </c>
      <c r="KZ30" s="17">
        <v>270.89999999999998</v>
      </c>
      <c r="LA30" s="17">
        <v>270.06803000000002</v>
      </c>
      <c r="LB30" s="17">
        <v>270.06803000000002</v>
      </c>
      <c r="LC30" s="17">
        <v>0.83196999999999999</v>
      </c>
      <c r="LD30" s="17">
        <v>133.5</v>
      </c>
      <c r="LE30" s="17">
        <v>133.16031000000001</v>
      </c>
      <c r="LF30" s="17">
        <v>133.16031000000001</v>
      </c>
      <c r="LG30" s="17">
        <v>0.33968999999999999</v>
      </c>
      <c r="LH30" s="17">
        <v>66.2</v>
      </c>
      <c r="LI30" s="17">
        <v>67.199219999999997</v>
      </c>
      <c r="LJ30" s="17">
        <v>67.199219999999997</v>
      </c>
      <c r="LK30" s="17">
        <v>-0.99922</v>
      </c>
      <c r="LL30" s="17">
        <v>78.400000000000006</v>
      </c>
      <c r="LM30" s="17">
        <v>78.567999999999998</v>
      </c>
      <c r="LN30" s="17">
        <v>78.567999999999998</v>
      </c>
      <c r="LO30" s="17">
        <v>-0.16800000000000001</v>
      </c>
      <c r="LP30" s="17">
        <v>30.2</v>
      </c>
      <c r="LQ30" s="17">
        <v>29.980560000000001</v>
      </c>
      <c r="LR30" s="17">
        <v>29.980560000000001</v>
      </c>
      <c r="LS30" s="17">
        <v>0.21944</v>
      </c>
      <c r="LT30" s="17">
        <v>65.8</v>
      </c>
      <c r="LU30" s="17">
        <v>66.941299999999998</v>
      </c>
      <c r="LV30" s="17"/>
      <c r="LW30" s="17">
        <v>65.8</v>
      </c>
      <c r="LX30" s="17"/>
      <c r="LY30" s="17"/>
      <c r="LZ30" s="17"/>
      <c r="MA30" s="17">
        <v>0</v>
      </c>
      <c r="MB30" s="17"/>
      <c r="MC30" s="17"/>
      <c r="MD30" s="17"/>
      <c r="ME30" s="17">
        <v>0</v>
      </c>
      <c r="MF30" s="17">
        <v>139.80000000000001</v>
      </c>
      <c r="MG30" s="17">
        <v>138.54471000000001</v>
      </c>
      <c r="MH30" s="17">
        <v>138.54471000000001</v>
      </c>
      <c r="MI30" s="17">
        <v>1.25529</v>
      </c>
      <c r="MJ30" s="17"/>
      <c r="MK30" s="17"/>
      <c r="ML30" s="17"/>
      <c r="MM30" s="17">
        <v>0</v>
      </c>
      <c r="MN30" s="17">
        <v>67.099999999999994</v>
      </c>
      <c r="MO30" s="17">
        <v>69.480379999999997</v>
      </c>
      <c r="MP30" s="17">
        <v>69.480379999999997</v>
      </c>
      <c r="MQ30" s="17">
        <v>-2.3803800000000002</v>
      </c>
      <c r="MR30" s="17">
        <v>174.9</v>
      </c>
      <c r="MS30" s="17">
        <v>177.31626</v>
      </c>
      <c r="MT30" s="17">
        <v>133.37218999999999</v>
      </c>
      <c r="MU30" s="17">
        <v>41.527810000000002</v>
      </c>
      <c r="MV30" s="17"/>
      <c r="MW30" s="17"/>
      <c r="MX30" s="17"/>
      <c r="MY30" s="17">
        <v>0</v>
      </c>
      <c r="MZ30" s="17"/>
      <c r="NA30" s="17"/>
      <c r="NB30" s="17"/>
      <c r="NC30" s="17">
        <v>0</v>
      </c>
      <c r="ND30" s="17"/>
      <c r="NE30" s="17"/>
      <c r="NF30" s="17"/>
      <c r="NG30" s="17">
        <v>0</v>
      </c>
      <c r="NH30" s="17"/>
      <c r="NI30" s="17"/>
      <c r="NJ30" s="17"/>
      <c r="NK30" s="17">
        <v>0</v>
      </c>
      <c r="NL30" s="17">
        <v>202.9</v>
      </c>
      <c r="NM30" s="17">
        <v>146.52000000000001</v>
      </c>
      <c r="NN30" s="17"/>
      <c r="NO30" s="17">
        <v>202.9</v>
      </c>
      <c r="NP30" s="17">
        <v>98.6</v>
      </c>
      <c r="NQ30" s="17">
        <v>73.48</v>
      </c>
      <c r="NR30" s="17"/>
      <c r="NS30" s="17">
        <v>98.6</v>
      </c>
      <c r="NT30" s="17">
        <v>0</v>
      </c>
      <c r="NU30" s="17"/>
      <c r="NV30" s="17"/>
      <c r="NW30" s="17">
        <v>0</v>
      </c>
      <c r="NX30" s="17"/>
      <c r="NY30" s="17"/>
      <c r="NZ30" s="17"/>
      <c r="OA30" s="17">
        <v>0</v>
      </c>
      <c r="OB30" s="17">
        <v>19.8</v>
      </c>
      <c r="OC30" s="17">
        <v>17.492709999999999</v>
      </c>
      <c r="OD30" s="17">
        <v>17.492709999999999</v>
      </c>
      <c r="OE30" s="17">
        <v>2.3072900000000001</v>
      </c>
      <c r="OF30" s="17">
        <v>0.9</v>
      </c>
      <c r="OG30" s="17">
        <v>0.84799999999999998</v>
      </c>
      <c r="OH30" s="17">
        <v>0.84799999999999998</v>
      </c>
      <c r="OI30" s="17">
        <v>5.1999999999999998E-2</v>
      </c>
      <c r="OJ30" s="17">
        <v>100.7</v>
      </c>
      <c r="OK30" s="17">
        <v>113.1</v>
      </c>
      <c r="OL30" s="17">
        <v>111.036</v>
      </c>
      <c r="OM30" s="17">
        <v>-10.336</v>
      </c>
      <c r="ON30" s="17">
        <v>80.900000000000006</v>
      </c>
      <c r="OO30" s="17">
        <v>76.72</v>
      </c>
      <c r="OP30" s="17">
        <v>76.72</v>
      </c>
      <c r="OQ30" s="17">
        <v>4.18</v>
      </c>
      <c r="OR30" s="17">
        <v>0.8</v>
      </c>
      <c r="OS30" s="17">
        <v>0.53400000000000003</v>
      </c>
      <c r="OT30" s="17">
        <v>0.53400000000000003</v>
      </c>
      <c r="OU30" s="17">
        <v>0.26600000000000001</v>
      </c>
      <c r="OV30" s="17">
        <v>0.2</v>
      </c>
      <c r="OW30" s="17">
        <v>0.3</v>
      </c>
      <c r="OX30" s="17">
        <v>0.3</v>
      </c>
      <c r="OY30" s="17">
        <v>-0.1</v>
      </c>
      <c r="OZ30" s="17">
        <v>20.399999999999999</v>
      </c>
      <c r="PA30" s="17">
        <v>20.456230000000001</v>
      </c>
      <c r="PB30" s="17">
        <v>20.456230000000001</v>
      </c>
      <c r="PC30" s="17">
        <v>-5.6230000000000002E-2</v>
      </c>
      <c r="PD30" s="17">
        <v>9.9</v>
      </c>
      <c r="PE30" s="17">
        <v>9.9830000000000005</v>
      </c>
      <c r="PF30" s="17">
        <v>9.9830000000000005</v>
      </c>
      <c r="PG30" s="17">
        <v>-8.3000000000000004E-2</v>
      </c>
      <c r="PH30" s="17">
        <v>5.6</v>
      </c>
      <c r="PI30" s="17">
        <v>5.67</v>
      </c>
      <c r="PJ30" s="17">
        <v>5.67</v>
      </c>
      <c r="PK30" s="17">
        <v>-7.0000000000000007E-2</v>
      </c>
      <c r="PL30" s="17">
        <v>203.6</v>
      </c>
      <c r="PM30" s="17">
        <v>208</v>
      </c>
      <c r="PN30" s="17">
        <v>208</v>
      </c>
      <c r="PO30" s="17">
        <v>-4.4000000000000004</v>
      </c>
      <c r="PP30" s="17">
        <v>104.83</v>
      </c>
      <c r="PQ30" s="17"/>
      <c r="PR30" s="17"/>
      <c r="PS30" s="17">
        <v>104.83</v>
      </c>
      <c r="PT30" s="17">
        <v>2.1</v>
      </c>
      <c r="PU30" s="17">
        <v>2</v>
      </c>
      <c r="PV30" s="17">
        <v>2</v>
      </c>
      <c r="PW30" s="17">
        <v>0.1</v>
      </c>
      <c r="PX30" s="17">
        <v>3.5</v>
      </c>
      <c r="PY30" s="17">
        <v>3.55</v>
      </c>
      <c r="PZ30" s="17">
        <v>3.55</v>
      </c>
      <c r="QA30" s="17">
        <v>-0.05</v>
      </c>
      <c r="QB30" s="17">
        <v>4.8</v>
      </c>
      <c r="QC30" s="17">
        <v>5</v>
      </c>
      <c r="QD30" s="17">
        <v>5</v>
      </c>
      <c r="QE30" s="17">
        <v>-0.2</v>
      </c>
      <c r="QF30" s="17"/>
      <c r="QG30" s="17"/>
      <c r="QH30" s="17">
        <v>10.21111</v>
      </c>
      <c r="QI30" s="17">
        <v>-10.21111</v>
      </c>
      <c r="QJ30" s="17">
        <v>19.399999999999999</v>
      </c>
      <c r="QK30" s="17">
        <v>19.436350000000001</v>
      </c>
      <c r="QL30" s="17">
        <v>19.436350000000001</v>
      </c>
      <c r="QM30" s="17">
        <v>-3.635E-2</v>
      </c>
      <c r="QN30" s="17">
        <v>19.399999999999999</v>
      </c>
      <c r="QO30" s="17">
        <v>17.492709999999999</v>
      </c>
      <c r="QP30" s="17">
        <v>17.492709999999999</v>
      </c>
      <c r="QQ30" s="17">
        <v>1.9072899999999999</v>
      </c>
      <c r="QR30" s="17">
        <v>3.5</v>
      </c>
      <c r="QS30" s="17">
        <v>3.5</v>
      </c>
      <c r="QT30" s="17">
        <v>3.5</v>
      </c>
      <c r="QU30" s="17">
        <v>0</v>
      </c>
      <c r="QV30" s="17">
        <v>18.5</v>
      </c>
      <c r="QW30" s="17">
        <v>17.881440000000001</v>
      </c>
      <c r="QX30" s="17">
        <v>17.881440000000001</v>
      </c>
      <c r="QY30" s="17">
        <v>0.61856</v>
      </c>
      <c r="QZ30" s="17">
        <v>14</v>
      </c>
      <c r="RA30" s="17">
        <v>14.624000000000001</v>
      </c>
      <c r="RB30" s="17">
        <v>14.624000000000001</v>
      </c>
      <c r="RC30" s="17">
        <v>-0.624</v>
      </c>
      <c r="RD30" s="17">
        <v>17.100000000000001</v>
      </c>
      <c r="RE30" s="17">
        <v>17.847999999999999</v>
      </c>
      <c r="RF30" s="17">
        <v>17.847999999999999</v>
      </c>
      <c r="RG30" s="17">
        <v>-0.748</v>
      </c>
      <c r="RH30" s="17">
        <v>25.8</v>
      </c>
      <c r="RI30" s="17">
        <v>24.1</v>
      </c>
      <c r="RJ30" s="17">
        <v>24.664000000000001</v>
      </c>
      <c r="RK30" s="17">
        <v>1.1359999999999999</v>
      </c>
      <c r="RL30" s="17">
        <v>73.5</v>
      </c>
      <c r="RM30" s="17">
        <v>79.400000000000006</v>
      </c>
      <c r="RN30" s="17">
        <v>72.593000000000004</v>
      </c>
      <c r="RO30" s="17">
        <v>0.90700000000000003</v>
      </c>
      <c r="RP30" s="17">
        <v>17.3</v>
      </c>
      <c r="RQ30" s="17">
        <v>18.893000000000001</v>
      </c>
      <c r="RR30" s="17">
        <v>18.893000000000001</v>
      </c>
      <c r="RS30" s="17">
        <v>-1.593</v>
      </c>
      <c r="RT30" s="17">
        <v>0</v>
      </c>
      <c r="RU30" s="17">
        <v>3.399</v>
      </c>
      <c r="RV30" s="17">
        <v>3.399</v>
      </c>
      <c r="RW30" s="17">
        <v>-3.399</v>
      </c>
      <c r="RX30" s="17">
        <v>20.100000000000001</v>
      </c>
      <c r="RY30" s="17">
        <v>19.792000000000002</v>
      </c>
      <c r="RZ30" s="17">
        <v>19.792000000000002</v>
      </c>
      <c r="SA30" s="17">
        <v>0.308</v>
      </c>
      <c r="SB30" s="17">
        <v>3.24</v>
      </c>
      <c r="SC30" s="17">
        <v>2</v>
      </c>
      <c r="SD30" s="17">
        <v>2</v>
      </c>
      <c r="SE30" s="17">
        <v>1.24</v>
      </c>
      <c r="SF30" s="17"/>
      <c r="SG30" s="17">
        <v>0.4</v>
      </c>
      <c r="SH30" s="17">
        <v>0.4</v>
      </c>
      <c r="SI30" s="17">
        <v>-0.4</v>
      </c>
      <c r="SJ30" s="17">
        <v>0.3</v>
      </c>
      <c r="SK30" s="17">
        <v>0.33700000000000002</v>
      </c>
      <c r="SL30" s="17">
        <v>0.33700000000000002</v>
      </c>
      <c r="SM30" s="17">
        <v>-3.6999999999999998E-2</v>
      </c>
      <c r="SN30" s="17">
        <v>19.8</v>
      </c>
      <c r="SO30" s="17">
        <v>19.1448</v>
      </c>
      <c r="SP30" s="17">
        <v>19.1448</v>
      </c>
      <c r="SQ30" s="17">
        <v>0.6552</v>
      </c>
      <c r="SR30" s="17">
        <v>13.2</v>
      </c>
      <c r="SS30" s="17">
        <v>12.244899999999999</v>
      </c>
      <c r="ST30" s="17">
        <v>12.244899999999999</v>
      </c>
      <c r="SU30" s="17">
        <v>0.95509999999999995</v>
      </c>
      <c r="SV30" s="17">
        <v>20.2</v>
      </c>
      <c r="SW30" s="17">
        <v>19.436350000000001</v>
      </c>
      <c r="SX30" s="17">
        <v>19.436350000000001</v>
      </c>
      <c r="SY30" s="17">
        <v>0.76365000000000005</v>
      </c>
      <c r="SZ30" s="17">
        <v>20.3</v>
      </c>
      <c r="TA30" s="17">
        <v>19.436350000000001</v>
      </c>
      <c r="TB30" s="17">
        <v>19.436350000000001</v>
      </c>
      <c r="TC30" s="17">
        <v>0.86365000000000003</v>
      </c>
      <c r="TD30" s="17">
        <v>5.4</v>
      </c>
      <c r="TE30" s="17">
        <v>1.6639999999999999</v>
      </c>
      <c r="TF30" s="17">
        <v>1.6639999999999999</v>
      </c>
      <c r="TG30" s="17">
        <v>3.7360000000000002</v>
      </c>
      <c r="TH30" s="17">
        <v>11.1</v>
      </c>
      <c r="TI30" s="17">
        <v>14.576000000000001</v>
      </c>
      <c r="TJ30" s="17">
        <v>14.576000000000001</v>
      </c>
      <c r="TK30" s="17">
        <v>-3.476</v>
      </c>
      <c r="TL30" s="17">
        <v>36</v>
      </c>
      <c r="TM30" s="17">
        <v>36.545000000000002</v>
      </c>
      <c r="TN30" s="17">
        <v>36.545000000000002</v>
      </c>
      <c r="TO30" s="17">
        <v>-0.54500000000000004</v>
      </c>
      <c r="TP30" s="17">
        <v>50.8</v>
      </c>
      <c r="TQ30" s="17">
        <v>52.4</v>
      </c>
      <c r="TR30" s="17">
        <v>69.107050000000001</v>
      </c>
      <c r="TS30" s="17">
        <v>-18.30705</v>
      </c>
      <c r="TT30" s="17">
        <v>76.7</v>
      </c>
      <c r="TU30" s="17">
        <v>53.2</v>
      </c>
      <c r="TV30" s="17">
        <v>92.161000000000001</v>
      </c>
      <c r="TW30" s="17">
        <v>-15.461</v>
      </c>
      <c r="TX30" s="17">
        <v>7.7</v>
      </c>
      <c r="TY30" s="17">
        <v>10.36</v>
      </c>
      <c r="TZ30" s="17">
        <v>5.9800899999999997</v>
      </c>
      <c r="UA30" s="17">
        <v>1.71991</v>
      </c>
      <c r="UB30" s="17">
        <v>3.4</v>
      </c>
      <c r="UC30" s="17">
        <v>9.6999999999999993</v>
      </c>
      <c r="UD30" s="17">
        <v>4.79</v>
      </c>
      <c r="UE30" s="17">
        <v>-1.39</v>
      </c>
      <c r="UF30" s="17">
        <v>48.2</v>
      </c>
      <c r="UG30" s="17">
        <v>46.8</v>
      </c>
      <c r="UH30" s="17">
        <v>46.8</v>
      </c>
      <c r="UI30" s="17">
        <v>1.4</v>
      </c>
      <c r="UJ30" s="17">
        <v>20.9</v>
      </c>
      <c r="UK30" s="17">
        <v>19.436350000000001</v>
      </c>
      <c r="UL30" s="17">
        <v>19.436350000000001</v>
      </c>
      <c r="UM30" s="17">
        <v>1.4636499999999999</v>
      </c>
      <c r="UN30" s="17">
        <v>7.9</v>
      </c>
      <c r="UO30" s="17">
        <v>8.1999999999999993</v>
      </c>
      <c r="UP30" s="17">
        <v>8.1999999999999993</v>
      </c>
      <c r="UQ30" s="17">
        <v>-0.3</v>
      </c>
      <c r="UR30" s="17">
        <v>5.5</v>
      </c>
      <c r="US30" s="17">
        <v>7.1</v>
      </c>
      <c r="UT30" s="17">
        <v>7.1</v>
      </c>
      <c r="UU30" s="17">
        <v>-1.6</v>
      </c>
      <c r="UV30" s="17">
        <v>20.399999999999999</v>
      </c>
      <c r="UW30" s="17">
        <v>19.436350000000001</v>
      </c>
      <c r="UX30" s="17">
        <v>19.436350000000001</v>
      </c>
      <c r="UY30" s="17">
        <v>0.96365000000000001</v>
      </c>
      <c r="UZ30" s="17">
        <v>20.399999999999999</v>
      </c>
      <c r="VA30" s="17">
        <v>19.436350000000001</v>
      </c>
      <c r="VB30" s="17">
        <v>19.436350000000001</v>
      </c>
      <c r="VC30" s="17">
        <v>0.96365000000000001</v>
      </c>
      <c r="VD30" s="17">
        <v>20</v>
      </c>
      <c r="VE30" s="17">
        <v>19.436350000000001</v>
      </c>
      <c r="VF30" s="17">
        <v>19.436350000000001</v>
      </c>
      <c r="VG30" s="17">
        <v>0.56364999999999998</v>
      </c>
      <c r="VH30" s="17">
        <v>0.7</v>
      </c>
      <c r="VI30" s="17">
        <v>0.54100000000000004</v>
      </c>
      <c r="VJ30" s="17">
        <v>0.54100000000000004</v>
      </c>
      <c r="VK30" s="17">
        <v>0.159</v>
      </c>
      <c r="VL30" s="17">
        <v>252.9</v>
      </c>
      <c r="VM30" s="17">
        <v>251.15199999999999</v>
      </c>
      <c r="VN30" s="17">
        <v>251.15199999999999</v>
      </c>
      <c r="VO30" s="17">
        <v>1.748</v>
      </c>
      <c r="VP30" s="17">
        <v>17.84</v>
      </c>
      <c r="VQ30" s="17">
        <v>18.183</v>
      </c>
      <c r="VR30" s="17">
        <v>18.183</v>
      </c>
      <c r="VS30" s="17">
        <v>-0.34300000000000003</v>
      </c>
      <c r="VT30" s="17">
        <v>134.4</v>
      </c>
      <c r="VU30" s="17">
        <v>143.018</v>
      </c>
      <c r="VV30" s="17">
        <v>143.018</v>
      </c>
      <c r="VW30" s="17">
        <v>-8.6180000000000003</v>
      </c>
      <c r="VX30" s="17">
        <v>0.6</v>
      </c>
      <c r="VY30" s="17">
        <v>0.6</v>
      </c>
      <c r="VZ30" s="17">
        <v>0.6</v>
      </c>
      <c r="WA30" s="17">
        <v>0</v>
      </c>
      <c r="WB30" s="17">
        <v>0</v>
      </c>
      <c r="WC30" s="17">
        <v>6.3</v>
      </c>
      <c r="WD30" s="17">
        <v>71.753</v>
      </c>
      <c r="WE30" s="17">
        <v>-71.753</v>
      </c>
      <c r="WF30" s="17">
        <v>4.9000000000000004</v>
      </c>
      <c r="WG30" s="17">
        <v>13.1</v>
      </c>
      <c r="WH30" s="17">
        <v>85.665000000000006</v>
      </c>
      <c r="WI30" s="17">
        <v>-80.765000000000001</v>
      </c>
      <c r="WJ30" s="17">
        <v>103.7</v>
      </c>
      <c r="WK30" s="17">
        <v>104.33499999999999</v>
      </c>
      <c r="WL30" s="17">
        <v>104.33499999999999</v>
      </c>
      <c r="WM30" s="17">
        <v>-0.63500000000000001</v>
      </c>
      <c r="WN30" s="17">
        <v>3.1</v>
      </c>
      <c r="WO30" s="17">
        <v>2.9009999999999998</v>
      </c>
      <c r="WP30" s="17">
        <v>2.9009999999999998</v>
      </c>
      <c r="WQ30" s="17">
        <v>0.19900000000000001</v>
      </c>
      <c r="WR30" s="17">
        <v>2.4</v>
      </c>
      <c r="WS30" s="17">
        <v>2.4</v>
      </c>
      <c r="WT30" s="17">
        <v>2.4</v>
      </c>
      <c r="WU30" s="17">
        <v>0</v>
      </c>
      <c r="WV30" s="17">
        <v>1.1000000000000001</v>
      </c>
      <c r="WW30" s="17">
        <v>1.2</v>
      </c>
      <c r="WX30" s="17">
        <v>1.2</v>
      </c>
      <c r="WY30" s="17">
        <v>-0.1</v>
      </c>
      <c r="WZ30" s="17">
        <v>2.6</v>
      </c>
      <c r="XA30" s="17">
        <v>2.8</v>
      </c>
      <c r="XB30" s="17">
        <v>2.8</v>
      </c>
      <c r="XC30" s="17">
        <v>-0.2</v>
      </c>
      <c r="XD30" s="17">
        <v>17.079999999999998</v>
      </c>
      <c r="XE30" s="17">
        <v>18.167000000000002</v>
      </c>
      <c r="XF30" s="17">
        <v>18.167000000000002</v>
      </c>
      <c r="XG30" s="17">
        <v>-1.087</v>
      </c>
      <c r="XH30" s="17">
        <v>5.4</v>
      </c>
      <c r="XI30" s="17">
        <v>4.8</v>
      </c>
      <c r="XJ30" s="17">
        <v>4.8</v>
      </c>
      <c r="XK30" s="17">
        <v>0.6</v>
      </c>
      <c r="XL30" s="17">
        <v>20</v>
      </c>
      <c r="XM30" s="17">
        <v>19.241980000000002</v>
      </c>
      <c r="XN30" s="17">
        <v>19.241980000000002</v>
      </c>
      <c r="XO30" s="17">
        <v>0.75802000000000003</v>
      </c>
      <c r="XP30" s="17">
        <v>20</v>
      </c>
      <c r="XQ30" s="17">
        <v>19.241980000000002</v>
      </c>
      <c r="XR30" s="17">
        <v>19.241980000000002</v>
      </c>
      <c r="XS30" s="17">
        <v>0.75802000000000003</v>
      </c>
      <c r="XT30" s="17"/>
      <c r="XU30" s="17"/>
      <c r="XV30" s="17"/>
      <c r="XW30" s="17">
        <v>0</v>
      </c>
      <c r="XX30" s="17"/>
      <c r="XY30" s="17"/>
      <c r="XZ30" s="17"/>
      <c r="YA30" s="17">
        <v>0</v>
      </c>
      <c r="YB30" s="17"/>
      <c r="YC30" s="17"/>
      <c r="YD30" s="17"/>
      <c r="YE30" s="17">
        <v>0</v>
      </c>
      <c r="YF30" s="17">
        <v>16.5</v>
      </c>
      <c r="YG30" s="17">
        <v>14</v>
      </c>
      <c r="YH30" s="17">
        <v>14</v>
      </c>
      <c r="YI30" s="17">
        <v>2.5</v>
      </c>
      <c r="YJ30" s="17">
        <v>14.1</v>
      </c>
      <c r="YK30" s="17">
        <v>15</v>
      </c>
      <c r="YL30" s="17">
        <v>15</v>
      </c>
      <c r="YM30" s="17">
        <v>-0.9</v>
      </c>
      <c r="YN30" s="17">
        <v>8.6999999999999993</v>
      </c>
      <c r="YO30" s="17">
        <v>8.3000000000000007</v>
      </c>
      <c r="YP30" s="17">
        <v>8.3000000000000007</v>
      </c>
      <c r="YQ30" s="17">
        <v>0.4</v>
      </c>
      <c r="YR30" s="17">
        <v>11</v>
      </c>
      <c r="YS30" s="17">
        <v>11</v>
      </c>
      <c r="YT30" s="17">
        <v>11</v>
      </c>
      <c r="YU30" s="17">
        <v>0</v>
      </c>
      <c r="YV30" s="17">
        <v>21.7</v>
      </c>
      <c r="YW30" s="17">
        <v>18</v>
      </c>
      <c r="YX30" s="17">
        <v>18</v>
      </c>
      <c r="YY30" s="17">
        <v>3.7</v>
      </c>
    </row>
    <row r="31" spans="1:675" ht="24" customHeight="1" x14ac:dyDescent="0.3">
      <c r="A31" s="1"/>
      <c r="B31" s="16" t="s">
        <v>90</v>
      </c>
      <c r="C31" s="16" t="s">
        <v>848</v>
      </c>
      <c r="D31" s="17">
        <v>196.4</v>
      </c>
      <c r="E31" s="17">
        <v>203.40136000000001</v>
      </c>
      <c r="F31" s="17">
        <v>203.40136000000001</v>
      </c>
      <c r="G31" s="17">
        <v>-7.00136</v>
      </c>
      <c r="H31" s="17">
        <v>0</v>
      </c>
      <c r="I31" s="17"/>
      <c r="J31" s="17"/>
      <c r="K31" s="17">
        <v>0</v>
      </c>
      <c r="L31" s="17">
        <v>12.5</v>
      </c>
      <c r="M31" s="17"/>
      <c r="N31" s="17"/>
      <c r="O31" s="17">
        <v>12.5</v>
      </c>
      <c r="P31" s="17"/>
      <c r="Q31" s="17"/>
      <c r="R31" s="17"/>
      <c r="S31" s="17">
        <v>0</v>
      </c>
      <c r="T31" s="17"/>
      <c r="U31" s="17"/>
      <c r="V31" s="17"/>
      <c r="W31" s="17">
        <v>0</v>
      </c>
      <c r="X31" s="17">
        <v>87.3</v>
      </c>
      <c r="Y31" s="17">
        <v>91.867829999999998</v>
      </c>
      <c r="Z31" s="17">
        <v>91.867829999999998</v>
      </c>
      <c r="AA31" s="17">
        <v>-4.5678299999999998</v>
      </c>
      <c r="AB31" s="17">
        <v>220.6</v>
      </c>
      <c r="AC31" s="17">
        <v>224</v>
      </c>
      <c r="AD31" s="17">
        <v>224</v>
      </c>
      <c r="AE31" s="17">
        <v>-3.4</v>
      </c>
      <c r="AF31" s="17">
        <v>0</v>
      </c>
      <c r="AG31" s="17"/>
      <c r="AH31" s="17">
        <v>27.80639</v>
      </c>
      <c r="AI31" s="17">
        <v>-27.80639</v>
      </c>
      <c r="AJ31" s="17">
        <v>0</v>
      </c>
      <c r="AK31" s="17"/>
      <c r="AL31" s="17"/>
      <c r="AM31" s="17">
        <v>0</v>
      </c>
      <c r="AN31" s="17">
        <v>158.5</v>
      </c>
      <c r="AO31" s="17">
        <v>152.49405999999999</v>
      </c>
      <c r="AP31" s="17">
        <v>136.71433999999999</v>
      </c>
      <c r="AQ31" s="17">
        <v>21.78566</v>
      </c>
      <c r="AR31" s="17">
        <v>157.9</v>
      </c>
      <c r="AS31" s="17">
        <v>152.49405999999999</v>
      </c>
      <c r="AT31" s="17">
        <v>136.71433999999999</v>
      </c>
      <c r="AU31" s="17">
        <v>21.185659999999999</v>
      </c>
      <c r="AV31" s="17">
        <v>157.80000000000001</v>
      </c>
      <c r="AW31" s="17">
        <v>152.49405999999999</v>
      </c>
      <c r="AX31" s="17">
        <v>136.71433999999999</v>
      </c>
      <c r="AY31" s="17">
        <v>21.085660000000001</v>
      </c>
      <c r="AZ31" s="17">
        <v>262.60000000000002</v>
      </c>
      <c r="BA31" s="17">
        <v>229.428</v>
      </c>
      <c r="BB31" s="17">
        <v>205.68734000000001</v>
      </c>
      <c r="BC31" s="17">
        <v>56.912660000000002</v>
      </c>
      <c r="BD31" s="17">
        <v>200.5</v>
      </c>
      <c r="BE31" s="17">
        <v>207.24285</v>
      </c>
      <c r="BF31" s="17">
        <v>207.24285</v>
      </c>
      <c r="BG31" s="17">
        <v>-6.7428499999999998</v>
      </c>
      <c r="BH31" s="17">
        <v>106.9</v>
      </c>
      <c r="BI31" s="17">
        <v>103.93259999999999</v>
      </c>
      <c r="BJ31" s="17">
        <v>103.93259999999999</v>
      </c>
      <c r="BK31" s="17">
        <v>2.9674</v>
      </c>
      <c r="BL31" s="17">
        <v>0</v>
      </c>
      <c r="BM31" s="17"/>
      <c r="BN31" s="17">
        <v>566.08941000000004</v>
      </c>
      <c r="BO31" s="17">
        <v>-566.08941000000004</v>
      </c>
      <c r="BP31" s="17">
        <v>0</v>
      </c>
      <c r="BQ31" s="17"/>
      <c r="BR31" s="17">
        <v>10.52094</v>
      </c>
      <c r="BS31" s="17">
        <v>-10.52094</v>
      </c>
      <c r="BT31" s="17"/>
      <c r="BU31" s="17"/>
      <c r="BV31" s="17"/>
      <c r="BW31" s="17">
        <v>0</v>
      </c>
      <c r="BX31" s="17"/>
      <c r="BY31" s="17"/>
      <c r="BZ31" s="17"/>
      <c r="CA31" s="17">
        <v>0</v>
      </c>
      <c r="CB31" s="17"/>
      <c r="CC31" s="17"/>
      <c r="CD31" s="17"/>
      <c r="CE31" s="17">
        <v>0</v>
      </c>
      <c r="CF31" s="17"/>
      <c r="CG31" s="17"/>
      <c r="CH31" s="17"/>
      <c r="CI31" s="17">
        <v>0</v>
      </c>
      <c r="CJ31" s="17">
        <v>160.80000000000001</v>
      </c>
      <c r="CK31" s="17">
        <v>164.06706</v>
      </c>
      <c r="CL31" s="17">
        <v>164.06706</v>
      </c>
      <c r="CM31" s="17">
        <v>-3.2670599999999999</v>
      </c>
      <c r="CN31" s="17">
        <v>4.9000000000000004</v>
      </c>
      <c r="CO31" s="17">
        <v>7.4288800000000004</v>
      </c>
      <c r="CP31" s="17">
        <v>7.4288800000000004</v>
      </c>
      <c r="CQ31" s="17">
        <v>-2.52888</v>
      </c>
      <c r="CR31" s="17"/>
      <c r="CS31" s="17"/>
      <c r="CT31" s="17"/>
      <c r="CU31" s="17">
        <v>0</v>
      </c>
      <c r="CV31" s="17">
        <v>20.9</v>
      </c>
      <c r="CW31" s="17">
        <v>22.410769999999999</v>
      </c>
      <c r="CX31" s="17"/>
      <c r="CY31" s="17">
        <v>20.9</v>
      </c>
      <c r="CZ31" s="17">
        <v>6.4</v>
      </c>
      <c r="DA31" s="17">
        <v>6.8787000000000003</v>
      </c>
      <c r="DB31" s="17">
        <v>6.8787000000000003</v>
      </c>
      <c r="DC31" s="17">
        <v>-0.47870000000000001</v>
      </c>
      <c r="DD31" s="17"/>
      <c r="DE31" s="17"/>
      <c r="DF31" s="17"/>
      <c r="DG31" s="17">
        <v>0</v>
      </c>
      <c r="DH31" s="17">
        <v>88.8</v>
      </c>
      <c r="DI31" s="17">
        <v>85.860169999999997</v>
      </c>
      <c r="DJ31" s="17">
        <v>27.054559999999999</v>
      </c>
      <c r="DK31" s="17">
        <v>61.745440000000002</v>
      </c>
      <c r="DL31" s="17"/>
      <c r="DM31" s="17"/>
      <c r="DN31" s="17"/>
      <c r="DO31" s="17">
        <v>0</v>
      </c>
      <c r="DP31" s="17"/>
      <c r="DQ31" s="17"/>
      <c r="DR31" s="17"/>
      <c r="DS31" s="17">
        <v>0</v>
      </c>
      <c r="DT31" s="17"/>
      <c r="DU31" s="17"/>
      <c r="DV31" s="17"/>
      <c r="DW31" s="17">
        <v>0</v>
      </c>
      <c r="DX31" s="17"/>
      <c r="DY31" s="17"/>
      <c r="DZ31" s="17"/>
      <c r="EA31" s="17">
        <v>0</v>
      </c>
      <c r="EB31" s="17">
        <v>108.5</v>
      </c>
      <c r="EC31" s="17">
        <v>112.46647</v>
      </c>
      <c r="ED31" s="17">
        <v>112.46647</v>
      </c>
      <c r="EE31" s="17">
        <v>-3.9664700000000002</v>
      </c>
      <c r="EF31" s="17">
        <v>221.6</v>
      </c>
      <c r="EG31" s="17">
        <v>220.69499999999999</v>
      </c>
      <c r="EH31" s="17">
        <v>220.69499999999999</v>
      </c>
      <c r="EI31" s="17">
        <v>0.90500000000000003</v>
      </c>
      <c r="EJ31" s="17"/>
      <c r="EK31" s="17"/>
      <c r="EL31" s="17"/>
      <c r="EM31" s="17">
        <v>0</v>
      </c>
      <c r="EN31" s="17"/>
      <c r="EO31" s="17"/>
      <c r="EP31" s="17"/>
      <c r="EQ31" s="17">
        <v>0</v>
      </c>
      <c r="ER31" s="17"/>
      <c r="ES31" s="17"/>
      <c r="ET31" s="17"/>
      <c r="EU31" s="17">
        <v>0</v>
      </c>
      <c r="EV31" s="17">
        <v>6.5</v>
      </c>
      <c r="EW31" s="17">
        <v>6.39</v>
      </c>
      <c r="EX31" s="17">
        <v>6.39</v>
      </c>
      <c r="EY31" s="17">
        <v>0.11</v>
      </c>
      <c r="EZ31" s="17">
        <v>453.4</v>
      </c>
      <c r="FA31" s="17">
        <v>457.09426999999999</v>
      </c>
      <c r="FB31" s="17">
        <v>457.09426999999999</v>
      </c>
      <c r="FC31" s="17">
        <v>-3.6942699999999999</v>
      </c>
      <c r="FD31" s="17">
        <v>81.400000000000006</v>
      </c>
      <c r="FE31" s="17">
        <v>81.635570000000001</v>
      </c>
      <c r="FF31" s="17">
        <v>81.635570000000001</v>
      </c>
      <c r="FG31" s="17">
        <v>-0.23557</v>
      </c>
      <c r="FH31" s="17">
        <v>149.4</v>
      </c>
      <c r="FI31" s="17">
        <v>151.36251999999999</v>
      </c>
      <c r="FJ31" s="17">
        <v>149.98721</v>
      </c>
      <c r="FK31" s="17">
        <v>-0.58721000000000001</v>
      </c>
      <c r="FL31" s="17">
        <v>40.200000000000003</v>
      </c>
      <c r="FM31" s="17">
        <v>41.89893</v>
      </c>
      <c r="FN31" s="17">
        <v>41.89893</v>
      </c>
      <c r="FO31" s="17">
        <v>-1.6989300000000001</v>
      </c>
      <c r="FP31" s="17">
        <v>18.3</v>
      </c>
      <c r="FQ31" s="17">
        <v>19.21088</v>
      </c>
      <c r="FR31" s="17">
        <v>19.21088</v>
      </c>
      <c r="FS31" s="17">
        <v>-0.91088000000000002</v>
      </c>
      <c r="FT31" s="17">
        <v>19.2</v>
      </c>
      <c r="FU31" s="17">
        <v>17.93975</v>
      </c>
      <c r="FV31" s="17">
        <v>17.93975</v>
      </c>
      <c r="FW31" s="17">
        <v>1.2602500000000001</v>
      </c>
      <c r="FX31" s="17">
        <v>85.5</v>
      </c>
      <c r="FY31" s="17">
        <v>87.773570000000007</v>
      </c>
      <c r="FZ31" s="17">
        <v>87.773570000000007</v>
      </c>
      <c r="GA31" s="17">
        <v>-2.2735699999999999</v>
      </c>
      <c r="GB31" s="17">
        <v>174.2</v>
      </c>
      <c r="GC31" s="17">
        <v>185.82039</v>
      </c>
      <c r="GD31" s="17">
        <v>185.82039</v>
      </c>
      <c r="GE31" s="17">
        <v>-11.62039</v>
      </c>
      <c r="GF31" s="17">
        <v>175.2</v>
      </c>
      <c r="GG31" s="17">
        <v>185.82039</v>
      </c>
      <c r="GH31" s="17">
        <v>185.82039</v>
      </c>
      <c r="GI31" s="17">
        <v>-10.62039</v>
      </c>
      <c r="GJ31" s="17">
        <v>182.4</v>
      </c>
      <c r="GK31" s="17">
        <v>186.37841</v>
      </c>
      <c r="GL31" s="17">
        <v>186.37841</v>
      </c>
      <c r="GM31" s="17">
        <v>-3.9784099999999998</v>
      </c>
      <c r="GN31" s="17">
        <v>105.7</v>
      </c>
      <c r="GO31" s="17">
        <v>110.48202000000001</v>
      </c>
      <c r="GP31" s="17">
        <v>110.48202000000001</v>
      </c>
      <c r="GQ31" s="17">
        <v>-4.7820200000000002</v>
      </c>
      <c r="GR31" s="17">
        <v>42.2</v>
      </c>
      <c r="GS31" s="17">
        <v>47.082599999999999</v>
      </c>
      <c r="GT31" s="17">
        <v>47.082599999999999</v>
      </c>
      <c r="GU31" s="17">
        <v>-4.8826000000000001</v>
      </c>
      <c r="GV31" s="17">
        <v>0</v>
      </c>
      <c r="GW31" s="17"/>
      <c r="GX31" s="17">
        <v>44.103009999999998</v>
      </c>
      <c r="GY31" s="17">
        <v>-44.103009999999998</v>
      </c>
      <c r="GZ31" s="17">
        <v>3.8</v>
      </c>
      <c r="HA31" s="17"/>
      <c r="HB31" s="17"/>
      <c r="HC31" s="17">
        <v>3.8</v>
      </c>
      <c r="HD31" s="17">
        <v>28.2</v>
      </c>
      <c r="HE31" s="17">
        <v>29.560569999999998</v>
      </c>
      <c r="HF31" s="17">
        <v>29.560569999999998</v>
      </c>
      <c r="HG31" s="17">
        <v>-1.3605700000000001</v>
      </c>
      <c r="HH31" s="17">
        <v>164.6</v>
      </c>
      <c r="HI31" s="17">
        <v>174.55948000000001</v>
      </c>
      <c r="HJ31" s="17">
        <v>174.55948000000001</v>
      </c>
      <c r="HK31" s="17">
        <v>-9.9594799999999992</v>
      </c>
      <c r="HL31" s="17"/>
      <c r="HM31" s="17"/>
      <c r="HN31" s="17"/>
      <c r="HO31" s="17">
        <v>0</v>
      </c>
      <c r="HP31" s="17"/>
      <c r="HQ31" s="17"/>
      <c r="HR31" s="17"/>
      <c r="HS31" s="17">
        <v>0</v>
      </c>
      <c r="HT31" s="17">
        <v>91.1</v>
      </c>
      <c r="HU31" s="17">
        <v>95.545190000000005</v>
      </c>
      <c r="HV31" s="17">
        <v>95.545190000000005</v>
      </c>
      <c r="HW31" s="17">
        <v>-4.4451900000000002</v>
      </c>
      <c r="HX31" s="17"/>
      <c r="HY31" s="17"/>
      <c r="HZ31" s="17"/>
      <c r="IA31" s="17">
        <v>0</v>
      </c>
      <c r="IB31" s="17"/>
      <c r="IC31" s="17"/>
      <c r="ID31" s="17"/>
      <c r="IE31" s="17">
        <v>0</v>
      </c>
      <c r="IF31" s="17">
        <v>44.3</v>
      </c>
      <c r="IG31" s="17">
        <v>45.265309999999999</v>
      </c>
      <c r="IH31" s="17">
        <v>45.265309999999999</v>
      </c>
      <c r="II31" s="17">
        <v>-0.96531</v>
      </c>
      <c r="IJ31" s="17"/>
      <c r="IK31" s="17"/>
      <c r="IL31" s="17"/>
      <c r="IM31" s="17">
        <v>0</v>
      </c>
      <c r="IN31" s="17"/>
      <c r="IO31" s="17"/>
      <c r="IP31" s="17"/>
      <c r="IQ31" s="17">
        <v>0</v>
      </c>
      <c r="IR31" s="17"/>
      <c r="IS31" s="17"/>
      <c r="IT31" s="17"/>
      <c r="IU31" s="17">
        <v>0</v>
      </c>
      <c r="IV31" s="17">
        <v>116.8</v>
      </c>
      <c r="IW31" s="17">
        <v>115.63363</v>
      </c>
      <c r="IX31" s="17">
        <v>115.63363</v>
      </c>
      <c r="IY31" s="17">
        <v>1.1663699999999999</v>
      </c>
      <c r="IZ31" s="17">
        <v>165</v>
      </c>
      <c r="JA31" s="17">
        <v>165.93987000000001</v>
      </c>
      <c r="JB31" s="17">
        <v>127.87588</v>
      </c>
      <c r="JC31" s="17">
        <v>37.124119999999998</v>
      </c>
      <c r="JD31" s="17">
        <v>161.5</v>
      </c>
      <c r="JE31" s="17">
        <v>165.93987000000001</v>
      </c>
      <c r="JF31" s="17">
        <v>127.87588</v>
      </c>
      <c r="JG31" s="17">
        <v>33.624119999999998</v>
      </c>
      <c r="JH31" s="17">
        <v>193.3</v>
      </c>
      <c r="JI31" s="17">
        <v>165.93987000000001</v>
      </c>
      <c r="JJ31" s="17">
        <v>127.87588</v>
      </c>
      <c r="JK31" s="17">
        <v>65.424120000000002</v>
      </c>
      <c r="JL31" s="17">
        <v>261.8</v>
      </c>
      <c r="JM31" s="17">
        <v>249.65727999999999</v>
      </c>
      <c r="JN31" s="17">
        <v>192.38982999999999</v>
      </c>
      <c r="JO31" s="17">
        <v>69.410169999999994</v>
      </c>
      <c r="JP31" s="17">
        <v>71.7</v>
      </c>
      <c r="JQ31" s="17">
        <v>72.123919999999998</v>
      </c>
      <c r="JR31" s="17"/>
      <c r="JS31" s="17">
        <v>71.7</v>
      </c>
      <c r="JT31" s="17"/>
      <c r="JU31" s="17"/>
      <c r="JV31" s="17"/>
      <c r="JW31" s="17">
        <v>0</v>
      </c>
      <c r="JX31" s="17"/>
      <c r="JY31" s="17"/>
      <c r="JZ31" s="17"/>
      <c r="KA31" s="17">
        <v>0</v>
      </c>
      <c r="KB31" s="17"/>
      <c r="KC31" s="17"/>
      <c r="KD31" s="17"/>
      <c r="KE31" s="17">
        <v>0</v>
      </c>
      <c r="KF31" s="17"/>
      <c r="KG31" s="17"/>
      <c r="KH31" s="17"/>
      <c r="KI31" s="17">
        <v>0</v>
      </c>
      <c r="KJ31" s="17">
        <v>34.6</v>
      </c>
      <c r="KK31" s="17">
        <v>36</v>
      </c>
      <c r="KL31" s="17">
        <v>36</v>
      </c>
      <c r="KM31" s="17">
        <v>-1.4</v>
      </c>
      <c r="KN31" s="17"/>
      <c r="KO31" s="17"/>
      <c r="KP31" s="17"/>
      <c r="KQ31" s="17">
        <v>0</v>
      </c>
      <c r="KR31" s="17">
        <v>0</v>
      </c>
      <c r="KS31" s="17"/>
      <c r="KT31" s="17"/>
      <c r="KU31" s="17">
        <v>0</v>
      </c>
      <c r="KV31" s="17">
        <v>4.0999999999999996</v>
      </c>
      <c r="KW31" s="17">
        <v>4.7853500000000002</v>
      </c>
      <c r="KX31" s="17">
        <v>4.7853599999999998</v>
      </c>
      <c r="KY31" s="17">
        <v>-0.68535999999999997</v>
      </c>
      <c r="KZ31" s="17">
        <v>257</v>
      </c>
      <c r="LA31" s="17">
        <v>270.06803000000002</v>
      </c>
      <c r="LB31" s="17">
        <v>270.06803000000002</v>
      </c>
      <c r="LC31" s="17">
        <v>-13.06803</v>
      </c>
      <c r="LD31" s="17">
        <v>126.3</v>
      </c>
      <c r="LE31" s="17">
        <v>133.16031000000001</v>
      </c>
      <c r="LF31" s="17">
        <v>133.16031000000001</v>
      </c>
      <c r="LG31" s="17">
        <v>-6.8603100000000001</v>
      </c>
      <c r="LH31" s="17">
        <v>60.8</v>
      </c>
      <c r="LI31" s="17">
        <v>67.199219999999997</v>
      </c>
      <c r="LJ31" s="17">
        <v>67.199219999999997</v>
      </c>
      <c r="LK31" s="17">
        <v>-6.3992199999999997</v>
      </c>
      <c r="LL31" s="17">
        <v>77.2</v>
      </c>
      <c r="LM31" s="17">
        <v>78.567999999999998</v>
      </c>
      <c r="LN31" s="17">
        <v>78.567999999999998</v>
      </c>
      <c r="LO31" s="17">
        <v>-1.3680000000000001</v>
      </c>
      <c r="LP31" s="17">
        <v>29.2</v>
      </c>
      <c r="LQ31" s="17">
        <v>29.980560000000001</v>
      </c>
      <c r="LR31" s="17">
        <v>29.980560000000001</v>
      </c>
      <c r="LS31" s="17">
        <v>-0.78056000000000003</v>
      </c>
      <c r="LT31" s="17">
        <v>65.5</v>
      </c>
      <c r="LU31" s="17">
        <v>114.81764</v>
      </c>
      <c r="LV31" s="17"/>
      <c r="LW31" s="17">
        <v>65.5</v>
      </c>
      <c r="LX31" s="17"/>
      <c r="LY31" s="17"/>
      <c r="LZ31" s="17"/>
      <c r="MA31" s="17">
        <v>0</v>
      </c>
      <c r="MB31" s="17"/>
      <c r="MC31" s="17"/>
      <c r="MD31" s="17"/>
      <c r="ME31" s="17">
        <v>0</v>
      </c>
      <c r="MF31" s="17">
        <v>139.9</v>
      </c>
      <c r="MG31" s="17">
        <v>138.54471000000001</v>
      </c>
      <c r="MH31" s="17">
        <v>138.54471000000001</v>
      </c>
      <c r="MI31" s="17">
        <v>1.3552900000000001</v>
      </c>
      <c r="MJ31" s="17"/>
      <c r="MK31" s="17"/>
      <c r="ML31" s="17"/>
      <c r="MM31" s="17">
        <v>0</v>
      </c>
      <c r="MN31" s="17">
        <v>66.400000000000006</v>
      </c>
      <c r="MO31" s="17">
        <v>69.480379999999997</v>
      </c>
      <c r="MP31" s="17">
        <v>69.480379999999997</v>
      </c>
      <c r="MQ31" s="17">
        <v>-3.0803799999999999</v>
      </c>
      <c r="MR31" s="17">
        <v>175.9</v>
      </c>
      <c r="MS31" s="17">
        <v>185.80778000000001</v>
      </c>
      <c r="MT31" s="17">
        <v>156.93100999999999</v>
      </c>
      <c r="MU31" s="17">
        <v>18.968990000000002</v>
      </c>
      <c r="MV31" s="17"/>
      <c r="MW31" s="17"/>
      <c r="MX31" s="17"/>
      <c r="MY31" s="17">
        <v>0</v>
      </c>
      <c r="MZ31" s="17"/>
      <c r="NA31" s="17"/>
      <c r="NB31" s="17"/>
      <c r="NC31" s="17">
        <v>0</v>
      </c>
      <c r="ND31" s="17"/>
      <c r="NE31" s="17"/>
      <c r="NF31" s="17"/>
      <c r="NG31" s="17">
        <v>0</v>
      </c>
      <c r="NH31" s="17"/>
      <c r="NI31" s="17"/>
      <c r="NJ31" s="17"/>
      <c r="NK31" s="17">
        <v>0</v>
      </c>
      <c r="NL31" s="17">
        <v>202.4</v>
      </c>
      <c r="NM31" s="17">
        <v>146.52000000000001</v>
      </c>
      <c r="NN31" s="17"/>
      <c r="NO31" s="17">
        <v>202.4</v>
      </c>
      <c r="NP31" s="17">
        <v>98.3</v>
      </c>
      <c r="NQ31" s="17">
        <v>73.48</v>
      </c>
      <c r="NR31" s="17"/>
      <c r="NS31" s="17">
        <v>98.3</v>
      </c>
      <c r="NT31" s="17">
        <v>0</v>
      </c>
      <c r="NU31" s="17"/>
      <c r="NV31" s="17"/>
      <c r="NW31" s="17">
        <v>0</v>
      </c>
      <c r="NX31" s="17"/>
      <c r="NY31" s="17"/>
      <c r="NZ31" s="17"/>
      <c r="OA31" s="17">
        <v>0</v>
      </c>
      <c r="OB31" s="17">
        <v>19.8</v>
      </c>
      <c r="OC31" s="17">
        <v>17.492709999999999</v>
      </c>
      <c r="OD31" s="17">
        <v>17.492709999999999</v>
      </c>
      <c r="OE31" s="17">
        <v>2.3072900000000001</v>
      </c>
      <c r="OF31" s="17">
        <v>0.9</v>
      </c>
      <c r="OG31" s="17">
        <v>0.84</v>
      </c>
      <c r="OH31" s="17">
        <v>0.84</v>
      </c>
      <c r="OI31" s="17">
        <v>0.06</v>
      </c>
      <c r="OJ31" s="17">
        <v>106</v>
      </c>
      <c r="OK31" s="17">
        <v>113.9</v>
      </c>
      <c r="OL31" s="17">
        <v>111.67</v>
      </c>
      <c r="OM31" s="17">
        <v>-5.67</v>
      </c>
      <c r="ON31" s="17">
        <v>80.8</v>
      </c>
      <c r="OO31" s="17">
        <v>80</v>
      </c>
      <c r="OP31" s="17">
        <v>80</v>
      </c>
      <c r="OQ31" s="17">
        <v>0.8</v>
      </c>
      <c r="OR31" s="17">
        <v>1.5</v>
      </c>
      <c r="OS31" s="17">
        <v>1.6830000000000001</v>
      </c>
      <c r="OT31" s="17">
        <v>1.6830000000000001</v>
      </c>
      <c r="OU31" s="17">
        <v>-0.183</v>
      </c>
      <c r="OV31" s="17">
        <v>0.3</v>
      </c>
      <c r="OW31" s="17">
        <v>0.4</v>
      </c>
      <c r="OX31" s="17">
        <v>0.4</v>
      </c>
      <c r="OY31" s="17">
        <v>-0.1</v>
      </c>
      <c r="OZ31" s="17">
        <v>20</v>
      </c>
      <c r="PA31" s="17">
        <v>20.456230000000001</v>
      </c>
      <c r="PB31" s="17">
        <v>20.456230000000001</v>
      </c>
      <c r="PC31" s="17">
        <v>-0.45623000000000002</v>
      </c>
      <c r="PD31" s="17">
        <v>10</v>
      </c>
      <c r="PE31" s="17">
        <v>9.9830000000000005</v>
      </c>
      <c r="PF31" s="17">
        <v>9.9830000000000005</v>
      </c>
      <c r="PG31" s="17">
        <v>1.7000000000000001E-2</v>
      </c>
      <c r="PH31" s="17">
        <v>5.5</v>
      </c>
      <c r="PI31" s="17">
        <v>5.67</v>
      </c>
      <c r="PJ31" s="17">
        <v>5.67</v>
      </c>
      <c r="PK31" s="17">
        <v>-0.17</v>
      </c>
      <c r="PL31" s="17">
        <v>209.4</v>
      </c>
      <c r="PM31" s="17">
        <v>208</v>
      </c>
      <c r="PN31" s="17">
        <v>208</v>
      </c>
      <c r="PO31" s="17">
        <v>1.4</v>
      </c>
      <c r="PP31" s="17">
        <v>105.13</v>
      </c>
      <c r="PQ31" s="17"/>
      <c r="PR31" s="17"/>
      <c r="PS31" s="17">
        <v>105.13</v>
      </c>
      <c r="PT31" s="17">
        <v>2.1</v>
      </c>
      <c r="PU31" s="17">
        <v>2</v>
      </c>
      <c r="PV31" s="17">
        <v>2</v>
      </c>
      <c r="PW31" s="17">
        <v>0.1</v>
      </c>
      <c r="PX31" s="17">
        <v>3.5</v>
      </c>
      <c r="PY31" s="17">
        <v>3.55</v>
      </c>
      <c r="PZ31" s="17">
        <v>3.55</v>
      </c>
      <c r="QA31" s="17">
        <v>-0.05</v>
      </c>
      <c r="QB31" s="17">
        <v>4.8</v>
      </c>
      <c r="QC31" s="17">
        <v>5</v>
      </c>
      <c r="QD31" s="17">
        <v>5</v>
      </c>
      <c r="QE31" s="17">
        <v>-0.2</v>
      </c>
      <c r="QF31" s="17"/>
      <c r="QG31" s="17"/>
      <c r="QH31" s="17">
        <v>10.21111</v>
      </c>
      <c r="QI31" s="17">
        <v>-10.21111</v>
      </c>
      <c r="QJ31" s="17">
        <v>19.399999999999999</v>
      </c>
      <c r="QK31" s="17">
        <v>19.436350000000001</v>
      </c>
      <c r="QL31" s="17">
        <v>19.436350000000001</v>
      </c>
      <c r="QM31" s="17">
        <v>-3.635E-2</v>
      </c>
      <c r="QN31" s="17">
        <v>19.399999999999999</v>
      </c>
      <c r="QO31" s="17">
        <v>17.492709999999999</v>
      </c>
      <c r="QP31" s="17">
        <v>17.492709999999999</v>
      </c>
      <c r="QQ31" s="17">
        <v>1.9072899999999999</v>
      </c>
      <c r="QR31" s="17">
        <v>3.4</v>
      </c>
      <c r="QS31" s="17">
        <v>3.5</v>
      </c>
      <c r="QT31" s="17">
        <v>3.5</v>
      </c>
      <c r="QU31" s="17">
        <v>-0.1</v>
      </c>
      <c r="QV31" s="17">
        <v>18.5</v>
      </c>
      <c r="QW31" s="17">
        <v>17.881440000000001</v>
      </c>
      <c r="QX31" s="17">
        <v>17.881440000000001</v>
      </c>
      <c r="QY31" s="17">
        <v>0.61856</v>
      </c>
      <c r="QZ31" s="17">
        <v>13.9</v>
      </c>
      <c r="RA31" s="17">
        <v>14.516999999999999</v>
      </c>
      <c r="RB31" s="17">
        <v>14.516999999999999</v>
      </c>
      <c r="RC31" s="17">
        <v>-0.61699999999999999</v>
      </c>
      <c r="RD31" s="17">
        <v>16.899999999999999</v>
      </c>
      <c r="RE31" s="17">
        <v>17.920000000000002</v>
      </c>
      <c r="RF31" s="17">
        <v>17.920000000000002</v>
      </c>
      <c r="RG31" s="17">
        <v>-1.02</v>
      </c>
      <c r="RH31" s="17">
        <v>26.6</v>
      </c>
      <c r="RI31" s="17">
        <v>24.3</v>
      </c>
      <c r="RJ31" s="17">
        <v>24.757999999999999</v>
      </c>
      <c r="RK31" s="17">
        <v>1.8420000000000001</v>
      </c>
      <c r="RL31" s="17">
        <v>71.5</v>
      </c>
      <c r="RM31" s="17">
        <v>80.2</v>
      </c>
      <c r="RN31" s="17">
        <v>74.356999999999999</v>
      </c>
      <c r="RO31" s="17">
        <v>-2.8570000000000002</v>
      </c>
      <c r="RP31" s="17">
        <v>18.2</v>
      </c>
      <c r="RQ31" s="17">
        <v>18.77</v>
      </c>
      <c r="RR31" s="17">
        <v>18.77</v>
      </c>
      <c r="RS31" s="17">
        <v>-0.56999999999999995</v>
      </c>
      <c r="RT31" s="17">
        <v>0</v>
      </c>
      <c r="RU31" s="17">
        <v>3.399</v>
      </c>
      <c r="RV31" s="17">
        <v>3.399</v>
      </c>
      <c r="RW31" s="17">
        <v>-3.399</v>
      </c>
      <c r="RX31" s="17">
        <v>20.100000000000001</v>
      </c>
      <c r="RY31" s="17">
        <v>19.792000000000002</v>
      </c>
      <c r="RZ31" s="17">
        <v>19.792000000000002</v>
      </c>
      <c r="SA31" s="17">
        <v>0.308</v>
      </c>
      <c r="SB31" s="17">
        <v>3.2</v>
      </c>
      <c r="SC31" s="17">
        <v>2</v>
      </c>
      <c r="SD31" s="17">
        <v>2</v>
      </c>
      <c r="SE31" s="17">
        <v>1.2</v>
      </c>
      <c r="SF31" s="17"/>
      <c r="SG31" s="17">
        <v>0.4</v>
      </c>
      <c r="SH31" s="17">
        <v>0.4</v>
      </c>
      <c r="SI31" s="17">
        <v>-0.4</v>
      </c>
      <c r="SJ31" s="17">
        <v>0.3</v>
      </c>
      <c r="SK31" s="17">
        <v>0.34100000000000003</v>
      </c>
      <c r="SL31" s="17">
        <v>0.34100000000000003</v>
      </c>
      <c r="SM31" s="17">
        <v>-4.1000000000000002E-2</v>
      </c>
      <c r="SN31" s="17">
        <v>19.8</v>
      </c>
      <c r="SO31" s="17">
        <v>19.1448</v>
      </c>
      <c r="SP31" s="17">
        <v>19.1448</v>
      </c>
      <c r="SQ31" s="17">
        <v>0.6552</v>
      </c>
      <c r="SR31" s="17">
        <v>13.2</v>
      </c>
      <c r="SS31" s="17">
        <v>12.244899999999999</v>
      </c>
      <c r="ST31" s="17">
        <v>12.244899999999999</v>
      </c>
      <c r="SU31" s="17">
        <v>0.95509999999999995</v>
      </c>
      <c r="SV31" s="17">
        <v>20.100000000000001</v>
      </c>
      <c r="SW31" s="17">
        <v>19.436350000000001</v>
      </c>
      <c r="SX31" s="17">
        <v>19.436350000000001</v>
      </c>
      <c r="SY31" s="17">
        <v>0.66364999999999996</v>
      </c>
      <c r="SZ31" s="17">
        <v>20.100000000000001</v>
      </c>
      <c r="TA31" s="17">
        <v>19.436350000000001</v>
      </c>
      <c r="TB31" s="17">
        <v>19.436350000000001</v>
      </c>
      <c r="TC31" s="17">
        <v>0.66364999999999996</v>
      </c>
      <c r="TD31" s="17">
        <v>6.3</v>
      </c>
      <c r="TE31" s="17">
        <v>3.0939999999999999</v>
      </c>
      <c r="TF31" s="17">
        <v>3.0939999999999999</v>
      </c>
      <c r="TG31" s="17">
        <v>3.206</v>
      </c>
      <c r="TH31" s="17">
        <v>4.5999999999999996</v>
      </c>
      <c r="TI31" s="17">
        <v>15.201000000000001</v>
      </c>
      <c r="TJ31" s="17">
        <v>15.201000000000001</v>
      </c>
      <c r="TK31" s="17">
        <v>-10.601000000000001</v>
      </c>
      <c r="TL31" s="17">
        <v>33</v>
      </c>
      <c r="TM31" s="17">
        <v>36.393000000000001</v>
      </c>
      <c r="TN31" s="17">
        <v>36.393000000000001</v>
      </c>
      <c r="TO31" s="17">
        <v>-3.3929999999999998</v>
      </c>
      <c r="TP31" s="17">
        <v>60</v>
      </c>
      <c r="TQ31" s="17">
        <v>55</v>
      </c>
      <c r="TR31" s="17">
        <v>65.842849999999999</v>
      </c>
      <c r="TS31" s="17">
        <v>-5.8428500000000003</v>
      </c>
      <c r="TT31" s="17">
        <v>98.6</v>
      </c>
      <c r="TU31" s="17">
        <v>66.5</v>
      </c>
      <c r="TV31" s="17">
        <v>94.622</v>
      </c>
      <c r="TW31" s="17">
        <v>3.9780000000000002</v>
      </c>
      <c r="TX31" s="17">
        <v>10.199999999999999</v>
      </c>
      <c r="TY31" s="17">
        <v>10.36</v>
      </c>
      <c r="TZ31" s="17">
        <v>5.7837199999999998</v>
      </c>
      <c r="UA31" s="17">
        <v>4.4162800000000004</v>
      </c>
      <c r="UB31" s="17">
        <v>4.5</v>
      </c>
      <c r="UC31" s="17">
        <v>10.7</v>
      </c>
      <c r="UD31" s="17">
        <v>4.79</v>
      </c>
      <c r="UE31" s="17">
        <v>-0.28999999999999998</v>
      </c>
      <c r="UF31" s="17">
        <v>49.9</v>
      </c>
      <c r="UG31" s="17">
        <v>46.86</v>
      </c>
      <c r="UH31" s="17">
        <v>46.86</v>
      </c>
      <c r="UI31" s="17">
        <v>3.04</v>
      </c>
      <c r="UJ31" s="17">
        <v>20.9</v>
      </c>
      <c r="UK31" s="17">
        <v>19.436350000000001</v>
      </c>
      <c r="UL31" s="17">
        <v>19.436350000000001</v>
      </c>
      <c r="UM31" s="17">
        <v>1.4636499999999999</v>
      </c>
      <c r="UN31" s="17">
        <v>7.9</v>
      </c>
      <c r="UO31" s="17">
        <v>8.1999999999999993</v>
      </c>
      <c r="UP31" s="17">
        <v>8.1999999999999993</v>
      </c>
      <c r="UQ31" s="17">
        <v>-0.3</v>
      </c>
      <c r="UR31" s="17">
        <v>5.5</v>
      </c>
      <c r="US31" s="17">
        <v>7.1</v>
      </c>
      <c r="UT31" s="17">
        <v>7.1</v>
      </c>
      <c r="UU31" s="17">
        <v>-1.6</v>
      </c>
      <c r="UV31" s="17">
        <v>20.399999999999999</v>
      </c>
      <c r="UW31" s="17">
        <v>19.436350000000001</v>
      </c>
      <c r="UX31" s="17">
        <v>19.436350000000001</v>
      </c>
      <c r="UY31" s="17">
        <v>0.96365000000000001</v>
      </c>
      <c r="UZ31" s="17">
        <v>20.399999999999999</v>
      </c>
      <c r="VA31" s="17">
        <v>19.436350000000001</v>
      </c>
      <c r="VB31" s="17">
        <v>19.436350000000001</v>
      </c>
      <c r="VC31" s="17">
        <v>0.96365000000000001</v>
      </c>
      <c r="VD31" s="17">
        <v>20</v>
      </c>
      <c r="VE31" s="17">
        <v>19.436350000000001</v>
      </c>
      <c r="VF31" s="17">
        <v>19.436350000000001</v>
      </c>
      <c r="VG31" s="17">
        <v>0.56364999999999998</v>
      </c>
      <c r="VH31" s="17">
        <v>1.3</v>
      </c>
      <c r="VI31" s="17">
        <v>1.5549999999999999</v>
      </c>
      <c r="VJ31" s="17">
        <v>1.5549999999999999</v>
      </c>
      <c r="VK31" s="17">
        <v>-0.255</v>
      </c>
      <c r="VL31" s="17">
        <v>253.2</v>
      </c>
      <c r="VM31" s="17">
        <v>251.17099999999999</v>
      </c>
      <c r="VN31" s="17">
        <v>251.17099999999999</v>
      </c>
      <c r="VO31" s="17">
        <v>2.0289999999999999</v>
      </c>
      <c r="VP31" s="17">
        <v>18.2</v>
      </c>
      <c r="VQ31" s="17">
        <v>18.696000000000002</v>
      </c>
      <c r="VR31" s="17">
        <v>18.696000000000002</v>
      </c>
      <c r="VS31" s="17">
        <v>-0.496</v>
      </c>
      <c r="VT31" s="17">
        <v>137.9</v>
      </c>
      <c r="VU31" s="17">
        <v>142.613</v>
      </c>
      <c r="VV31" s="17">
        <v>142.613</v>
      </c>
      <c r="VW31" s="17">
        <v>-4.7130000000000001</v>
      </c>
      <c r="VX31" s="17">
        <v>0.6</v>
      </c>
      <c r="VY31" s="17">
        <v>0.6</v>
      </c>
      <c r="VZ31" s="17">
        <v>0.6</v>
      </c>
      <c r="WA31" s="17">
        <v>0</v>
      </c>
      <c r="WB31" s="17">
        <v>1.3</v>
      </c>
      <c r="WC31" s="17">
        <v>16.100000000000001</v>
      </c>
      <c r="WD31" s="17">
        <v>71.417000000000002</v>
      </c>
      <c r="WE31" s="17">
        <v>-70.117000000000004</v>
      </c>
      <c r="WF31" s="17">
        <v>5.4</v>
      </c>
      <c r="WG31" s="17">
        <v>11.8</v>
      </c>
      <c r="WH31" s="17">
        <v>82.402000000000001</v>
      </c>
      <c r="WI31" s="17">
        <v>-77.001999999999995</v>
      </c>
      <c r="WJ31" s="17">
        <v>104.7</v>
      </c>
      <c r="WK31" s="17">
        <v>103.426</v>
      </c>
      <c r="WL31" s="17">
        <v>103.426</v>
      </c>
      <c r="WM31" s="17">
        <v>1.274</v>
      </c>
      <c r="WN31" s="17">
        <v>3.2</v>
      </c>
      <c r="WO31" s="17">
        <v>2.9009999999999998</v>
      </c>
      <c r="WP31" s="17">
        <v>2.9009999999999998</v>
      </c>
      <c r="WQ31" s="17">
        <v>0.29899999999999999</v>
      </c>
      <c r="WR31" s="17">
        <v>2.4</v>
      </c>
      <c r="WS31" s="17">
        <v>2.4</v>
      </c>
      <c r="WT31" s="17">
        <v>2.4</v>
      </c>
      <c r="WU31" s="17">
        <v>0</v>
      </c>
      <c r="WV31" s="17">
        <v>1.1000000000000001</v>
      </c>
      <c r="WW31" s="17">
        <v>1.2</v>
      </c>
      <c r="WX31" s="17">
        <v>1.2</v>
      </c>
      <c r="WY31" s="17">
        <v>-0.1</v>
      </c>
      <c r="WZ31" s="17">
        <v>2.6</v>
      </c>
      <c r="XA31" s="17">
        <v>2.8</v>
      </c>
      <c r="XB31" s="17">
        <v>2.8</v>
      </c>
      <c r="XC31" s="17">
        <v>-0.2</v>
      </c>
      <c r="XD31" s="17">
        <v>16.91</v>
      </c>
      <c r="XE31" s="17">
        <v>18.149000000000001</v>
      </c>
      <c r="XF31" s="17">
        <v>18.149000000000001</v>
      </c>
      <c r="XG31" s="17">
        <v>-1.2390000000000001</v>
      </c>
      <c r="XH31" s="17">
        <v>5.5</v>
      </c>
      <c r="XI31" s="17">
        <v>4.8</v>
      </c>
      <c r="XJ31" s="17">
        <v>4.8</v>
      </c>
      <c r="XK31" s="17">
        <v>0.7</v>
      </c>
      <c r="XL31" s="17">
        <v>20</v>
      </c>
      <c r="XM31" s="17">
        <v>19.241980000000002</v>
      </c>
      <c r="XN31" s="17">
        <v>19.241980000000002</v>
      </c>
      <c r="XO31" s="17">
        <v>0.75802000000000003</v>
      </c>
      <c r="XP31" s="17">
        <v>20</v>
      </c>
      <c r="XQ31" s="17">
        <v>19.241980000000002</v>
      </c>
      <c r="XR31" s="17">
        <v>19.241980000000002</v>
      </c>
      <c r="XS31" s="17">
        <v>0.75802000000000003</v>
      </c>
      <c r="XT31" s="17"/>
      <c r="XU31" s="17"/>
      <c r="XV31" s="17"/>
      <c r="XW31" s="17">
        <v>0</v>
      </c>
      <c r="XX31" s="17"/>
      <c r="XY31" s="17"/>
      <c r="XZ31" s="17"/>
      <c r="YA31" s="17">
        <v>0</v>
      </c>
      <c r="YB31" s="17"/>
      <c r="YC31" s="17"/>
      <c r="YD31" s="17"/>
      <c r="YE31" s="17">
        <v>0</v>
      </c>
      <c r="YF31" s="17">
        <v>16</v>
      </c>
      <c r="YG31" s="17">
        <v>14</v>
      </c>
      <c r="YH31" s="17">
        <v>14</v>
      </c>
      <c r="YI31" s="17">
        <v>2</v>
      </c>
      <c r="YJ31" s="17">
        <v>14.1</v>
      </c>
      <c r="YK31" s="17">
        <v>15</v>
      </c>
      <c r="YL31" s="17">
        <v>15</v>
      </c>
      <c r="YM31" s="17">
        <v>-0.9</v>
      </c>
      <c r="YN31" s="17">
        <v>8.8000000000000007</v>
      </c>
      <c r="YO31" s="17">
        <v>8.3000000000000007</v>
      </c>
      <c r="YP31" s="17">
        <v>8.3000000000000007</v>
      </c>
      <c r="YQ31" s="17">
        <v>0.5</v>
      </c>
      <c r="YR31" s="17">
        <v>11</v>
      </c>
      <c r="YS31" s="17">
        <v>11</v>
      </c>
      <c r="YT31" s="17">
        <v>11</v>
      </c>
      <c r="YU31" s="17">
        <v>0</v>
      </c>
      <c r="YV31" s="17">
        <v>20.2</v>
      </c>
      <c r="YW31" s="17">
        <v>18</v>
      </c>
      <c r="YX31" s="17">
        <v>18</v>
      </c>
      <c r="YY31" s="17">
        <v>2.2000000000000002</v>
      </c>
    </row>
    <row r="32" spans="1:675" ht="24" customHeight="1" x14ac:dyDescent="0.3">
      <c r="A32" s="1"/>
      <c r="B32" s="18" t="s">
        <v>90</v>
      </c>
      <c r="C32" s="18" t="s">
        <v>849</v>
      </c>
      <c r="D32" s="19">
        <v>201.1</v>
      </c>
      <c r="E32" s="19">
        <v>203.40136000000001</v>
      </c>
      <c r="F32" s="19">
        <v>203.40136000000001</v>
      </c>
      <c r="G32" s="19">
        <v>-2.3013599999999999</v>
      </c>
      <c r="H32" s="19">
        <v>0</v>
      </c>
      <c r="I32" s="19"/>
      <c r="J32" s="19"/>
      <c r="K32" s="19">
        <v>0</v>
      </c>
      <c r="L32" s="19">
        <v>3</v>
      </c>
      <c r="M32" s="19"/>
      <c r="N32" s="19"/>
      <c r="O32" s="19">
        <v>3</v>
      </c>
      <c r="P32" s="19"/>
      <c r="Q32" s="19"/>
      <c r="R32" s="19"/>
      <c r="S32" s="19">
        <v>0</v>
      </c>
      <c r="T32" s="19"/>
      <c r="U32" s="19"/>
      <c r="V32" s="19"/>
      <c r="W32" s="19">
        <v>0</v>
      </c>
      <c r="X32" s="19">
        <v>90.1</v>
      </c>
      <c r="Y32" s="19">
        <v>91.867829999999998</v>
      </c>
      <c r="Z32" s="19">
        <v>91.867829999999998</v>
      </c>
      <c r="AA32" s="19">
        <v>-1.76783</v>
      </c>
      <c r="AB32" s="19">
        <v>222.8</v>
      </c>
      <c r="AC32" s="19">
        <v>224</v>
      </c>
      <c r="AD32" s="19">
        <v>224</v>
      </c>
      <c r="AE32" s="19">
        <v>-1.2</v>
      </c>
      <c r="AF32" s="19">
        <v>0</v>
      </c>
      <c r="AG32" s="19"/>
      <c r="AH32" s="19">
        <v>27.80639</v>
      </c>
      <c r="AI32" s="19">
        <v>-27.80639</v>
      </c>
      <c r="AJ32" s="19">
        <v>0</v>
      </c>
      <c r="AK32" s="19"/>
      <c r="AL32" s="19"/>
      <c r="AM32" s="19">
        <v>0</v>
      </c>
      <c r="AN32" s="19">
        <v>140</v>
      </c>
      <c r="AO32" s="19">
        <v>152.49405999999999</v>
      </c>
      <c r="AP32" s="19">
        <v>136.71433999999999</v>
      </c>
      <c r="AQ32" s="19">
        <v>3.28566</v>
      </c>
      <c r="AR32" s="19">
        <v>139.19999999999999</v>
      </c>
      <c r="AS32" s="19">
        <v>152.49405999999999</v>
      </c>
      <c r="AT32" s="19">
        <v>136.71433999999999</v>
      </c>
      <c r="AU32" s="19">
        <v>2.4856600000000002</v>
      </c>
      <c r="AV32" s="19">
        <v>139.4</v>
      </c>
      <c r="AW32" s="19">
        <v>152.49405999999999</v>
      </c>
      <c r="AX32" s="19">
        <v>136.71433999999999</v>
      </c>
      <c r="AY32" s="19">
        <v>2.6856599999999999</v>
      </c>
      <c r="AZ32" s="19">
        <v>241.5</v>
      </c>
      <c r="BA32" s="19">
        <v>229.428</v>
      </c>
      <c r="BB32" s="19">
        <v>205.68734000000001</v>
      </c>
      <c r="BC32" s="19">
        <v>35.812660000000001</v>
      </c>
      <c r="BD32" s="19">
        <v>197.8</v>
      </c>
      <c r="BE32" s="19">
        <v>207.24285</v>
      </c>
      <c r="BF32" s="19">
        <v>207.24285</v>
      </c>
      <c r="BG32" s="19">
        <v>-9.44285</v>
      </c>
      <c r="BH32" s="19">
        <v>106.6</v>
      </c>
      <c r="BI32" s="19">
        <v>103.93259999999999</v>
      </c>
      <c r="BJ32" s="19">
        <v>103.93259999999999</v>
      </c>
      <c r="BK32" s="19">
        <v>2.6674000000000002</v>
      </c>
      <c r="BL32" s="19">
        <v>0</v>
      </c>
      <c r="BM32" s="19"/>
      <c r="BN32" s="19">
        <v>566.08941000000004</v>
      </c>
      <c r="BO32" s="19">
        <v>-566.08941000000004</v>
      </c>
      <c r="BP32" s="19">
        <v>0</v>
      </c>
      <c r="BQ32" s="19"/>
      <c r="BR32" s="19">
        <v>10.52094</v>
      </c>
      <c r="BS32" s="19">
        <v>-10.52094</v>
      </c>
      <c r="BT32" s="19"/>
      <c r="BU32" s="19"/>
      <c r="BV32" s="19"/>
      <c r="BW32" s="19">
        <v>0</v>
      </c>
      <c r="BX32" s="19"/>
      <c r="BY32" s="19"/>
      <c r="BZ32" s="19"/>
      <c r="CA32" s="19">
        <v>0</v>
      </c>
      <c r="CB32" s="19"/>
      <c r="CC32" s="19"/>
      <c r="CD32" s="19"/>
      <c r="CE32" s="19">
        <v>0</v>
      </c>
      <c r="CF32" s="19"/>
      <c r="CG32" s="19"/>
      <c r="CH32" s="19"/>
      <c r="CI32" s="19">
        <v>0</v>
      </c>
      <c r="CJ32" s="19">
        <v>165.6</v>
      </c>
      <c r="CK32" s="19">
        <v>164.06706</v>
      </c>
      <c r="CL32" s="19">
        <v>164.06706</v>
      </c>
      <c r="CM32" s="19">
        <v>1.53294</v>
      </c>
      <c r="CN32" s="19">
        <v>5.9</v>
      </c>
      <c r="CO32" s="19">
        <v>7.4288800000000004</v>
      </c>
      <c r="CP32" s="19">
        <v>7.4288800000000004</v>
      </c>
      <c r="CQ32" s="19">
        <v>-1.52888</v>
      </c>
      <c r="CR32" s="19"/>
      <c r="CS32" s="19"/>
      <c r="CT32" s="19"/>
      <c r="CU32" s="19">
        <v>0</v>
      </c>
      <c r="CV32" s="19">
        <v>20.7</v>
      </c>
      <c r="CW32" s="19">
        <v>22.410769999999999</v>
      </c>
      <c r="CX32" s="19"/>
      <c r="CY32" s="19">
        <v>20.7</v>
      </c>
      <c r="CZ32" s="19">
        <v>6.4</v>
      </c>
      <c r="DA32" s="19">
        <v>6.8787000000000003</v>
      </c>
      <c r="DB32" s="19">
        <v>6.8787000000000003</v>
      </c>
      <c r="DC32" s="19">
        <v>-0.47870000000000001</v>
      </c>
      <c r="DD32" s="19"/>
      <c r="DE32" s="19"/>
      <c r="DF32" s="19"/>
      <c r="DG32" s="19">
        <v>0</v>
      </c>
      <c r="DH32" s="19">
        <v>90.6</v>
      </c>
      <c r="DI32" s="19">
        <v>58.753070000000001</v>
      </c>
      <c r="DJ32" s="19">
        <v>23.47627</v>
      </c>
      <c r="DK32" s="19">
        <v>67.123729999999995</v>
      </c>
      <c r="DL32" s="19"/>
      <c r="DM32" s="19"/>
      <c r="DN32" s="19"/>
      <c r="DO32" s="19">
        <v>0</v>
      </c>
      <c r="DP32" s="19"/>
      <c r="DQ32" s="19"/>
      <c r="DR32" s="19"/>
      <c r="DS32" s="19">
        <v>0</v>
      </c>
      <c r="DT32" s="19"/>
      <c r="DU32" s="19"/>
      <c r="DV32" s="19"/>
      <c r="DW32" s="19">
        <v>0</v>
      </c>
      <c r="DX32" s="19"/>
      <c r="DY32" s="19"/>
      <c r="DZ32" s="19"/>
      <c r="EA32" s="19">
        <v>0</v>
      </c>
      <c r="EB32" s="19">
        <v>110</v>
      </c>
      <c r="EC32" s="19">
        <v>112.46647</v>
      </c>
      <c r="ED32" s="19">
        <v>112.46647</v>
      </c>
      <c r="EE32" s="19">
        <v>-2.4664700000000002</v>
      </c>
      <c r="EF32" s="19">
        <v>215.3</v>
      </c>
      <c r="EG32" s="19">
        <v>220.69499999999999</v>
      </c>
      <c r="EH32" s="19">
        <v>220.69499999999999</v>
      </c>
      <c r="EI32" s="19">
        <v>-5.3949999999999996</v>
      </c>
      <c r="EJ32" s="19"/>
      <c r="EK32" s="19"/>
      <c r="EL32" s="19"/>
      <c r="EM32" s="19">
        <v>0</v>
      </c>
      <c r="EN32" s="19"/>
      <c r="EO32" s="19"/>
      <c r="EP32" s="19"/>
      <c r="EQ32" s="19">
        <v>0</v>
      </c>
      <c r="ER32" s="19"/>
      <c r="ES32" s="19"/>
      <c r="ET32" s="19"/>
      <c r="EU32" s="19">
        <v>0</v>
      </c>
      <c r="EV32" s="19">
        <v>6.5</v>
      </c>
      <c r="EW32" s="19">
        <v>6.39</v>
      </c>
      <c r="EX32" s="19">
        <v>6.39</v>
      </c>
      <c r="EY32" s="19">
        <v>0.11</v>
      </c>
      <c r="EZ32" s="19">
        <v>457.4</v>
      </c>
      <c r="FA32" s="19">
        <v>457.09426999999999</v>
      </c>
      <c r="FB32" s="19">
        <v>457.09426999999999</v>
      </c>
      <c r="FC32" s="19">
        <v>0.30573</v>
      </c>
      <c r="FD32" s="19">
        <v>81.3</v>
      </c>
      <c r="FE32" s="19">
        <v>81.635570000000001</v>
      </c>
      <c r="FF32" s="19">
        <v>81.635570000000001</v>
      </c>
      <c r="FG32" s="19">
        <v>-0.33556999999999998</v>
      </c>
      <c r="FH32" s="19">
        <v>151.19999999999999</v>
      </c>
      <c r="FI32" s="19">
        <v>151.36251999999999</v>
      </c>
      <c r="FJ32" s="19">
        <v>149.98721</v>
      </c>
      <c r="FK32" s="19">
        <v>1.21279</v>
      </c>
      <c r="FL32" s="19">
        <v>41.5</v>
      </c>
      <c r="FM32" s="19">
        <v>41.89893</v>
      </c>
      <c r="FN32" s="19">
        <v>41.89893</v>
      </c>
      <c r="FO32" s="19">
        <v>-0.39893000000000001</v>
      </c>
      <c r="FP32" s="19">
        <v>18.3</v>
      </c>
      <c r="FQ32" s="19">
        <v>19.21088</v>
      </c>
      <c r="FR32" s="19">
        <v>19.21088</v>
      </c>
      <c r="FS32" s="19">
        <v>-0.91088000000000002</v>
      </c>
      <c r="FT32" s="19">
        <v>19.2</v>
      </c>
      <c r="FU32" s="19">
        <v>17.93975</v>
      </c>
      <c r="FV32" s="19">
        <v>17.93975</v>
      </c>
      <c r="FW32" s="19">
        <v>1.2602500000000001</v>
      </c>
      <c r="FX32" s="19">
        <v>92.3</v>
      </c>
      <c r="FY32" s="19">
        <v>87.773570000000007</v>
      </c>
      <c r="FZ32" s="19">
        <v>87.773570000000007</v>
      </c>
      <c r="GA32" s="19">
        <v>4.5264300000000004</v>
      </c>
      <c r="GB32" s="19">
        <v>179.9</v>
      </c>
      <c r="GC32" s="19">
        <v>185.82039</v>
      </c>
      <c r="GD32" s="19">
        <v>185.82039</v>
      </c>
      <c r="GE32" s="19">
        <v>-5.9203900000000003</v>
      </c>
      <c r="GF32" s="19">
        <v>180.3</v>
      </c>
      <c r="GG32" s="19">
        <v>185.82039</v>
      </c>
      <c r="GH32" s="19">
        <v>185.82039</v>
      </c>
      <c r="GI32" s="19">
        <v>-5.5203899999999999</v>
      </c>
      <c r="GJ32" s="19">
        <v>182.8</v>
      </c>
      <c r="GK32" s="19">
        <v>186.37841</v>
      </c>
      <c r="GL32" s="19">
        <v>186.37841</v>
      </c>
      <c r="GM32" s="19">
        <v>-3.5784099999999999</v>
      </c>
      <c r="GN32" s="19">
        <v>108</v>
      </c>
      <c r="GO32" s="19">
        <v>110.48202000000001</v>
      </c>
      <c r="GP32" s="19">
        <v>110.48202000000001</v>
      </c>
      <c r="GQ32" s="19">
        <v>-2.4820199999999999</v>
      </c>
      <c r="GR32" s="19">
        <v>44.1</v>
      </c>
      <c r="GS32" s="19">
        <v>47.082599999999999</v>
      </c>
      <c r="GT32" s="19">
        <v>47.082599999999999</v>
      </c>
      <c r="GU32" s="19">
        <v>-2.9826000000000001</v>
      </c>
      <c r="GV32" s="19">
        <v>0</v>
      </c>
      <c r="GW32" s="19"/>
      <c r="GX32" s="19">
        <v>44.103009999999998</v>
      </c>
      <c r="GY32" s="19">
        <v>-44.103009999999998</v>
      </c>
      <c r="GZ32" s="19">
        <v>3.8</v>
      </c>
      <c r="HA32" s="19"/>
      <c r="HB32" s="19"/>
      <c r="HC32" s="19">
        <v>3.8</v>
      </c>
      <c r="HD32" s="19">
        <v>28.6</v>
      </c>
      <c r="HE32" s="19">
        <v>29.560569999999998</v>
      </c>
      <c r="HF32" s="19">
        <v>29.560569999999998</v>
      </c>
      <c r="HG32" s="19">
        <v>-0.96057000000000003</v>
      </c>
      <c r="HH32" s="19">
        <v>169.9</v>
      </c>
      <c r="HI32" s="19">
        <v>174.55948000000001</v>
      </c>
      <c r="HJ32" s="19">
        <v>174.55948000000001</v>
      </c>
      <c r="HK32" s="19">
        <v>-4.6594800000000003</v>
      </c>
      <c r="HL32" s="19"/>
      <c r="HM32" s="19"/>
      <c r="HN32" s="19"/>
      <c r="HO32" s="19">
        <v>0</v>
      </c>
      <c r="HP32" s="19"/>
      <c r="HQ32" s="19"/>
      <c r="HR32" s="19"/>
      <c r="HS32" s="19">
        <v>0</v>
      </c>
      <c r="HT32" s="19">
        <v>92.8</v>
      </c>
      <c r="HU32" s="19">
        <v>95.545190000000005</v>
      </c>
      <c r="HV32" s="19">
        <v>95.545190000000005</v>
      </c>
      <c r="HW32" s="19">
        <v>-2.74519</v>
      </c>
      <c r="HX32" s="19"/>
      <c r="HY32" s="19"/>
      <c r="HZ32" s="19"/>
      <c r="IA32" s="19">
        <v>0</v>
      </c>
      <c r="IB32" s="19"/>
      <c r="IC32" s="19"/>
      <c r="ID32" s="19"/>
      <c r="IE32" s="19">
        <v>0</v>
      </c>
      <c r="IF32" s="19">
        <v>44.9</v>
      </c>
      <c r="IG32" s="19">
        <v>45.265309999999999</v>
      </c>
      <c r="IH32" s="19">
        <v>45.265309999999999</v>
      </c>
      <c r="II32" s="19">
        <v>-0.36531000000000002</v>
      </c>
      <c r="IJ32" s="19"/>
      <c r="IK32" s="19"/>
      <c r="IL32" s="19"/>
      <c r="IM32" s="19">
        <v>0</v>
      </c>
      <c r="IN32" s="19"/>
      <c r="IO32" s="19"/>
      <c r="IP32" s="19"/>
      <c r="IQ32" s="19">
        <v>0</v>
      </c>
      <c r="IR32" s="19"/>
      <c r="IS32" s="19"/>
      <c r="IT32" s="19"/>
      <c r="IU32" s="19">
        <v>0</v>
      </c>
      <c r="IV32" s="19">
        <v>128.6</v>
      </c>
      <c r="IW32" s="19">
        <v>116</v>
      </c>
      <c r="IX32" s="19">
        <v>116</v>
      </c>
      <c r="IY32" s="19">
        <v>12.6</v>
      </c>
      <c r="IZ32" s="19">
        <v>161</v>
      </c>
      <c r="JA32" s="19">
        <v>163.97839999999999</v>
      </c>
      <c r="JB32" s="19">
        <v>121.72884000000001</v>
      </c>
      <c r="JC32" s="19">
        <v>39.271160000000002</v>
      </c>
      <c r="JD32" s="19">
        <v>161.30000000000001</v>
      </c>
      <c r="JE32" s="19">
        <v>163.97839999999999</v>
      </c>
      <c r="JF32" s="19">
        <v>121.72884000000001</v>
      </c>
      <c r="JG32" s="19">
        <v>39.571159999999999</v>
      </c>
      <c r="JH32" s="19">
        <v>161.9</v>
      </c>
      <c r="JI32" s="19">
        <v>163.97839999999999</v>
      </c>
      <c r="JJ32" s="19">
        <v>121.72884000000001</v>
      </c>
      <c r="JK32" s="19">
        <v>40.17116</v>
      </c>
      <c r="JL32" s="19">
        <v>252.2</v>
      </c>
      <c r="JM32" s="19">
        <v>246.70624000000001</v>
      </c>
      <c r="JN32" s="19">
        <v>183.14159000000001</v>
      </c>
      <c r="JO32" s="19">
        <v>69.058409999999995</v>
      </c>
      <c r="JP32" s="19">
        <v>71.7</v>
      </c>
      <c r="JQ32" s="19">
        <v>72.123919999999998</v>
      </c>
      <c r="JR32" s="19"/>
      <c r="JS32" s="19">
        <v>71.7</v>
      </c>
      <c r="JT32" s="19"/>
      <c r="JU32" s="19"/>
      <c r="JV32" s="19"/>
      <c r="JW32" s="19">
        <v>0</v>
      </c>
      <c r="JX32" s="19"/>
      <c r="JY32" s="19"/>
      <c r="JZ32" s="19"/>
      <c r="KA32" s="19">
        <v>0</v>
      </c>
      <c r="KB32" s="19"/>
      <c r="KC32" s="19"/>
      <c r="KD32" s="19"/>
      <c r="KE32" s="19">
        <v>0</v>
      </c>
      <c r="KF32" s="19"/>
      <c r="KG32" s="19"/>
      <c r="KH32" s="19"/>
      <c r="KI32" s="19">
        <v>0</v>
      </c>
      <c r="KJ32" s="19">
        <v>36.200000000000003</v>
      </c>
      <c r="KK32" s="19">
        <v>36</v>
      </c>
      <c r="KL32" s="19">
        <v>36</v>
      </c>
      <c r="KM32" s="19">
        <v>0.2</v>
      </c>
      <c r="KN32" s="19"/>
      <c r="KO32" s="19"/>
      <c r="KP32" s="19"/>
      <c r="KQ32" s="19">
        <v>0</v>
      </c>
      <c r="KR32" s="19">
        <v>0</v>
      </c>
      <c r="KS32" s="19"/>
      <c r="KT32" s="19"/>
      <c r="KU32" s="19">
        <v>0</v>
      </c>
      <c r="KV32" s="19">
        <v>4.0999999999999996</v>
      </c>
      <c r="KW32" s="19">
        <v>4.7853500000000002</v>
      </c>
      <c r="KX32" s="19">
        <v>4.7853599999999998</v>
      </c>
      <c r="KY32" s="19">
        <v>-0.68535999999999997</v>
      </c>
      <c r="KZ32" s="19">
        <v>266.5</v>
      </c>
      <c r="LA32" s="19">
        <v>270.06803000000002</v>
      </c>
      <c r="LB32" s="19">
        <v>270.06803000000002</v>
      </c>
      <c r="LC32" s="19">
        <v>-3.5680299999999998</v>
      </c>
      <c r="LD32" s="19">
        <v>133.80000000000001</v>
      </c>
      <c r="LE32" s="19">
        <v>133.16031000000001</v>
      </c>
      <c r="LF32" s="19">
        <v>133.16031000000001</v>
      </c>
      <c r="LG32" s="19">
        <v>0.63968999999999998</v>
      </c>
      <c r="LH32" s="19">
        <v>62.1</v>
      </c>
      <c r="LI32" s="19">
        <v>67.199219999999997</v>
      </c>
      <c r="LJ32" s="19">
        <v>67.199219999999997</v>
      </c>
      <c r="LK32" s="19">
        <v>-5.0992199999999999</v>
      </c>
      <c r="LL32" s="19">
        <v>79.099999999999994</v>
      </c>
      <c r="LM32" s="19">
        <v>78.567999999999998</v>
      </c>
      <c r="LN32" s="19">
        <v>78.567999999999998</v>
      </c>
      <c r="LO32" s="19">
        <v>0.53200000000000003</v>
      </c>
      <c r="LP32" s="19">
        <v>30.2</v>
      </c>
      <c r="LQ32" s="19">
        <v>29.980560000000001</v>
      </c>
      <c r="LR32" s="19">
        <v>29.980560000000001</v>
      </c>
      <c r="LS32" s="19">
        <v>0.21944</v>
      </c>
      <c r="LT32" s="19">
        <v>112.1</v>
      </c>
      <c r="LU32" s="19">
        <v>112.56613</v>
      </c>
      <c r="LV32" s="19"/>
      <c r="LW32" s="19">
        <v>112.1</v>
      </c>
      <c r="LX32" s="19"/>
      <c r="LY32" s="19"/>
      <c r="LZ32" s="19"/>
      <c r="MA32" s="19">
        <v>0</v>
      </c>
      <c r="MB32" s="19"/>
      <c r="MC32" s="19"/>
      <c r="MD32" s="19"/>
      <c r="ME32" s="19">
        <v>0</v>
      </c>
      <c r="MF32" s="19">
        <v>136.9</v>
      </c>
      <c r="MG32" s="19">
        <v>138.54471000000001</v>
      </c>
      <c r="MH32" s="19">
        <v>138.54471000000001</v>
      </c>
      <c r="MI32" s="19">
        <v>-1.6447099999999999</v>
      </c>
      <c r="MJ32" s="19"/>
      <c r="MK32" s="19"/>
      <c r="ML32" s="19"/>
      <c r="MM32" s="19">
        <v>0</v>
      </c>
      <c r="MN32" s="19">
        <v>65.400000000000006</v>
      </c>
      <c r="MO32" s="19">
        <v>69.480379999999997</v>
      </c>
      <c r="MP32" s="19">
        <v>69.480379999999997</v>
      </c>
      <c r="MQ32" s="19">
        <v>-4.0803799999999999</v>
      </c>
      <c r="MR32" s="19">
        <v>173.9</v>
      </c>
      <c r="MS32" s="19">
        <v>185.80778000000001</v>
      </c>
      <c r="MT32" s="19">
        <v>158.5472</v>
      </c>
      <c r="MU32" s="19">
        <v>15.3528</v>
      </c>
      <c r="MV32" s="19"/>
      <c r="MW32" s="19"/>
      <c r="MX32" s="19"/>
      <c r="MY32" s="19">
        <v>0</v>
      </c>
      <c r="MZ32" s="19"/>
      <c r="NA32" s="19"/>
      <c r="NB32" s="19"/>
      <c r="NC32" s="19">
        <v>0</v>
      </c>
      <c r="ND32" s="19"/>
      <c r="NE32" s="19"/>
      <c r="NF32" s="19"/>
      <c r="NG32" s="19">
        <v>0</v>
      </c>
      <c r="NH32" s="19"/>
      <c r="NI32" s="19"/>
      <c r="NJ32" s="19"/>
      <c r="NK32" s="19">
        <v>0</v>
      </c>
      <c r="NL32" s="19">
        <v>202.1</v>
      </c>
      <c r="NM32" s="19">
        <v>146.52000000000001</v>
      </c>
      <c r="NN32" s="19"/>
      <c r="NO32" s="19">
        <v>202.1</v>
      </c>
      <c r="NP32" s="19">
        <v>98</v>
      </c>
      <c r="NQ32" s="19">
        <v>73.48</v>
      </c>
      <c r="NR32" s="19"/>
      <c r="NS32" s="19">
        <v>98</v>
      </c>
      <c r="NT32" s="19">
        <v>0</v>
      </c>
      <c r="NU32" s="19"/>
      <c r="NV32" s="19"/>
      <c r="NW32" s="19">
        <v>0</v>
      </c>
      <c r="NX32" s="19"/>
      <c r="NY32" s="19"/>
      <c r="NZ32" s="19"/>
      <c r="OA32" s="19">
        <v>0</v>
      </c>
      <c r="OB32" s="19">
        <v>19.8</v>
      </c>
      <c r="OC32" s="19">
        <v>17.492709999999999</v>
      </c>
      <c r="OD32" s="19">
        <v>17.492709999999999</v>
      </c>
      <c r="OE32" s="19">
        <v>2.3072900000000001</v>
      </c>
      <c r="OF32" s="19">
        <v>1</v>
      </c>
      <c r="OG32" s="19">
        <v>0.85499999999999998</v>
      </c>
      <c r="OH32" s="19">
        <v>0.85499999999999998</v>
      </c>
      <c r="OI32" s="19">
        <v>0.14499999999999999</v>
      </c>
      <c r="OJ32" s="19">
        <v>109.6</v>
      </c>
      <c r="OK32" s="19">
        <v>114.5</v>
      </c>
      <c r="OL32" s="19">
        <v>112.643</v>
      </c>
      <c r="OM32" s="19">
        <v>-3.0430000000000001</v>
      </c>
      <c r="ON32" s="19">
        <v>80.900000000000006</v>
      </c>
      <c r="OO32" s="19">
        <v>80</v>
      </c>
      <c r="OP32" s="19">
        <v>80</v>
      </c>
      <c r="OQ32" s="19">
        <v>0.9</v>
      </c>
      <c r="OR32" s="19">
        <v>1</v>
      </c>
      <c r="OS32" s="19">
        <v>3.1509999999999998</v>
      </c>
      <c r="OT32" s="19">
        <v>3.1509999999999998</v>
      </c>
      <c r="OU32" s="19">
        <v>-2.1509999999999998</v>
      </c>
      <c r="OV32" s="19">
        <v>0.2</v>
      </c>
      <c r="OW32" s="19">
        <v>0.4</v>
      </c>
      <c r="OX32" s="19">
        <v>0.4</v>
      </c>
      <c r="OY32" s="19">
        <v>-0.2</v>
      </c>
      <c r="OZ32" s="19">
        <v>20.399999999999999</v>
      </c>
      <c r="PA32" s="19">
        <v>20.456230000000001</v>
      </c>
      <c r="PB32" s="19">
        <v>20.456230000000001</v>
      </c>
      <c r="PC32" s="19">
        <v>-5.6230000000000002E-2</v>
      </c>
      <c r="PD32" s="19">
        <v>10</v>
      </c>
      <c r="PE32" s="19">
        <v>9.9830000000000005</v>
      </c>
      <c r="PF32" s="19">
        <v>9.9830000000000005</v>
      </c>
      <c r="PG32" s="19">
        <v>1.7000000000000001E-2</v>
      </c>
      <c r="PH32" s="19">
        <v>5.4</v>
      </c>
      <c r="PI32" s="19">
        <v>5.67</v>
      </c>
      <c r="PJ32" s="19">
        <v>5.67</v>
      </c>
      <c r="PK32" s="19">
        <v>-0.27</v>
      </c>
      <c r="PL32" s="19">
        <v>205.3</v>
      </c>
      <c r="PM32" s="19">
        <v>208</v>
      </c>
      <c r="PN32" s="19">
        <v>208</v>
      </c>
      <c r="PO32" s="19">
        <v>-2.7</v>
      </c>
      <c r="PP32" s="19">
        <v>103.67</v>
      </c>
      <c r="PQ32" s="19"/>
      <c r="PR32" s="19"/>
      <c r="PS32" s="19">
        <v>103.67</v>
      </c>
      <c r="PT32" s="19">
        <v>2.1</v>
      </c>
      <c r="PU32" s="19">
        <v>2</v>
      </c>
      <c r="PV32" s="19">
        <v>2</v>
      </c>
      <c r="PW32" s="19">
        <v>0.1</v>
      </c>
      <c r="PX32" s="19">
        <v>3.5</v>
      </c>
      <c r="PY32" s="19">
        <v>3.55</v>
      </c>
      <c r="PZ32" s="19">
        <v>3.55</v>
      </c>
      <c r="QA32" s="19">
        <v>-0.05</v>
      </c>
      <c r="QB32" s="19">
        <v>4.8</v>
      </c>
      <c r="QC32" s="19">
        <v>5</v>
      </c>
      <c r="QD32" s="19">
        <v>5</v>
      </c>
      <c r="QE32" s="19">
        <v>-0.2</v>
      </c>
      <c r="QF32" s="19"/>
      <c r="QG32" s="19"/>
      <c r="QH32" s="19">
        <v>10.21111</v>
      </c>
      <c r="QI32" s="19">
        <v>-10.21111</v>
      </c>
      <c r="QJ32" s="19">
        <v>19.399999999999999</v>
      </c>
      <c r="QK32" s="19">
        <v>19.436350000000001</v>
      </c>
      <c r="QL32" s="19">
        <v>19.436350000000001</v>
      </c>
      <c r="QM32" s="19">
        <v>-3.635E-2</v>
      </c>
      <c r="QN32" s="19">
        <v>19.399999999999999</v>
      </c>
      <c r="QO32" s="19">
        <v>17.492709999999999</v>
      </c>
      <c r="QP32" s="19">
        <v>17.492709999999999</v>
      </c>
      <c r="QQ32" s="19">
        <v>1.9072899999999999</v>
      </c>
      <c r="QR32" s="19">
        <v>3.5</v>
      </c>
      <c r="QS32" s="19">
        <v>3.5</v>
      </c>
      <c r="QT32" s="19">
        <v>3.5</v>
      </c>
      <c r="QU32" s="19">
        <v>0</v>
      </c>
      <c r="QV32" s="19">
        <v>18.5</v>
      </c>
      <c r="QW32" s="19">
        <v>17.881440000000001</v>
      </c>
      <c r="QX32" s="19">
        <v>17.881440000000001</v>
      </c>
      <c r="QY32" s="19">
        <v>0.61856</v>
      </c>
      <c r="QZ32" s="19">
        <v>14</v>
      </c>
      <c r="RA32" s="19">
        <v>14.446999999999999</v>
      </c>
      <c r="RB32" s="19">
        <v>14.446999999999999</v>
      </c>
      <c r="RC32" s="19">
        <v>-0.44700000000000001</v>
      </c>
      <c r="RD32" s="19">
        <v>17.2</v>
      </c>
      <c r="RE32" s="19">
        <v>17.934999999999999</v>
      </c>
      <c r="RF32" s="19">
        <v>17.934999999999999</v>
      </c>
      <c r="RG32" s="19">
        <v>-0.73499999999999999</v>
      </c>
      <c r="RH32" s="19">
        <v>28.3</v>
      </c>
      <c r="RI32" s="19">
        <v>24.6</v>
      </c>
      <c r="RJ32" s="19">
        <v>24.853999999999999</v>
      </c>
      <c r="RK32" s="19">
        <v>3.4460000000000002</v>
      </c>
      <c r="RL32" s="19">
        <v>75</v>
      </c>
      <c r="RM32" s="19">
        <v>80.8</v>
      </c>
      <c r="RN32" s="19">
        <v>76.355999999999995</v>
      </c>
      <c r="RO32" s="19">
        <v>-1.3560000000000001</v>
      </c>
      <c r="RP32" s="19">
        <v>18.2</v>
      </c>
      <c r="RQ32" s="19">
        <v>18.536000000000001</v>
      </c>
      <c r="RR32" s="19">
        <v>18.536000000000001</v>
      </c>
      <c r="RS32" s="19">
        <v>-0.33600000000000002</v>
      </c>
      <c r="RT32" s="19">
        <v>0</v>
      </c>
      <c r="RU32" s="19">
        <v>3.399</v>
      </c>
      <c r="RV32" s="19">
        <v>3.399</v>
      </c>
      <c r="RW32" s="19">
        <v>-3.399</v>
      </c>
      <c r="RX32" s="19">
        <v>20.100000000000001</v>
      </c>
      <c r="RY32" s="19">
        <v>19.792000000000002</v>
      </c>
      <c r="RZ32" s="19">
        <v>19.792000000000002</v>
      </c>
      <c r="SA32" s="19">
        <v>0.308</v>
      </c>
      <c r="SB32" s="19">
        <v>3.24</v>
      </c>
      <c r="SC32" s="19">
        <v>2</v>
      </c>
      <c r="SD32" s="19">
        <v>2</v>
      </c>
      <c r="SE32" s="19">
        <v>1.24</v>
      </c>
      <c r="SF32" s="19"/>
      <c r="SG32" s="19">
        <v>0.4</v>
      </c>
      <c r="SH32" s="19">
        <v>0.4</v>
      </c>
      <c r="SI32" s="19">
        <v>-0.4</v>
      </c>
      <c r="SJ32" s="19">
        <v>0.3</v>
      </c>
      <c r="SK32" s="19">
        <v>0.34599999999999997</v>
      </c>
      <c r="SL32" s="19">
        <v>0.34599999999999997</v>
      </c>
      <c r="SM32" s="19">
        <v>-4.5999999999999999E-2</v>
      </c>
      <c r="SN32" s="19">
        <v>19.8</v>
      </c>
      <c r="SO32" s="19">
        <v>19.1448</v>
      </c>
      <c r="SP32" s="19">
        <v>19.1448</v>
      </c>
      <c r="SQ32" s="19">
        <v>0.6552</v>
      </c>
      <c r="SR32" s="19">
        <v>13.2</v>
      </c>
      <c r="SS32" s="19">
        <v>12.244899999999999</v>
      </c>
      <c r="ST32" s="19">
        <v>12.244899999999999</v>
      </c>
      <c r="SU32" s="19">
        <v>0.95509999999999995</v>
      </c>
      <c r="SV32" s="19">
        <v>20.2</v>
      </c>
      <c r="SW32" s="19">
        <v>19.436350000000001</v>
      </c>
      <c r="SX32" s="19">
        <v>19.436350000000001</v>
      </c>
      <c r="SY32" s="19">
        <v>0.76365000000000005</v>
      </c>
      <c r="SZ32" s="19">
        <v>20.3</v>
      </c>
      <c r="TA32" s="19">
        <v>19.436350000000001</v>
      </c>
      <c r="TB32" s="19">
        <v>19.436350000000001</v>
      </c>
      <c r="TC32" s="19">
        <v>0.86365000000000003</v>
      </c>
      <c r="TD32" s="19">
        <v>5.6</v>
      </c>
      <c r="TE32" s="19">
        <v>4.9379999999999997</v>
      </c>
      <c r="TF32" s="19">
        <v>4.9379999999999997</v>
      </c>
      <c r="TG32" s="19">
        <v>0.66200000000000003</v>
      </c>
      <c r="TH32" s="19">
        <v>19.399999999999999</v>
      </c>
      <c r="TI32" s="19">
        <v>15.404</v>
      </c>
      <c r="TJ32" s="19">
        <v>15.404</v>
      </c>
      <c r="TK32" s="19">
        <v>3.996</v>
      </c>
      <c r="TL32" s="19">
        <v>33.1</v>
      </c>
      <c r="TM32" s="19">
        <v>36.229999999999997</v>
      </c>
      <c r="TN32" s="19">
        <v>36.229999999999997</v>
      </c>
      <c r="TO32" s="19">
        <v>-3.13</v>
      </c>
      <c r="TP32" s="19">
        <v>67.7</v>
      </c>
      <c r="TQ32" s="19">
        <v>57.8</v>
      </c>
      <c r="TR32" s="19">
        <v>60.31127</v>
      </c>
      <c r="TS32" s="19">
        <v>7.3887299999999998</v>
      </c>
      <c r="TT32" s="19">
        <v>102.6</v>
      </c>
      <c r="TU32" s="19">
        <v>57.3</v>
      </c>
      <c r="TV32" s="19">
        <v>97.091999999999999</v>
      </c>
      <c r="TW32" s="19">
        <v>5.508</v>
      </c>
      <c r="TX32" s="19">
        <v>15</v>
      </c>
      <c r="TY32" s="19">
        <v>13.55</v>
      </c>
      <c r="TZ32" s="19">
        <v>6.9271799999999999</v>
      </c>
      <c r="UA32" s="19">
        <v>8.0728200000000001</v>
      </c>
      <c r="UB32" s="19">
        <v>6.1</v>
      </c>
      <c r="UC32" s="19">
        <v>11.2</v>
      </c>
      <c r="UD32" s="19">
        <v>7.23</v>
      </c>
      <c r="UE32" s="19">
        <v>-1.1299999999999999</v>
      </c>
      <c r="UF32" s="19">
        <v>47</v>
      </c>
      <c r="UG32" s="19">
        <v>46.93</v>
      </c>
      <c r="UH32" s="19">
        <v>46.93</v>
      </c>
      <c r="UI32" s="19">
        <v>7.0000000000000007E-2</v>
      </c>
      <c r="UJ32" s="19">
        <v>20.9</v>
      </c>
      <c r="UK32" s="19">
        <v>19.436350000000001</v>
      </c>
      <c r="UL32" s="19">
        <v>19.436350000000001</v>
      </c>
      <c r="UM32" s="19">
        <v>1.4636499999999999</v>
      </c>
      <c r="UN32" s="19">
        <v>7.8</v>
      </c>
      <c r="UO32" s="19">
        <v>8.1999999999999993</v>
      </c>
      <c r="UP32" s="19">
        <v>8.1999999999999993</v>
      </c>
      <c r="UQ32" s="19">
        <v>-0.4</v>
      </c>
      <c r="UR32" s="19">
        <v>5.5</v>
      </c>
      <c r="US32" s="19">
        <v>7.1</v>
      </c>
      <c r="UT32" s="19">
        <v>7.1</v>
      </c>
      <c r="UU32" s="19">
        <v>-1.6</v>
      </c>
      <c r="UV32" s="19">
        <v>20.399999999999999</v>
      </c>
      <c r="UW32" s="19">
        <v>19.436350000000001</v>
      </c>
      <c r="UX32" s="19">
        <v>19.436350000000001</v>
      </c>
      <c r="UY32" s="19">
        <v>0.96365000000000001</v>
      </c>
      <c r="UZ32" s="19">
        <v>20.399999999999999</v>
      </c>
      <c r="VA32" s="19">
        <v>19.436350000000001</v>
      </c>
      <c r="VB32" s="19">
        <v>19.436350000000001</v>
      </c>
      <c r="VC32" s="19">
        <v>0.96365000000000001</v>
      </c>
      <c r="VD32" s="19">
        <v>20</v>
      </c>
      <c r="VE32" s="19">
        <v>19.436350000000001</v>
      </c>
      <c r="VF32" s="19">
        <v>19.436350000000001</v>
      </c>
      <c r="VG32" s="19">
        <v>0.56364999999999998</v>
      </c>
      <c r="VH32" s="19">
        <v>1.5</v>
      </c>
      <c r="VI32" s="19">
        <v>2.88</v>
      </c>
      <c r="VJ32" s="19">
        <v>2.88</v>
      </c>
      <c r="VK32" s="19">
        <v>-1.38</v>
      </c>
      <c r="VL32" s="19">
        <v>253.1</v>
      </c>
      <c r="VM32" s="19">
        <v>249.488</v>
      </c>
      <c r="VN32" s="19">
        <v>249.488</v>
      </c>
      <c r="VO32" s="19">
        <v>3.6120000000000001</v>
      </c>
      <c r="VP32" s="19">
        <v>18.43</v>
      </c>
      <c r="VQ32" s="19">
        <v>18.901</v>
      </c>
      <c r="VR32" s="19">
        <v>18.901</v>
      </c>
      <c r="VS32" s="19">
        <v>-0.47099999999999997</v>
      </c>
      <c r="VT32" s="19">
        <v>131.5</v>
      </c>
      <c r="VU32" s="19">
        <v>141.89400000000001</v>
      </c>
      <c r="VV32" s="19">
        <v>141.89400000000001</v>
      </c>
      <c r="VW32" s="19">
        <v>-10.394</v>
      </c>
      <c r="VX32" s="19">
        <v>0.6</v>
      </c>
      <c r="VY32" s="19">
        <v>0.6</v>
      </c>
      <c r="VZ32" s="19">
        <v>0.6</v>
      </c>
      <c r="WA32" s="19">
        <v>0</v>
      </c>
      <c r="WB32" s="19">
        <v>0</v>
      </c>
      <c r="WC32" s="19">
        <v>22.4</v>
      </c>
      <c r="WD32" s="19">
        <v>76.433000000000007</v>
      </c>
      <c r="WE32" s="19">
        <v>-76.433000000000007</v>
      </c>
      <c r="WF32" s="19">
        <v>20</v>
      </c>
      <c r="WG32" s="19">
        <v>20.100000000000001</v>
      </c>
      <c r="WH32" s="19">
        <v>78.641999999999996</v>
      </c>
      <c r="WI32" s="19">
        <v>-58.642000000000003</v>
      </c>
      <c r="WJ32" s="19">
        <v>99</v>
      </c>
      <c r="WK32" s="19">
        <v>102.431</v>
      </c>
      <c r="WL32" s="19">
        <v>102.431</v>
      </c>
      <c r="WM32" s="19">
        <v>-3.431</v>
      </c>
      <c r="WN32" s="19">
        <v>4.3</v>
      </c>
      <c r="WO32" s="19">
        <v>2.9009999999999998</v>
      </c>
      <c r="WP32" s="19">
        <v>2.9009999999999998</v>
      </c>
      <c r="WQ32" s="19">
        <v>1.399</v>
      </c>
      <c r="WR32" s="19">
        <v>2.4</v>
      </c>
      <c r="WS32" s="19">
        <v>2.4</v>
      </c>
      <c r="WT32" s="19">
        <v>2.4</v>
      </c>
      <c r="WU32" s="19">
        <v>0</v>
      </c>
      <c r="WV32" s="19">
        <v>1.1000000000000001</v>
      </c>
      <c r="WW32" s="19">
        <v>1.2</v>
      </c>
      <c r="WX32" s="19">
        <v>1.2</v>
      </c>
      <c r="WY32" s="19">
        <v>-0.1</v>
      </c>
      <c r="WZ32" s="19">
        <v>2.4</v>
      </c>
      <c r="XA32" s="19">
        <v>2.8</v>
      </c>
      <c r="XB32" s="19">
        <v>2.8</v>
      </c>
      <c r="XC32" s="19">
        <v>-0.4</v>
      </c>
      <c r="XD32" s="19">
        <v>17.739999999999998</v>
      </c>
      <c r="XE32" s="19">
        <v>18.175999999999998</v>
      </c>
      <c r="XF32" s="19">
        <v>18.175999999999998</v>
      </c>
      <c r="XG32" s="19">
        <v>-0.436</v>
      </c>
      <c r="XH32" s="19">
        <v>5.5</v>
      </c>
      <c r="XI32" s="19">
        <v>4.8</v>
      </c>
      <c r="XJ32" s="19">
        <v>4.8</v>
      </c>
      <c r="XK32" s="19">
        <v>0.7</v>
      </c>
      <c r="XL32" s="19">
        <v>20</v>
      </c>
      <c r="XM32" s="19">
        <v>19.241980000000002</v>
      </c>
      <c r="XN32" s="19">
        <v>19.241980000000002</v>
      </c>
      <c r="XO32" s="19">
        <v>0.75802000000000003</v>
      </c>
      <c r="XP32" s="19">
        <v>19.899999999999999</v>
      </c>
      <c r="XQ32" s="19">
        <v>19.241980000000002</v>
      </c>
      <c r="XR32" s="19">
        <v>19.241980000000002</v>
      </c>
      <c r="XS32" s="19">
        <v>0.65802000000000005</v>
      </c>
      <c r="XT32" s="19"/>
      <c r="XU32" s="19"/>
      <c r="XV32" s="19"/>
      <c r="XW32" s="19">
        <v>0</v>
      </c>
      <c r="XX32" s="19"/>
      <c r="XY32" s="19"/>
      <c r="XZ32" s="19"/>
      <c r="YA32" s="19">
        <v>0</v>
      </c>
      <c r="YB32" s="19"/>
      <c r="YC32" s="19"/>
      <c r="YD32" s="19"/>
      <c r="YE32" s="19">
        <v>0</v>
      </c>
      <c r="YF32" s="19">
        <v>16.5</v>
      </c>
      <c r="YG32" s="19">
        <v>14</v>
      </c>
      <c r="YH32" s="19">
        <v>14</v>
      </c>
      <c r="YI32" s="19">
        <v>2.5</v>
      </c>
      <c r="YJ32" s="19">
        <v>14.2</v>
      </c>
      <c r="YK32" s="19">
        <v>15</v>
      </c>
      <c r="YL32" s="19">
        <v>15</v>
      </c>
      <c r="YM32" s="19">
        <v>-0.8</v>
      </c>
      <c r="YN32" s="19">
        <v>8.6</v>
      </c>
      <c r="YO32" s="19">
        <v>8.3000000000000007</v>
      </c>
      <c r="YP32" s="19">
        <v>8.3000000000000007</v>
      </c>
      <c r="YQ32" s="19">
        <v>0.3</v>
      </c>
      <c r="YR32" s="19">
        <v>11</v>
      </c>
      <c r="YS32" s="19">
        <v>11</v>
      </c>
      <c r="YT32" s="19">
        <v>11</v>
      </c>
      <c r="YU32" s="19">
        <v>0</v>
      </c>
      <c r="YV32" s="19">
        <v>18.5</v>
      </c>
      <c r="YW32" s="19">
        <v>18</v>
      </c>
      <c r="YX32" s="19">
        <v>18</v>
      </c>
      <c r="YY32" s="19">
        <v>0.5</v>
      </c>
    </row>
    <row r="33" spans="1:675" ht="24" customHeight="1" x14ac:dyDescent="0.3">
      <c r="A33" s="1"/>
      <c r="B33" s="13" t="s">
        <v>90</v>
      </c>
      <c r="C33" s="13" t="s">
        <v>850</v>
      </c>
      <c r="D33" s="14">
        <v>197.2</v>
      </c>
      <c r="E33" s="14">
        <v>203.40136000000001</v>
      </c>
      <c r="F33" s="14">
        <v>203.40136000000001</v>
      </c>
      <c r="G33" s="14">
        <v>-6.2013600000000002</v>
      </c>
      <c r="H33" s="14">
        <v>0</v>
      </c>
      <c r="I33" s="14"/>
      <c r="J33" s="14"/>
      <c r="K33" s="14">
        <v>0</v>
      </c>
      <c r="L33" s="14">
        <v>0</v>
      </c>
      <c r="M33" s="14"/>
      <c r="N33" s="14"/>
      <c r="O33" s="14">
        <v>0</v>
      </c>
      <c r="P33" s="14"/>
      <c r="Q33" s="14"/>
      <c r="R33" s="14"/>
      <c r="S33" s="14">
        <v>0</v>
      </c>
      <c r="T33" s="14"/>
      <c r="U33" s="14"/>
      <c r="V33" s="14"/>
      <c r="W33" s="14">
        <v>0</v>
      </c>
      <c r="X33" s="14">
        <v>88</v>
      </c>
      <c r="Y33" s="14">
        <v>91.867829999999998</v>
      </c>
      <c r="Z33" s="14">
        <v>91.867829999999998</v>
      </c>
      <c r="AA33" s="14">
        <v>-3.8678300000000001</v>
      </c>
      <c r="AB33" s="14">
        <v>216.2</v>
      </c>
      <c r="AC33" s="14">
        <v>224</v>
      </c>
      <c r="AD33" s="14">
        <v>224</v>
      </c>
      <c r="AE33" s="14">
        <v>-7.8</v>
      </c>
      <c r="AF33" s="14">
        <v>0</v>
      </c>
      <c r="AG33" s="14"/>
      <c r="AH33" s="14">
        <v>27.80639</v>
      </c>
      <c r="AI33" s="14">
        <v>-27.80639</v>
      </c>
      <c r="AJ33" s="14">
        <v>0</v>
      </c>
      <c r="AK33" s="14"/>
      <c r="AL33" s="14"/>
      <c r="AM33" s="14">
        <v>0</v>
      </c>
      <c r="AN33" s="14">
        <v>147.30000000000001</v>
      </c>
      <c r="AO33" s="14">
        <v>152.49405999999999</v>
      </c>
      <c r="AP33" s="14">
        <v>136.71433999999999</v>
      </c>
      <c r="AQ33" s="14">
        <v>10.585660000000001</v>
      </c>
      <c r="AR33" s="14">
        <v>147.19999999999999</v>
      </c>
      <c r="AS33" s="14">
        <v>152.49405999999999</v>
      </c>
      <c r="AT33" s="14">
        <v>136.71433999999999</v>
      </c>
      <c r="AU33" s="14">
        <v>10.485659999999999</v>
      </c>
      <c r="AV33" s="14">
        <v>147.30000000000001</v>
      </c>
      <c r="AW33" s="14">
        <v>152.49405999999999</v>
      </c>
      <c r="AX33" s="14">
        <v>136.71433999999999</v>
      </c>
      <c r="AY33" s="14">
        <v>10.585660000000001</v>
      </c>
      <c r="AZ33" s="14">
        <v>242.5</v>
      </c>
      <c r="BA33" s="14">
        <v>229.428</v>
      </c>
      <c r="BB33" s="14">
        <v>205.68734000000001</v>
      </c>
      <c r="BC33" s="14">
        <v>36.812660000000001</v>
      </c>
      <c r="BD33" s="14">
        <v>200.7</v>
      </c>
      <c r="BE33" s="14">
        <v>207.24285</v>
      </c>
      <c r="BF33" s="14">
        <v>207.24285</v>
      </c>
      <c r="BG33" s="14">
        <v>-6.5428499999999996</v>
      </c>
      <c r="BH33" s="14">
        <v>107.2</v>
      </c>
      <c r="BI33" s="14">
        <v>103.93259999999999</v>
      </c>
      <c r="BJ33" s="14">
        <v>103.93259999999999</v>
      </c>
      <c r="BK33" s="14">
        <v>3.2673999999999999</v>
      </c>
      <c r="BL33" s="14">
        <v>0</v>
      </c>
      <c r="BM33" s="14"/>
      <c r="BN33" s="14">
        <v>566.08941000000004</v>
      </c>
      <c r="BO33" s="14">
        <v>-566.08941000000004</v>
      </c>
      <c r="BP33" s="14">
        <v>0</v>
      </c>
      <c r="BQ33" s="14"/>
      <c r="BR33" s="14">
        <v>10.52094</v>
      </c>
      <c r="BS33" s="14">
        <v>-10.52094</v>
      </c>
      <c r="BT33" s="14"/>
      <c r="BU33" s="14"/>
      <c r="BV33" s="14"/>
      <c r="BW33" s="14">
        <v>0</v>
      </c>
      <c r="BX33" s="14"/>
      <c r="BY33" s="14"/>
      <c r="BZ33" s="14"/>
      <c r="CA33" s="14">
        <v>0</v>
      </c>
      <c r="CB33" s="14"/>
      <c r="CC33" s="14"/>
      <c r="CD33" s="14"/>
      <c r="CE33" s="14">
        <v>0</v>
      </c>
      <c r="CF33" s="14"/>
      <c r="CG33" s="14"/>
      <c r="CH33" s="14"/>
      <c r="CI33" s="14">
        <v>0</v>
      </c>
      <c r="CJ33" s="14">
        <v>160.80000000000001</v>
      </c>
      <c r="CK33" s="14">
        <v>164.06706</v>
      </c>
      <c r="CL33" s="14">
        <v>164.06706</v>
      </c>
      <c r="CM33" s="14">
        <v>-3.2670599999999999</v>
      </c>
      <c r="CN33" s="14">
        <v>5.5</v>
      </c>
      <c r="CO33" s="14">
        <v>7.4288800000000004</v>
      </c>
      <c r="CP33" s="14">
        <v>7.4288800000000004</v>
      </c>
      <c r="CQ33" s="14">
        <v>-1.9288799999999999</v>
      </c>
      <c r="CR33" s="14"/>
      <c r="CS33" s="14"/>
      <c r="CT33" s="14"/>
      <c r="CU33" s="14">
        <v>0</v>
      </c>
      <c r="CV33" s="14">
        <v>20.6</v>
      </c>
      <c r="CW33" s="14"/>
      <c r="CX33" s="14"/>
      <c r="CY33" s="14">
        <v>20.6</v>
      </c>
      <c r="CZ33" s="14">
        <v>6.3</v>
      </c>
      <c r="DA33" s="14">
        <v>6.8787000000000003</v>
      </c>
      <c r="DB33" s="14">
        <v>6.8787000000000003</v>
      </c>
      <c r="DC33" s="14">
        <v>-0.57869999999999999</v>
      </c>
      <c r="DD33" s="14"/>
      <c r="DE33" s="14"/>
      <c r="DF33" s="14"/>
      <c r="DG33" s="14">
        <v>0</v>
      </c>
      <c r="DH33" s="14">
        <v>89.8</v>
      </c>
      <c r="DI33" s="14">
        <v>58.753070000000001</v>
      </c>
      <c r="DJ33" s="14">
        <v>29.419429999999998</v>
      </c>
      <c r="DK33" s="14">
        <v>60.380569999999999</v>
      </c>
      <c r="DL33" s="14"/>
      <c r="DM33" s="14"/>
      <c r="DN33" s="14"/>
      <c r="DO33" s="14">
        <v>0</v>
      </c>
      <c r="DP33" s="14"/>
      <c r="DQ33" s="14"/>
      <c r="DR33" s="14"/>
      <c r="DS33" s="14">
        <v>0</v>
      </c>
      <c r="DT33" s="14"/>
      <c r="DU33" s="14"/>
      <c r="DV33" s="14"/>
      <c r="DW33" s="14">
        <v>0</v>
      </c>
      <c r="DX33" s="14"/>
      <c r="DY33" s="14"/>
      <c r="DZ33" s="14"/>
      <c r="EA33" s="14">
        <v>0</v>
      </c>
      <c r="EB33" s="14">
        <v>108.7</v>
      </c>
      <c r="EC33" s="14">
        <v>112.46647</v>
      </c>
      <c r="ED33" s="14">
        <v>112.46647</v>
      </c>
      <c r="EE33" s="14">
        <v>-3.76647</v>
      </c>
      <c r="EF33" s="14">
        <v>195.4</v>
      </c>
      <c r="EG33" s="14">
        <v>220.69499999999999</v>
      </c>
      <c r="EH33" s="14">
        <v>220.69499999999999</v>
      </c>
      <c r="EI33" s="14">
        <v>-25.295000000000002</v>
      </c>
      <c r="EJ33" s="14"/>
      <c r="EK33" s="14"/>
      <c r="EL33" s="14"/>
      <c r="EM33" s="14">
        <v>0</v>
      </c>
      <c r="EN33" s="14"/>
      <c r="EO33" s="14"/>
      <c r="EP33" s="14"/>
      <c r="EQ33" s="14">
        <v>0</v>
      </c>
      <c r="ER33" s="14"/>
      <c r="ES33" s="14"/>
      <c r="ET33" s="14"/>
      <c r="EU33" s="14">
        <v>0</v>
      </c>
      <c r="EV33" s="14">
        <v>6.5</v>
      </c>
      <c r="EW33" s="14">
        <v>6.39</v>
      </c>
      <c r="EX33" s="14">
        <v>6.39</v>
      </c>
      <c r="EY33" s="14">
        <v>0.11</v>
      </c>
      <c r="EZ33" s="14">
        <v>453.9</v>
      </c>
      <c r="FA33" s="14">
        <v>457.09426999999999</v>
      </c>
      <c r="FB33" s="14">
        <v>457.09426999999999</v>
      </c>
      <c r="FC33" s="14">
        <v>-3.1942699999999999</v>
      </c>
      <c r="FD33" s="14">
        <v>81.400000000000006</v>
      </c>
      <c r="FE33" s="14">
        <v>81.635570000000001</v>
      </c>
      <c r="FF33" s="14">
        <v>81.635570000000001</v>
      </c>
      <c r="FG33" s="14">
        <v>-0.23557</v>
      </c>
      <c r="FH33" s="14">
        <v>149.69999999999999</v>
      </c>
      <c r="FI33" s="14">
        <v>151.36251999999999</v>
      </c>
      <c r="FJ33" s="14">
        <v>149.98721</v>
      </c>
      <c r="FK33" s="14">
        <v>-0.28721000000000002</v>
      </c>
      <c r="FL33" s="14">
        <v>40.4</v>
      </c>
      <c r="FM33" s="14">
        <v>41.89893</v>
      </c>
      <c r="FN33" s="14">
        <v>41.89893</v>
      </c>
      <c r="FO33" s="14">
        <v>-1.4989300000000001</v>
      </c>
      <c r="FP33" s="14">
        <v>18.399999999999999</v>
      </c>
      <c r="FQ33" s="14">
        <v>19.21088</v>
      </c>
      <c r="FR33" s="14">
        <v>19.21088</v>
      </c>
      <c r="FS33" s="14">
        <v>-0.81088000000000005</v>
      </c>
      <c r="FT33" s="14">
        <v>19.3</v>
      </c>
      <c r="FU33" s="14">
        <v>17.93975</v>
      </c>
      <c r="FV33" s="14">
        <v>17.93975</v>
      </c>
      <c r="FW33" s="14">
        <v>1.36025</v>
      </c>
      <c r="FX33" s="14">
        <v>89.6</v>
      </c>
      <c r="FY33" s="14">
        <v>87.773570000000007</v>
      </c>
      <c r="FZ33" s="14">
        <v>87.773570000000007</v>
      </c>
      <c r="GA33" s="14">
        <v>1.82643</v>
      </c>
      <c r="GB33" s="14">
        <v>174.2</v>
      </c>
      <c r="GC33" s="14">
        <v>185.82039</v>
      </c>
      <c r="GD33" s="14">
        <v>185.82039</v>
      </c>
      <c r="GE33" s="14">
        <v>-11.62039</v>
      </c>
      <c r="GF33" s="14">
        <v>175.2</v>
      </c>
      <c r="GG33" s="14">
        <v>185.82039</v>
      </c>
      <c r="GH33" s="14">
        <v>185.82039</v>
      </c>
      <c r="GI33" s="14">
        <v>-10.62039</v>
      </c>
      <c r="GJ33" s="14">
        <v>183.6</v>
      </c>
      <c r="GK33" s="14">
        <v>186.37841</v>
      </c>
      <c r="GL33" s="14">
        <v>186.37841</v>
      </c>
      <c r="GM33" s="14">
        <v>-2.77841</v>
      </c>
      <c r="GN33" s="14">
        <v>106.5</v>
      </c>
      <c r="GO33" s="14">
        <v>110.48202000000001</v>
      </c>
      <c r="GP33" s="14">
        <v>110.48202000000001</v>
      </c>
      <c r="GQ33" s="14">
        <v>-3.9820199999999999</v>
      </c>
      <c r="GR33" s="14">
        <v>42.4</v>
      </c>
      <c r="GS33" s="14">
        <v>47.082599999999999</v>
      </c>
      <c r="GT33" s="14">
        <v>47.082599999999999</v>
      </c>
      <c r="GU33" s="14">
        <v>-4.6825999999999999</v>
      </c>
      <c r="GV33" s="14">
        <v>0</v>
      </c>
      <c r="GW33" s="14"/>
      <c r="GX33" s="14">
        <v>44.103009999999998</v>
      </c>
      <c r="GY33" s="14">
        <v>-44.103009999999998</v>
      </c>
      <c r="GZ33" s="14">
        <v>3.8</v>
      </c>
      <c r="HA33" s="14"/>
      <c r="HB33" s="14"/>
      <c r="HC33" s="14">
        <v>3.8</v>
      </c>
      <c r="HD33" s="14">
        <v>29</v>
      </c>
      <c r="HE33" s="14">
        <v>29.560569999999998</v>
      </c>
      <c r="HF33" s="14">
        <v>29.560569999999998</v>
      </c>
      <c r="HG33" s="14">
        <v>-0.56057000000000001</v>
      </c>
      <c r="HH33" s="14">
        <v>165.5</v>
      </c>
      <c r="HI33" s="14">
        <v>174.55948000000001</v>
      </c>
      <c r="HJ33" s="14">
        <v>174.55948000000001</v>
      </c>
      <c r="HK33" s="14">
        <v>-9.0594800000000006</v>
      </c>
      <c r="HL33" s="14"/>
      <c r="HM33" s="14"/>
      <c r="HN33" s="14"/>
      <c r="HO33" s="14">
        <v>0</v>
      </c>
      <c r="HP33" s="14"/>
      <c r="HQ33" s="14"/>
      <c r="HR33" s="14"/>
      <c r="HS33" s="14">
        <v>0</v>
      </c>
      <c r="HT33" s="14">
        <v>91.2</v>
      </c>
      <c r="HU33" s="14">
        <v>95.545190000000005</v>
      </c>
      <c r="HV33" s="14">
        <v>95.545190000000005</v>
      </c>
      <c r="HW33" s="14">
        <v>-4.3451899999999997</v>
      </c>
      <c r="HX33" s="14"/>
      <c r="HY33" s="14"/>
      <c r="HZ33" s="14"/>
      <c r="IA33" s="14">
        <v>0</v>
      </c>
      <c r="IB33" s="14"/>
      <c r="IC33" s="14"/>
      <c r="ID33" s="14"/>
      <c r="IE33" s="14">
        <v>0</v>
      </c>
      <c r="IF33" s="14">
        <v>44.6</v>
      </c>
      <c r="IG33" s="14">
        <v>45.265309999999999</v>
      </c>
      <c r="IH33" s="14">
        <v>45.265309999999999</v>
      </c>
      <c r="II33" s="14">
        <v>-0.66530999999999996</v>
      </c>
      <c r="IJ33" s="14"/>
      <c r="IK33" s="14"/>
      <c r="IL33" s="14"/>
      <c r="IM33" s="14">
        <v>0</v>
      </c>
      <c r="IN33" s="14"/>
      <c r="IO33" s="14"/>
      <c r="IP33" s="14"/>
      <c r="IQ33" s="14">
        <v>0</v>
      </c>
      <c r="IR33" s="14"/>
      <c r="IS33" s="14"/>
      <c r="IT33" s="14"/>
      <c r="IU33" s="14">
        <v>0</v>
      </c>
      <c r="IV33" s="14">
        <v>112.6</v>
      </c>
      <c r="IW33" s="14">
        <v>116</v>
      </c>
      <c r="IX33" s="14">
        <v>116</v>
      </c>
      <c r="IY33" s="14">
        <v>-3.4</v>
      </c>
      <c r="IZ33" s="14">
        <v>160</v>
      </c>
      <c r="JA33" s="14">
        <v>162.75623999999999</v>
      </c>
      <c r="JB33" s="14">
        <v>108.27630000000001</v>
      </c>
      <c r="JC33" s="14">
        <v>51.723700000000001</v>
      </c>
      <c r="JD33" s="14">
        <v>160.19999999999999</v>
      </c>
      <c r="JE33" s="14">
        <v>162.75623999999999</v>
      </c>
      <c r="JF33" s="14">
        <v>108.27630000000001</v>
      </c>
      <c r="JG33" s="14">
        <v>51.923699999999997</v>
      </c>
      <c r="JH33" s="14">
        <v>160.9</v>
      </c>
      <c r="JI33" s="14">
        <v>162.75623999999999</v>
      </c>
      <c r="JJ33" s="14">
        <v>108.27630000000001</v>
      </c>
      <c r="JK33" s="14">
        <v>52.623699999999999</v>
      </c>
      <c r="JL33" s="14">
        <v>250.9</v>
      </c>
      <c r="JM33" s="14">
        <v>244.86750000000001</v>
      </c>
      <c r="JN33" s="14">
        <v>162.90217999999999</v>
      </c>
      <c r="JO33" s="14">
        <v>87.997820000000004</v>
      </c>
      <c r="JP33" s="14">
        <v>39.9</v>
      </c>
      <c r="JQ33" s="14">
        <v>61.903599999999997</v>
      </c>
      <c r="JR33" s="14"/>
      <c r="JS33" s="14">
        <v>39.9</v>
      </c>
      <c r="JT33" s="14"/>
      <c r="JU33" s="14"/>
      <c r="JV33" s="14"/>
      <c r="JW33" s="14">
        <v>0</v>
      </c>
      <c r="JX33" s="14"/>
      <c r="JY33" s="14"/>
      <c r="JZ33" s="14"/>
      <c r="KA33" s="14">
        <v>0</v>
      </c>
      <c r="KB33" s="14"/>
      <c r="KC33" s="14"/>
      <c r="KD33" s="14"/>
      <c r="KE33" s="14">
        <v>0</v>
      </c>
      <c r="KF33" s="14"/>
      <c r="KG33" s="14"/>
      <c r="KH33" s="14"/>
      <c r="KI33" s="14">
        <v>0</v>
      </c>
      <c r="KJ33" s="14">
        <v>34.799999999999997</v>
      </c>
      <c r="KK33" s="14">
        <v>36</v>
      </c>
      <c r="KL33" s="14">
        <v>36</v>
      </c>
      <c r="KM33" s="14">
        <v>-1.2</v>
      </c>
      <c r="KN33" s="14"/>
      <c r="KO33" s="14"/>
      <c r="KP33" s="14"/>
      <c r="KQ33" s="14">
        <v>0</v>
      </c>
      <c r="KR33" s="14">
        <v>0</v>
      </c>
      <c r="KS33" s="14"/>
      <c r="KT33" s="14"/>
      <c r="KU33" s="14">
        <v>0</v>
      </c>
      <c r="KV33" s="14">
        <v>4.0999999999999996</v>
      </c>
      <c r="KW33" s="14">
        <v>4.7853500000000002</v>
      </c>
      <c r="KX33" s="14">
        <v>4.7853599999999998</v>
      </c>
      <c r="KY33" s="14">
        <v>-0.68535999999999997</v>
      </c>
      <c r="KZ33" s="14">
        <v>262.3</v>
      </c>
      <c r="LA33" s="14">
        <v>270.06803000000002</v>
      </c>
      <c r="LB33" s="14">
        <v>270.06803000000002</v>
      </c>
      <c r="LC33" s="14">
        <v>-7.7680300000000004</v>
      </c>
      <c r="LD33" s="14">
        <v>122.9</v>
      </c>
      <c r="LE33" s="14">
        <v>133.16031000000001</v>
      </c>
      <c r="LF33" s="14">
        <v>133.16031000000001</v>
      </c>
      <c r="LG33" s="14">
        <v>-10.26031</v>
      </c>
      <c r="LH33" s="14">
        <v>60.1</v>
      </c>
      <c r="LI33" s="14">
        <v>67.199219999999997</v>
      </c>
      <c r="LJ33" s="14">
        <v>67.199219999999997</v>
      </c>
      <c r="LK33" s="14">
        <v>-7.0992199999999999</v>
      </c>
      <c r="LL33" s="14">
        <v>77.900000000000006</v>
      </c>
      <c r="LM33" s="14">
        <v>78.567999999999998</v>
      </c>
      <c r="LN33" s="14">
        <v>78.567999999999998</v>
      </c>
      <c r="LO33" s="14">
        <v>-0.66800000000000004</v>
      </c>
      <c r="LP33" s="14">
        <v>30.4</v>
      </c>
      <c r="LQ33" s="14">
        <v>29.980560000000001</v>
      </c>
      <c r="LR33" s="14">
        <v>29.980560000000001</v>
      </c>
      <c r="LS33" s="14">
        <v>0.41943999999999998</v>
      </c>
      <c r="LT33" s="14">
        <v>65.3</v>
      </c>
      <c r="LU33" s="14">
        <v>68.388509999999997</v>
      </c>
      <c r="LV33" s="14"/>
      <c r="LW33" s="14">
        <v>65.3</v>
      </c>
      <c r="LX33" s="14"/>
      <c r="LY33" s="14"/>
      <c r="LZ33" s="14"/>
      <c r="MA33" s="14">
        <v>0</v>
      </c>
      <c r="MB33" s="14"/>
      <c r="MC33" s="14"/>
      <c r="MD33" s="14"/>
      <c r="ME33" s="14">
        <v>0</v>
      </c>
      <c r="MF33" s="14">
        <v>138.69999999999999</v>
      </c>
      <c r="MG33" s="14">
        <v>138.54471000000001</v>
      </c>
      <c r="MH33" s="14">
        <v>138.54471000000001</v>
      </c>
      <c r="MI33" s="14">
        <v>0.15529000000000001</v>
      </c>
      <c r="MJ33" s="14"/>
      <c r="MK33" s="14"/>
      <c r="ML33" s="14"/>
      <c r="MM33" s="14">
        <v>0</v>
      </c>
      <c r="MN33" s="14">
        <v>66.5</v>
      </c>
      <c r="MO33" s="14">
        <v>69.480379999999997</v>
      </c>
      <c r="MP33" s="14">
        <v>69.480379999999997</v>
      </c>
      <c r="MQ33" s="14">
        <v>-2.9803799999999998</v>
      </c>
      <c r="MR33" s="14">
        <v>103</v>
      </c>
      <c r="MS33" s="14">
        <v>185.80778000000001</v>
      </c>
      <c r="MT33" s="14">
        <v>144.43432999999999</v>
      </c>
      <c r="MU33" s="14">
        <v>-41.434330000000003</v>
      </c>
      <c r="MV33" s="14"/>
      <c r="MW33" s="14"/>
      <c r="MX33" s="14"/>
      <c r="MY33" s="14">
        <v>0</v>
      </c>
      <c r="MZ33" s="14"/>
      <c r="NA33" s="14"/>
      <c r="NB33" s="14"/>
      <c r="NC33" s="14">
        <v>0</v>
      </c>
      <c r="ND33" s="14"/>
      <c r="NE33" s="14"/>
      <c r="NF33" s="14"/>
      <c r="NG33" s="14">
        <v>0</v>
      </c>
      <c r="NH33" s="14"/>
      <c r="NI33" s="14"/>
      <c r="NJ33" s="14"/>
      <c r="NK33" s="14">
        <v>0</v>
      </c>
      <c r="NL33" s="14">
        <v>201.5</v>
      </c>
      <c r="NM33" s="14">
        <v>146.52000000000001</v>
      </c>
      <c r="NN33" s="14"/>
      <c r="NO33" s="14">
        <v>201.5</v>
      </c>
      <c r="NP33" s="14">
        <v>98.2</v>
      </c>
      <c r="NQ33" s="14">
        <v>73.48</v>
      </c>
      <c r="NR33" s="14"/>
      <c r="NS33" s="14">
        <v>98.2</v>
      </c>
      <c r="NT33" s="14">
        <v>0</v>
      </c>
      <c r="NU33" s="14"/>
      <c r="NV33" s="14"/>
      <c r="NW33" s="14">
        <v>0</v>
      </c>
      <c r="NX33" s="14"/>
      <c r="NY33" s="14"/>
      <c r="NZ33" s="14"/>
      <c r="OA33" s="14">
        <v>0</v>
      </c>
      <c r="OB33" s="14">
        <v>19.8</v>
      </c>
      <c r="OC33" s="14">
        <v>17.492709999999999</v>
      </c>
      <c r="OD33" s="14">
        <v>17.492709999999999</v>
      </c>
      <c r="OE33" s="14">
        <v>2.3072900000000001</v>
      </c>
      <c r="OF33" s="14">
        <v>1.2</v>
      </c>
      <c r="OG33" s="14">
        <v>0.84799999999999998</v>
      </c>
      <c r="OH33" s="14">
        <v>0.84799999999999998</v>
      </c>
      <c r="OI33" s="14">
        <v>0.35199999999999998</v>
      </c>
      <c r="OJ33" s="14">
        <v>107.6</v>
      </c>
      <c r="OK33" s="14">
        <v>114.8</v>
      </c>
      <c r="OL33" s="14">
        <v>113.145</v>
      </c>
      <c r="OM33" s="14">
        <v>-5.5449999999999999</v>
      </c>
      <c r="ON33" s="14">
        <v>80.599999999999994</v>
      </c>
      <c r="OO33" s="14">
        <v>80</v>
      </c>
      <c r="OP33" s="14">
        <v>80</v>
      </c>
      <c r="OQ33" s="14">
        <v>0.6</v>
      </c>
      <c r="OR33" s="14">
        <v>0.4</v>
      </c>
      <c r="OS33" s="14">
        <v>4.782</v>
      </c>
      <c r="OT33" s="14">
        <v>4.782</v>
      </c>
      <c r="OU33" s="14">
        <v>-4.3819999999999997</v>
      </c>
      <c r="OV33" s="14">
        <v>0.2</v>
      </c>
      <c r="OW33" s="14">
        <v>0.4</v>
      </c>
      <c r="OX33" s="14">
        <v>0.4</v>
      </c>
      <c r="OY33" s="14">
        <v>-0.2</v>
      </c>
      <c r="OZ33" s="14">
        <v>20.100000000000001</v>
      </c>
      <c r="PA33" s="14">
        <v>20.456230000000001</v>
      </c>
      <c r="PB33" s="14">
        <v>20.456230000000001</v>
      </c>
      <c r="PC33" s="14">
        <v>-0.35622999999999999</v>
      </c>
      <c r="PD33" s="14">
        <v>9.9</v>
      </c>
      <c r="PE33" s="14">
        <v>9.9830000000000005</v>
      </c>
      <c r="PF33" s="14">
        <v>9.9830000000000005</v>
      </c>
      <c r="PG33" s="14">
        <v>-8.3000000000000004E-2</v>
      </c>
      <c r="PH33" s="14">
        <v>5.6</v>
      </c>
      <c r="PI33" s="14">
        <v>5.67</v>
      </c>
      <c r="PJ33" s="14">
        <v>5.67</v>
      </c>
      <c r="PK33" s="14">
        <v>-7.0000000000000007E-2</v>
      </c>
      <c r="PL33" s="14">
        <v>212.1</v>
      </c>
      <c r="PM33" s="14">
        <v>206</v>
      </c>
      <c r="PN33" s="14">
        <v>206</v>
      </c>
      <c r="PO33" s="14">
        <v>6.1</v>
      </c>
      <c r="PP33" s="14">
        <v>107.77</v>
      </c>
      <c r="PQ33" s="14"/>
      <c r="PR33" s="14"/>
      <c r="PS33" s="14">
        <v>107.77</v>
      </c>
      <c r="PT33" s="14">
        <v>2.2000000000000002</v>
      </c>
      <c r="PU33" s="14">
        <v>2</v>
      </c>
      <c r="PV33" s="14">
        <v>2</v>
      </c>
      <c r="PW33" s="14">
        <v>0.2</v>
      </c>
      <c r="PX33" s="14">
        <v>3.5</v>
      </c>
      <c r="PY33" s="14">
        <v>3.55</v>
      </c>
      <c r="PZ33" s="14">
        <v>3.55</v>
      </c>
      <c r="QA33" s="14">
        <v>-0.05</v>
      </c>
      <c r="QB33" s="14">
        <v>4.8</v>
      </c>
      <c r="QC33" s="14">
        <v>5</v>
      </c>
      <c r="QD33" s="14">
        <v>5</v>
      </c>
      <c r="QE33" s="14">
        <v>-0.2</v>
      </c>
      <c r="QF33" s="14"/>
      <c r="QG33" s="14"/>
      <c r="QH33" s="14">
        <v>10.21111</v>
      </c>
      <c r="QI33" s="14">
        <v>-10.21111</v>
      </c>
      <c r="QJ33" s="14">
        <v>19.399999999999999</v>
      </c>
      <c r="QK33" s="14">
        <v>19.436350000000001</v>
      </c>
      <c r="QL33" s="14">
        <v>19.436350000000001</v>
      </c>
      <c r="QM33" s="14">
        <v>-3.635E-2</v>
      </c>
      <c r="QN33" s="14">
        <v>19.399999999999999</v>
      </c>
      <c r="QO33" s="14">
        <v>17.492709999999999</v>
      </c>
      <c r="QP33" s="14">
        <v>17.492709999999999</v>
      </c>
      <c r="QQ33" s="14">
        <v>1.9072899999999999</v>
      </c>
      <c r="QR33" s="14">
        <v>3.6</v>
      </c>
      <c r="QS33" s="14">
        <v>3.5</v>
      </c>
      <c r="QT33" s="14">
        <v>3.5</v>
      </c>
      <c r="QU33" s="14">
        <v>0.1</v>
      </c>
      <c r="QV33" s="14">
        <v>18.5</v>
      </c>
      <c r="QW33" s="14">
        <v>17.881440000000001</v>
      </c>
      <c r="QX33" s="14">
        <v>17.881440000000001</v>
      </c>
      <c r="QY33" s="14">
        <v>0.61856</v>
      </c>
      <c r="QZ33" s="14">
        <v>13.2</v>
      </c>
      <c r="RA33" s="14">
        <v>14.397</v>
      </c>
      <c r="RB33" s="14">
        <v>14.397</v>
      </c>
      <c r="RC33" s="14">
        <v>-1.1970000000000001</v>
      </c>
      <c r="RD33" s="14">
        <v>16.899999999999999</v>
      </c>
      <c r="RE33" s="14">
        <v>17.824000000000002</v>
      </c>
      <c r="RF33" s="14">
        <v>17.824000000000002</v>
      </c>
      <c r="RG33" s="14">
        <v>-0.92400000000000004</v>
      </c>
      <c r="RH33" s="14">
        <v>25.4</v>
      </c>
      <c r="RI33" s="14">
        <v>24.9</v>
      </c>
      <c r="RJ33" s="14">
        <v>24.99</v>
      </c>
      <c r="RK33" s="14">
        <v>0.41</v>
      </c>
      <c r="RL33" s="14">
        <v>73.2</v>
      </c>
      <c r="RM33" s="14">
        <v>81.3</v>
      </c>
      <c r="RN33" s="14">
        <v>77.796000000000006</v>
      </c>
      <c r="RO33" s="14">
        <v>-4.5960000000000001</v>
      </c>
      <c r="RP33" s="14">
        <v>15.8</v>
      </c>
      <c r="RQ33" s="14">
        <v>18.202000000000002</v>
      </c>
      <c r="RR33" s="14">
        <v>18.202000000000002</v>
      </c>
      <c r="RS33" s="14">
        <v>-2.4020000000000001</v>
      </c>
      <c r="RT33" s="14">
        <v>0.2</v>
      </c>
      <c r="RU33" s="14">
        <v>3.399</v>
      </c>
      <c r="RV33" s="14">
        <v>3.399</v>
      </c>
      <c r="RW33" s="14">
        <v>-3.1989999999999998</v>
      </c>
      <c r="RX33" s="14">
        <v>20.100000000000001</v>
      </c>
      <c r="RY33" s="14">
        <v>19.792000000000002</v>
      </c>
      <c r="RZ33" s="14">
        <v>19.792000000000002</v>
      </c>
      <c r="SA33" s="14">
        <v>0.308</v>
      </c>
      <c r="SB33" s="14">
        <v>3.2</v>
      </c>
      <c r="SC33" s="14">
        <v>2</v>
      </c>
      <c r="SD33" s="14">
        <v>2</v>
      </c>
      <c r="SE33" s="14">
        <v>1.2</v>
      </c>
      <c r="SF33" s="14"/>
      <c r="SG33" s="14">
        <v>0.4</v>
      </c>
      <c r="SH33" s="14">
        <v>0.4</v>
      </c>
      <c r="SI33" s="14">
        <v>-0.4</v>
      </c>
      <c r="SJ33" s="14">
        <v>0.3</v>
      </c>
      <c r="SK33" s="14">
        <v>0.34599999999999997</v>
      </c>
      <c r="SL33" s="14">
        <v>0.34599999999999997</v>
      </c>
      <c r="SM33" s="14">
        <v>-4.5999999999999999E-2</v>
      </c>
      <c r="SN33" s="14">
        <v>19.8</v>
      </c>
      <c r="SO33" s="14">
        <v>19.1448</v>
      </c>
      <c r="SP33" s="14">
        <v>19.1448</v>
      </c>
      <c r="SQ33" s="14">
        <v>0.6552</v>
      </c>
      <c r="SR33" s="14">
        <v>13.2</v>
      </c>
      <c r="SS33" s="14">
        <v>12.244899999999999</v>
      </c>
      <c r="ST33" s="14">
        <v>12.244899999999999</v>
      </c>
      <c r="SU33" s="14">
        <v>0.95509999999999995</v>
      </c>
      <c r="SV33" s="14">
        <v>20.100000000000001</v>
      </c>
      <c r="SW33" s="14">
        <v>19.436350000000001</v>
      </c>
      <c r="SX33" s="14">
        <v>19.436350000000001</v>
      </c>
      <c r="SY33" s="14">
        <v>0.66364999999999996</v>
      </c>
      <c r="SZ33" s="14">
        <v>20.2</v>
      </c>
      <c r="TA33" s="14">
        <v>19.436350000000001</v>
      </c>
      <c r="TB33" s="14">
        <v>19.436350000000001</v>
      </c>
      <c r="TC33" s="14">
        <v>0.76365000000000005</v>
      </c>
      <c r="TD33" s="14">
        <v>7.2</v>
      </c>
      <c r="TE33" s="14">
        <v>7.2859999999999996</v>
      </c>
      <c r="TF33" s="14">
        <v>7.2859999999999996</v>
      </c>
      <c r="TG33" s="14">
        <v>-8.5999999999999993E-2</v>
      </c>
      <c r="TH33" s="14">
        <v>21.9</v>
      </c>
      <c r="TI33" s="14">
        <v>18.786000000000001</v>
      </c>
      <c r="TJ33" s="14">
        <v>18.786000000000001</v>
      </c>
      <c r="TK33" s="14">
        <v>3.1139999999999999</v>
      </c>
      <c r="TL33" s="14">
        <v>35.5</v>
      </c>
      <c r="TM33" s="14">
        <v>36.116999999999997</v>
      </c>
      <c r="TN33" s="14">
        <v>36.116999999999997</v>
      </c>
      <c r="TO33" s="14">
        <v>-0.61699999999999999</v>
      </c>
      <c r="TP33" s="14">
        <v>78</v>
      </c>
      <c r="TQ33" s="14">
        <v>60.7</v>
      </c>
      <c r="TR33" s="14">
        <v>60.742510000000003</v>
      </c>
      <c r="TS33" s="14">
        <v>17.257490000000001</v>
      </c>
      <c r="TT33" s="14">
        <v>78.5</v>
      </c>
      <c r="TU33" s="14">
        <v>58.7</v>
      </c>
      <c r="TV33" s="14">
        <v>98.927999999999997</v>
      </c>
      <c r="TW33" s="14">
        <v>-20.428000000000001</v>
      </c>
      <c r="TX33" s="14">
        <v>15.4</v>
      </c>
      <c r="TY33" s="14">
        <v>13.55</v>
      </c>
      <c r="TZ33" s="14">
        <v>6.9355399999999996</v>
      </c>
      <c r="UA33" s="14">
        <v>8.4644600000000008</v>
      </c>
      <c r="UB33" s="14">
        <v>11</v>
      </c>
      <c r="UC33" s="14">
        <v>11.4</v>
      </c>
      <c r="UD33" s="14">
        <v>7.23</v>
      </c>
      <c r="UE33" s="14">
        <v>3.77</v>
      </c>
      <c r="UF33" s="14">
        <v>46.5</v>
      </c>
      <c r="UG33" s="14">
        <v>46.65</v>
      </c>
      <c r="UH33" s="14">
        <v>46.65</v>
      </c>
      <c r="UI33" s="14">
        <v>-0.15</v>
      </c>
      <c r="UJ33" s="14">
        <v>20.9</v>
      </c>
      <c r="UK33" s="14">
        <v>19.436350000000001</v>
      </c>
      <c r="UL33" s="14">
        <v>19.436350000000001</v>
      </c>
      <c r="UM33" s="14">
        <v>1.4636499999999999</v>
      </c>
      <c r="UN33" s="14">
        <v>7.8</v>
      </c>
      <c r="UO33" s="14">
        <v>8.1999999999999993</v>
      </c>
      <c r="UP33" s="14">
        <v>8.1999999999999993</v>
      </c>
      <c r="UQ33" s="14">
        <v>-0.4</v>
      </c>
      <c r="UR33" s="14">
        <v>5.6</v>
      </c>
      <c r="US33" s="14">
        <v>7.1</v>
      </c>
      <c r="UT33" s="14">
        <v>7.1</v>
      </c>
      <c r="UU33" s="14">
        <v>-1.5</v>
      </c>
      <c r="UV33" s="14">
        <v>20.399999999999999</v>
      </c>
      <c r="UW33" s="14">
        <v>19.436350000000001</v>
      </c>
      <c r="UX33" s="14">
        <v>19.436350000000001</v>
      </c>
      <c r="UY33" s="14">
        <v>0.96365000000000001</v>
      </c>
      <c r="UZ33" s="14">
        <v>20.399999999999999</v>
      </c>
      <c r="VA33" s="14">
        <v>19.436350000000001</v>
      </c>
      <c r="VB33" s="14">
        <v>19.436350000000001</v>
      </c>
      <c r="VC33" s="14">
        <v>0.96365000000000001</v>
      </c>
      <c r="VD33" s="14">
        <v>20</v>
      </c>
      <c r="VE33" s="14">
        <v>19.436350000000001</v>
      </c>
      <c r="VF33" s="14">
        <v>19.436350000000001</v>
      </c>
      <c r="VG33" s="14">
        <v>0.56364999999999998</v>
      </c>
      <c r="VH33" s="14">
        <v>0.7</v>
      </c>
      <c r="VI33" s="14">
        <v>4.8789999999999996</v>
      </c>
      <c r="VJ33" s="14">
        <v>4.8789999999999996</v>
      </c>
      <c r="VK33" s="14">
        <v>-4.1790000000000003</v>
      </c>
      <c r="VL33" s="14">
        <v>253</v>
      </c>
      <c r="VM33" s="14">
        <v>246.001</v>
      </c>
      <c r="VN33" s="14">
        <v>246.001</v>
      </c>
      <c r="VO33" s="14">
        <v>6.9989999999999997</v>
      </c>
      <c r="VP33" s="14">
        <v>18.420000000000002</v>
      </c>
      <c r="VQ33" s="14">
        <v>18.914000000000001</v>
      </c>
      <c r="VR33" s="14">
        <v>18.914000000000001</v>
      </c>
      <c r="VS33" s="14">
        <v>-0.49399999999999999</v>
      </c>
      <c r="VT33" s="14">
        <v>123.9</v>
      </c>
      <c r="VU33" s="14">
        <v>141.10900000000001</v>
      </c>
      <c r="VV33" s="14">
        <v>141.10900000000001</v>
      </c>
      <c r="VW33" s="14">
        <v>-17.209</v>
      </c>
      <c r="VX33" s="14">
        <v>0.6</v>
      </c>
      <c r="VY33" s="14">
        <v>0.6</v>
      </c>
      <c r="VZ33" s="14">
        <v>0.6</v>
      </c>
      <c r="WA33" s="14">
        <v>0</v>
      </c>
      <c r="WB33" s="14">
        <v>22.3</v>
      </c>
      <c r="WC33" s="14">
        <v>31.6</v>
      </c>
      <c r="WD33" s="14">
        <v>84.227999999999994</v>
      </c>
      <c r="WE33" s="14">
        <v>-61.927999999999997</v>
      </c>
      <c r="WF33" s="14">
        <v>53.5</v>
      </c>
      <c r="WG33" s="14">
        <v>36.9</v>
      </c>
      <c r="WH33" s="14">
        <v>83.397999999999996</v>
      </c>
      <c r="WI33" s="14">
        <v>-29.898</v>
      </c>
      <c r="WJ33" s="14">
        <v>96.9</v>
      </c>
      <c r="WK33" s="14">
        <v>101.512</v>
      </c>
      <c r="WL33" s="14">
        <v>101.512</v>
      </c>
      <c r="WM33" s="14">
        <v>-4.6120000000000001</v>
      </c>
      <c r="WN33" s="14">
        <v>4.8</v>
      </c>
      <c r="WO33" s="14">
        <v>2.9009999999999998</v>
      </c>
      <c r="WP33" s="14">
        <v>2.9009999999999998</v>
      </c>
      <c r="WQ33" s="14">
        <v>1.899</v>
      </c>
      <c r="WR33" s="14">
        <v>2.4</v>
      </c>
      <c r="WS33" s="14">
        <v>2.4</v>
      </c>
      <c r="WT33" s="14">
        <v>2.4</v>
      </c>
      <c r="WU33" s="14">
        <v>0</v>
      </c>
      <c r="WV33" s="14">
        <v>1.1000000000000001</v>
      </c>
      <c r="WW33" s="14">
        <v>1.2</v>
      </c>
      <c r="WX33" s="14">
        <v>1.2</v>
      </c>
      <c r="WY33" s="14">
        <v>-0.1</v>
      </c>
      <c r="WZ33" s="14">
        <v>2</v>
      </c>
      <c r="XA33" s="14">
        <v>2.8</v>
      </c>
      <c r="XB33" s="14">
        <v>2.8</v>
      </c>
      <c r="XC33" s="14">
        <v>-0.8</v>
      </c>
      <c r="XD33" s="14">
        <v>16.73</v>
      </c>
      <c r="XE33" s="14">
        <v>18.094000000000001</v>
      </c>
      <c r="XF33" s="14">
        <v>18.094000000000001</v>
      </c>
      <c r="XG33" s="14">
        <v>-1.3640000000000001</v>
      </c>
      <c r="XH33" s="14">
        <v>5.5</v>
      </c>
      <c r="XI33" s="14">
        <v>4.8</v>
      </c>
      <c r="XJ33" s="14">
        <v>4.8</v>
      </c>
      <c r="XK33" s="14">
        <v>0.7</v>
      </c>
      <c r="XL33" s="14">
        <v>20</v>
      </c>
      <c r="XM33" s="14">
        <v>19.241980000000002</v>
      </c>
      <c r="XN33" s="14">
        <v>19.241980000000002</v>
      </c>
      <c r="XO33" s="14">
        <v>0.75802000000000003</v>
      </c>
      <c r="XP33" s="14">
        <v>20</v>
      </c>
      <c r="XQ33" s="14">
        <v>19.241980000000002</v>
      </c>
      <c r="XR33" s="14">
        <v>19.241980000000002</v>
      </c>
      <c r="XS33" s="14">
        <v>0.75802000000000003</v>
      </c>
      <c r="XT33" s="14"/>
      <c r="XU33" s="14"/>
      <c r="XV33" s="14"/>
      <c r="XW33" s="14">
        <v>0</v>
      </c>
      <c r="XX33" s="14"/>
      <c r="XY33" s="14"/>
      <c r="XZ33" s="14"/>
      <c r="YA33" s="14">
        <v>0</v>
      </c>
      <c r="YB33" s="14"/>
      <c r="YC33" s="14"/>
      <c r="YD33" s="14"/>
      <c r="YE33" s="14">
        <v>0</v>
      </c>
      <c r="YF33" s="14">
        <v>17.2</v>
      </c>
      <c r="YG33" s="14">
        <v>14</v>
      </c>
      <c r="YH33" s="14">
        <v>14</v>
      </c>
      <c r="YI33" s="14">
        <v>3.2</v>
      </c>
      <c r="YJ33" s="14">
        <v>14.2</v>
      </c>
      <c r="YK33" s="14">
        <v>15</v>
      </c>
      <c r="YL33" s="14">
        <v>15</v>
      </c>
      <c r="YM33" s="14">
        <v>-0.8</v>
      </c>
      <c r="YN33" s="14">
        <v>8.8000000000000007</v>
      </c>
      <c r="YO33" s="14">
        <v>8.3000000000000007</v>
      </c>
      <c r="YP33" s="14">
        <v>8.3000000000000007</v>
      </c>
      <c r="YQ33" s="14">
        <v>0.5</v>
      </c>
      <c r="YR33" s="14">
        <v>10.8</v>
      </c>
      <c r="YS33" s="14">
        <v>11</v>
      </c>
      <c r="YT33" s="14">
        <v>11</v>
      </c>
      <c r="YU33" s="14">
        <v>-0.2</v>
      </c>
      <c r="YV33" s="14">
        <v>20.3</v>
      </c>
      <c r="YW33" s="14">
        <v>18</v>
      </c>
      <c r="YX33" s="14">
        <v>18</v>
      </c>
      <c r="YY33" s="14">
        <v>2.2999999999999998</v>
      </c>
    </row>
    <row r="34" spans="1:675" ht="24" customHeight="1" x14ac:dyDescent="0.3">
      <c r="A34" s="1"/>
      <c r="B34" s="16" t="s">
        <v>90</v>
      </c>
      <c r="C34" s="16" t="s">
        <v>851</v>
      </c>
      <c r="D34" s="17">
        <v>202.3</v>
      </c>
      <c r="E34" s="17">
        <v>203.40136000000001</v>
      </c>
      <c r="F34" s="17">
        <v>203.40136000000001</v>
      </c>
      <c r="G34" s="17">
        <v>-1.1013599999999999</v>
      </c>
      <c r="H34" s="17">
        <v>0</v>
      </c>
      <c r="I34" s="17"/>
      <c r="J34" s="17"/>
      <c r="K34" s="17">
        <v>0</v>
      </c>
      <c r="L34" s="17">
        <v>0</v>
      </c>
      <c r="M34" s="17"/>
      <c r="N34" s="17"/>
      <c r="O34" s="17">
        <v>0</v>
      </c>
      <c r="P34" s="17"/>
      <c r="Q34" s="17"/>
      <c r="R34" s="17"/>
      <c r="S34" s="17">
        <v>0</v>
      </c>
      <c r="T34" s="17"/>
      <c r="U34" s="17"/>
      <c r="V34" s="17"/>
      <c r="W34" s="17">
        <v>0</v>
      </c>
      <c r="X34" s="17">
        <v>91.7</v>
      </c>
      <c r="Y34" s="17">
        <v>91.867829999999998</v>
      </c>
      <c r="Z34" s="17">
        <v>91.867829999999998</v>
      </c>
      <c r="AA34" s="17">
        <v>-0.16783000000000001</v>
      </c>
      <c r="AB34" s="17">
        <v>225.1</v>
      </c>
      <c r="AC34" s="17">
        <v>224</v>
      </c>
      <c r="AD34" s="17">
        <v>224</v>
      </c>
      <c r="AE34" s="17">
        <v>1.1000000000000001</v>
      </c>
      <c r="AF34" s="17">
        <v>0</v>
      </c>
      <c r="AG34" s="17"/>
      <c r="AH34" s="17">
        <v>27.80639</v>
      </c>
      <c r="AI34" s="17">
        <v>-27.80639</v>
      </c>
      <c r="AJ34" s="17">
        <v>0</v>
      </c>
      <c r="AK34" s="17"/>
      <c r="AL34" s="17"/>
      <c r="AM34" s="17">
        <v>0</v>
      </c>
      <c r="AN34" s="17">
        <v>132.5</v>
      </c>
      <c r="AO34" s="17">
        <v>151.26008999999999</v>
      </c>
      <c r="AP34" s="17">
        <v>136.71433999999999</v>
      </c>
      <c r="AQ34" s="17">
        <v>-4.21434</v>
      </c>
      <c r="AR34" s="17">
        <v>134.6</v>
      </c>
      <c r="AS34" s="17">
        <v>151.26008999999999</v>
      </c>
      <c r="AT34" s="17">
        <v>136.71433999999999</v>
      </c>
      <c r="AU34" s="17">
        <v>-2.1143399999999999</v>
      </c>
      <c r="AV34" s="17">
        <v>134.6</v>
      </c>
      <c r="AW34" s="17">
        <v>151.26008999999999</v>
      </c>
      <c r="AX34" s="17">
        <v>136.71433999999999</v>
      </c>
      <c r="AY34" s="17">
        <v>-2.1143399999999999</v>
      </c>
      <c r="AZ34" s="17">
        <v>218.2</v>
      </c>
      <c r="BA34" s="17">
        <v>227.57148000000001</v>
      </c>
      <c r="BB34" s="17">
        <v>205.68734000000001</v>
      </c>
      <c r="BC34" s="17">
        <v>12.51266</v>
      </c>
      <c r="BD34" s="17">
        <v>198.9</v>
      </c>
      <c r="BE34" s="17">
        <v>207.24285</v>
      </c>
      <c r="BF34" s="17">
        <v>207.24285</v>
      </c>
      <c r="BG34" s="17">
        <v>-8.3428500000000003</v>
      </c>
      <c r="BH34" s="17">
        <v>106.4</v>
      </c>
      <c r="BI34" s="17">
        <v>103.93259999999999</v>
      </c>
      <c r="BJ34" s="17">
        <v>103.93259999999999</v>
      </c>
      <c r="BK34" s="17">
        <v>2.4674</v>
      </c>
      <c r="BL34" s="17">
        <v>0</v>
      </c>
      <c r="BM34" s="17"/>
      <c r="BN34" s="17">
        <v>566.08941000000004</v>
      </c>
      <c r="BO34" s="17">
        <v>-566.08941000000004</v>
      </c>
      <c r="BP34" s="17">
        <v>0</v>
      </c>
      <c r="BQ34" s="17"/>
      <c r="BR34" s="17">
        <v>10.52094</v>
      </c>
      <c r="BS34" s="17">
        <v>-10.52094</v>
      </c>
      <c r="BT34" s="17"/>
      <c r="BU34" s="17"/>
      <c r="BV34" s="17"/>
      <c r="BW34" s="17">
        <v>0</v>
      </c>
      <c r="BX34" s="17"/>
      <c r="BY34" s="17"/>
      <c r="BZ34" s="17"/>
      <c r="CA34" s="17">
        <v>0</v>
      </c>
      <c r="CB34" s="17"/>
      <c r="CC34" s="17"/>
      <c r="CD34" s="17"/>
      <c r="CE34" s="17">
        <v>0</v>
      </c>
      <c r="CF34" s="17"/>
      <c r="CG34" s="17"/>
      <c r="CH34" s="17"/>
      <c r="CI34" s="17">
        <v>0</v>
      </c>
      <c r="CJ34" s="17">
        <v>167.4</v>
      </c>
      <c r="CK34" s="17">
        <v>164.06706</v>
      </c>
      <c r="CL34" s="17">
        <v>164.06706</v>
      </c>
      <c r="CM34" s="17">
        <v>3.3329399999999998</v>
      </c>
      <c r="CN34" s="17">
        <v>6.7</v>
      </c>
      <c r="CO34" s="17">
        <v>7.4288800000000004</v>
      </c>
      <c r="CP34" s="17">
        <v>7.4288800000000004</v>
      </c>
      <c r="CQ34" s="17">
        <v>-0.72887999999999997</v>
      </c>
      <c r="CR34" s="17"/>
      <c r="CS34" s="17"/>
      <c r="CT34" s="17"/>
      <c r="CU34" s="17">
        <v>0</v>
      </c>
      <c r="CV34" s="17">
        <v>20.7</v>
      </c>
      <c r="CW34" s="17"/>
      <c r="CX34" s="17"/>
      <c r="CY34" s="17">
        <v>20.7</v>
      </c>
      <c r="CZ34" s="17">
        <v>6.3</v>
      </c>
      <c r="DA34" s="17">
        <v>6.8787000000000003</v>
      </c>
      <c r="DB34" s="17">
        <v>6.8787000000000003</v>
      </c>
      <c r="DC34" s="17">
        <v>-0.57869999999999999</v>
      </c>
      <c r="DD34" s="17"/>
      <c r="DE34" s="17"/>
      <c r="DF34" s="17"/>
      <c r="DG34" s="17">
        <v>0</v>
      </c>
      <c r="DH34" s="17">
        <v>91.4</v>
      </c>
      <c r="DI34" s="17">
        <v>58.753070000000001</v>
      </c>
      <c r="DJ34" s="17">
        <v>25.910299999999999</v>
      </c>
      <c r="DK34" s="17">
        <v>65.489699999999999</v>
      </c>
      <c r="DL34" s="17"/>
      <c r="DM34" s="17"/>
      <c r="DN34" s="17"/>
      <c r="DO34" s="17">
        <v>0</v>
      </c>
      <c r="DP34" s="17"/>
      <c r="DQ34" s="17"/>
      <c r="DR34" s="17"/>
      <c r="DS34" s="17">
        <v>0</v>
      </c>
      <c r="DT34" s="17"/>
      <c r="DU34" s="17"/>
      <c r="DV34" s="17"/>
      <c r="DW34" s="17">
        <v>0</v>
      </c>
      <c r="DX34" s="17"/>
      <c r="DY34" s="17"/>
      <c r="DZ34" s="17"/>
      <c r="EA34" s="17">
        <v>0</v>
      </c>
      <c r="EB34" s="17">
        <v>110</v>
      </c>
      <c r="EC34" s="17">
        <v>112.46647</v>
      </c>
      <c r="ED34" s="17">
        <v>112.46647</v>
      </c>
      <c r="EE34" s="17">
        <v>-2.4664700000000002</v>
      </c>
      <c r="EF34" s="17">
        <v>189.4</v>
      </c>
      <c r="EG34" s="17">
        <v>220.69499999999999</v>
      </c>
      <c r="EH34" s="17">
        <v>220.69499999999999</v>
      </c>
      <c r="EI34" s="17">
        <v>-31.295000000000002</v>
      </c>
      <c r="EJ34" s="17"/>
      <c r="EK34" s="17"/>
      <c r="EL34" s="17"/>
      <c r="EM34" s="17">
        <v>0</v>
      </c>
      <c r="EN34" s="17"/>
      <c r="EO34" s="17"/>
      <c r="EP34" s="17"/>
      <c r="EQ34" s="17">
        <v>0</v>
      </c>
      <c r="ER34" s="17"/>
      <c r="ES34" s="17"/>
      <c r="ET34" s="17"/>
      <c r="EU34" s="17">
        <v>0</v>
      </c>
      <c r="EV34" s="17">
        <v>6.5</v>
      </c>
      <c r="EW34" s="17">
        <v>6.39</v>
      </c>
      <c r="EX34" s="17">
        <v>6.39</v>
      </c>
      <c r="EY34" s="17">
        <v>0.11</v>
      </c>
      <c r="EZ34" s="17">
        <v>457.4</v>
      </c>
      <c r="FA34" s="17">
        <v>457.09426999999999</v>
      </c>
      <c r="FB34" s="17">
        <v>457.09426999999999</v>
      </c>
      <c r="FC34" s="17">
        <v>0.30573</v>
      </c>
      <c r="FD34" s="17">
        <v>81.2</v>
      </c>
      <c r="FE34" s="17">
        <v>81.635570000000001</v>
      </c>
      <c r="FF34" s="17">
        <v>81.635570000000001</v>
      </c>
      <c r="FG34" s="17">
        <v>-0.43557000000000001</v>
      </c>
      <c r="FH34" s="17">
        <v>151.69999999999999</v>
      </c>
      <c r="FI34" s="17">
        <v>151.36251999999999</v>
      </c>
      <c r="FJ34" s="17">
        <v>149.98721</v>
      </c>
      <c r="FK34" s="17">
        <v>1.71279</v>
      </c>
      <c r="FL34" s="17">
        <v>42</v>
      </c>
      <c r="FM34" s="17">
        <v>41.89893</v>
      </c>
      <c r="FN34" s="17">
        <v>41.89893</v>
      </c>
      <c r="FO34" s="17">
        <v>0.10106999999999999</v>
      </c>
      <c r="FP34" s="17">
        <v>18.399999999999999</v>
      </c>
      <c r="FQ34" s="17">
        <v>19.21088</v>
      </c>
      <c r="FR34" s="17">
        <v>19.21088</v>
      </c>
      <c r="FS34" s="17">
        <v>-0.81088000000000005</v>
      </c>
      <c r="FT34" s="17">
        <v>19.2</v>
      </c>
      <c r="FU34" s="17">
        <v>17.93975</v>
      </c>
      <c r="FV34" s="17">
        <v>17.93975</v>
      </c>
      <c r="FW34" s="17">
        <v>1.2602500000000001</v>
      </c>
      <c r="FX34" s="17">
        <v>86.6</v>
      </c>
      <c r="FY34" s="17">
        <v>87.773570000000007</v>
      </c>
      <c r="FZ34" s="17">
        <v>87.773570000000007</v>
      </c>
      <c r="GA34" s="17">
        <v>-1.17357</v>
      </c>
      <c r="GB34" s="17">
        <v>179.7</v>
      </c>
      <c r="GC34" s="17">
        <v>185.82039</v>
      </c>
      <c r="GD34" s="17">
        <v>185.82039</v>
      </c>
      <c r="GE34" s="17">
        <v>-6.1203900000000004</v>
      </c>
      <c r="GF34" s="17">
        <v>180.6</v>
      </c>
      <c r="GG34" s="17">
        <v>185.82039</v>
      </c>
      <c r="GH34" s="17">
        <v>185.82039</v>
      </c>
      <c r="GI34" s="17">
        <v>-5.2203900000000001</v>
      </c>
      <c r="GJ34" s="17">
        <v>183.8</v>
      </c>
      <c r="GK34" s="17">
        <v>186.37841</v>
      </c>
      <c r="GL34" s="17">
        <v>186.37841</v>
      </c>
      <c r="GM34" s="17">
        <v>-2.5784099999999999</v>
      </c>
      <c r="GN34" s="17">
        <v>109.6</v>
      </c>
      <c r="GO34" s="17">
        <v>110.48202000000001</v>
      </c>
      <c r="GP34" s="17">
        <v>110.48202000000001</v>
      </c>
      <c r="GQ34" s="17">
        <v>-0.88202000000000003</v>
      </c>
      <c r="GR34" s="17">
        <v>45.2</v>
      </c>
      <c r="GS34" s="17">
        <v>47.082599999999999</v>
      </c>
      <c r="GT34" s="17">
        <v>47.082599999999999</v>
      </c>
      <c r="GU34" s="17">
        <v>-1.8826000000000001</v>
      </c>
      <c r="GV34" s="17">
        <v>0</v>
      </c>
      <c r="GW34" s="17">
        <v>44.103009999999998</v>
      </c>
      <c r="GX34" s="17">
        <v>44.103009999999998</v>
      </c>
      <c r="GY34" s="17">
        <v>-44.103009999999998</v>
      </c>
      <c r="GZ34" s="17">
        <v>3.8</v>
      </c>
      <c r="HA34" s="17"/>
      <c r="HB34" s="17"/>
      <c r="HC34" s="17">
        <v>3.8</v>
      </c>
      <c r="HD34" s="17">
        <v>28.7</v>
      </c>
      <c r="HE34" s="17">
        <v>29.560569999999998</v>
      </c>
      <c r="HF34" s="17">
        <v>29.560569999999998</v>
      </c>
      <c r="HG34" s="17">
        <v>-0.86056999999999995</v>
      </c>
      <c r="HH34" s="17">
        <v>171.5</v>
      </c>
      <c r="HI34" s="17">
        <v>174.55948000000001</v>
      </c>
      <c r="HJ34" s="17">
        <v>174.55948000000001</v>
      </c>
      <c r="HK34" s="17">
        <v>-3.0594800000000002</v>
      </c>
      <c r="HL34" s="17"/>
      <c r="HM34" s="17"/>
      <c r="HN34" s="17"/>
      <c r="HO34" s="17">
        <v>0</v>
      </c>
      <c r="HP34" s="17"/>
      <c r="HQ34" s="17"/>
      <c r="HR34" s="17"/>
      <c r="HS34" s="17">
        <v>0</v>
      </c>
      <c r="HT34" s="17">
        <v>93.5</v>
      </c>
      <c r="HU34" s="17">
        <v>95.545190000000005</v>
      </c>
      <c r="HV34" s="17">
        <v>95.545190000000005</v>
      </c>
      <c r="HW34" s="17">
        <v>-2.0451899999999998</v>
      </c>
      <c r="HX34" s="17"/>
      <c r="HY34" s="17"/>
      <c r="HZ34" s="17"/>
      <c r="IA34" s="17">
        <v>0</v>
      </c>
      <c r="IB34" s="17"/>
      <c r="IC34" s="17"/>
      <c r="ID34" s="17"/>
      <c r="IE34" s="17">
        <v>0</v>
      </c>
      <c r="IF34" s="17">
        <v>43.9</v>
      </c>
      <c r="IG34" s="17">
        <v>45.265309999999999</v>
      </c>
      <c r="IH34" s="17">
        <v>45.265309999999999</v>
      </c>
      <c r="II34" s="17">
        <v>-1.36531</v>
      </c>
      <c r="IJ34" s="17"/>
      <c r="IK34" s="17"/>
      <c r="IL34" s="17"/>
      <c r="IM34" s="17">
        <v>0</v>
      </c>
      <c r="IN34" s="17"/>
      <c r="IO34" s="17"/>
      <c r="IP34" s="17"/>
      <c r="IQ34" s="17">
        <v>0</v>
      </c>
      <c r="IR34" s="17"/>
      <c r="IS34" s="17"/>
      <c r="IT34" s="17"/>
      <c r="IU34" s="17">
        <v>0</v>
      </c>
      <c r="IV34" s="17">
        <v>116</v>
      </c>
      <c r="IW34" s="17">
        <v>116</v>
      </c>
      <c r="IX34" s="17">
        <v>116</v>
      </c>
      <c r="IY34" s="17">
        <v>0</v>
      </c>
      <c r="IZ34" s="17">
        <v>158.4</v>
      </c>
      <c r="JA34" s="17">
        <v>161.92264</v>
      </c>
      <c r="JB34" s="17">
        <v>104.35945</v>
      </c>
      <c r="JC34" s="17">
        <v>54.040550000000003</v>
      </c>
      <c r="JD34" s="17">
        <v>158.4</v>
      </c>
      <c r="JE34" s="17">
        <v>161.92264</v>
      </c>
      <c r="JF34" s="17">
        <v>104.35945</v>
      </c>
      <c r="JG34" s="17">
        <v>54.040550000000003</v>
      </c>
      <c r="JH34" s="17">
        <v>160.1</v>
      </c>
      <c r="JI34" s="17">
        <v>161.92264</v>
      </c>
      <c r="JJ34" s="17">
        <v>104.35945</v>
      </c>
      <c r="JK34" s="17">
        <v>55.740549999999999</v>
      </c>
      <c r="JL34" s="17">
        <v>247.3</v>
      </c>
      <c r="JM34" s="17">
        <v>243.61333999999999</v>
      </c>
      <c r="JN34" s="17">
        <v>157.00926000000001</v>
      </c>
      <c r="JO34" s="17">
        <v>90.29074</v>
      </c>
      <c r="JP34" s="17">
        <v>39.299999999999997</v>
      </c>
      <c r="JQ34" s="17"/>
      <c r="JR34" s="17"/>
      <c r="JS34" s="17">
        <v>39.299999999999997</v>
      </c>
      <c r="JT34" s="17"/>
      <c r="JU34" s="17"/>
      <c r="JV34" s="17"/>
      <c r="JW34" s="17">
        <v>0</v>
      </c>
      <c r="JX34" s="17"/>
      <c r="JY34" s="17"/>
      <c r="JZ34" s="17"/>
      <c r="KA34" s="17">
        <v>0</v>
      </c>
      <c r="KB34" s="17"/>
      <c r="KC34" s="17"/>
      <c r="KD34" s="17"/>
      <c r="KE34" s="17">
        <v>0</v>
      </c>
      <c r="KF34" s="17"/>
      <c r="KG34" s="17"/>
      <c r="KH34" s="17"/>
      <c r="KI34" s="17">
        <v>0</v>
      </c>
      <c r="KJ34" s="17">
        <v>36.1</v>
      </c>
      <c r="KK34" s="17">
        <v>36</v>
      </c>
      <c r="KL34" s="17">
        <v>36</v>
      </c>
      <c r="KM34" s="17">
        <v>0.1</v>
      </c>
      <c r="KN34" s="17"/>
      <c r="KO34" s="17"/>
      <c r="KP34" s="17"/>
      <c r="KQ34" s="17">
        <v>0</v>
      </c>
      <c r="KR34" s="17">
        <v>0</v>
      </c>
      <c r="KS34" s="17"/>
      <c r="KT34" s="17"/>
      <c r="KU34" s="17">
        <v>0</v>
      </c>
      <c r="KV34" s="17">
        <v>4.0999999999999996</v>
      </c>
      <c r="KW34" s="17">
        <v>4.7853500000000002</v>
      </c>
      <c r="KX34" s="17">
        <v>4.7853599999999998</v>
      </c>
      <c r="KY34" s="17">
        <v>-0.68535999999999997</v>
      </c>
      <c r="KZ34" s="17">
        <v>268.60000000000002</v>
      </c>
      <c r="LA34" s="17">
        <v>270.06803000000002</v>
      </c>
      <c r="LB34" s="17">
        <v>270.06803000000002</v>
      </c>
      <c r="LC34" s="17">
        <v>-1.4680299999999999</v>
      </c>
      <c r="LD34" s="17">
        <v>131.4</v>
      </c>
      <c r="LE34" s="17">
        <v>133.16031000000001</v>
      </c>
      <c r="LF34" s="17">
        <v>133.16031000000001</v>
      </c>
      <c r="LG34" s="17">
        <v>-1.76031</v>
      </c>
      <c r="LH34" s="17">
        <v>63.6</v>
      </c>
      <c r="LI34" s="17">
        <v>67.199219999999997</v>
      </c>
      <c r="LJ34" s="17">
        <v>67.199219999999997</v>
      </c>
      <c r="LK34" s="17">
        <v>-3.5992199999999999</v>
      </c>
      <c r="LL34" s="17">
        <v>79.2</v>
      </c>
      <c r="LM34" s="17">
        <v>78.567999999999998</v>
      </c>
      <c r="LN34" s="17">
        <v>78.567999999999998</v>
      </c>
      <c r="LO34" s="17">
        <v>0.63200000000000001</v>
      </c>
      <c r="LP34" s="17">
        <v>31.3</v>
      </c>
      <c r="LQ34" s="17">
        <v>29.980560000000001</v>
      </c>
      <c r="LR34" s="17">
        <v>29.980560000000001</v>
      </c>
      <c r="LS34" s="17">
        <v>1.3194399999999999</v>
      </c>
      <c r="LT34" s="17">
        <v>65.099999999999994</v>
      </c>
      <c r="LU34" s="17">
        <v>66.941299999999998</v>
      </c>
      <c r="LV34" s="17"/>
      <c r="LW34" s="17">
        <v>65.099999999999994</v>
      </c>
      <c r="LX34" s="17"/>
      <c r="LY34" s="17"/>
      <c r="LZ34" s="17"/>
      <c r="MA34" s="17">
        <v>0</v>
      </c>
      <c r="MB34" s="17"/>
      <c r="MC34" s="17"/>
      <c r="MD34" s="17"/>
      <c r="ME34" s="17">
        <v>0</v>
      </c>
      <c r="MF34" s="17">
        <v>137.1</v>
      </c>
      <c r="MG34" s="17">
        <v>138.54471000000001</v>
      </c>
      <c r="MH34" s="17">
        <v>138.54471000000001</v>
      </c>
      <c r="MI34" s="17">
        <v>-1.4447099999999999</v>
      </c>
      <c r="MJ34" s="17"/>
      <c r="MK34" s="17"/>
      <c r="ML34" s="17"/>
      <c r="MM34" s="17">
        <v>0</v>
      </c>
      <c r="MN34" s="17">
        <v>65.8</v>
      </c>
      <c r="MO34" s="17">
        <v>69.480379999999997</v>
      </c>
      <c r="MP34" s="17">
        <v>69.480379999999997</v>
      </c>
      <c r="MQ34" s="17">
        <v>-3.68038</v>
      </c>
      <c r="MR34" s="17">
        <v>102.9</v>
      </c>
      <c r="MS34" s="17">
        <v>153.57182</v>
      </c>
      <c r="MT34" s="17">
        <v>136.27813</v>
      </c>
      <c r="MU34" s="17">
        <v>-33.378129999999999</v>
      </c>
      <c r="MV34" s="17"/>
      <c r="MW34" s="17"/>
      <c r="MX34" s="17"/>
      <c r="MY34" s="17">
        <v>0</v>
      </c>
      <c r="MZ34" s="17"/>
      <c r="NA34" s="17"/>
      <c r="NB34" s="17"/>
      <c r="NC34" s="17">
        <v>0</v>
      </c>
      <c r="ND34" s="17"/>
      <c r="NE34" s="17"/>
      <c r="NF34" s="17"/>
      <c r="NG34" s="17">
        <v>0</v>
      </c>
      <c r="NH34" s="17"/>
      <c r="NI34" s="17"/>
      <c r="NJ34" s="17"/>
      <c r="NK34" s="17">
        <v>0</v>
      </c>
      <c r="NL34" s="17">
        <v>201.7</v>
      </c>
      <c r="NM34" s="17">
        <v>146.52000000000001</v>
      </c>
      <c r="NN34" s="17"/>
      <c r="NO34" s="17">
        <v>201.7</v>
      </c>
      <c r="NP34" s="17">
        <v>97.9</v>
      </c>
      <c r="NQ34" s="17">
        <v>73.48</v>
      </c>
      <c r="NR34" s="17"/>
      <c r="NS34" s="17">
        <v>97.9</v>
      </c>
      <c r="NT34" s="17">
        <v>0</v>
      </c>
      <c r="NU34" s="17"/>
      <c r="NV34" s="17"/>
      <c r="NW34" s="17">
        <v>0</v>
      </c>
      <c r="NX34" s="17"/>
      <c r="NY34" s="17"/>
      <c r="NZ34" s="17"/>
      <c r="OA34" s="17">
        <v>0</v>
      </c>
      <c r="OB34" s="17">
        <v>19.8</v>
      </c>
      <c r="OC34" s="17">
        <v>17.492709999999999</v>
      </c>
      <c r="OD34" s="17">
        <v>17.492709999999999</v>
      </c>
      <c r="OE34" s="17">
        <v>2.3072900000000001</v>
      </c>
      <c r="OF34" s="17">
        <v>1.3</v>
      </c>
      <c r="OG34" s="17">
        <v>0.84399999999999997</v>
      </c>
      <c r="OH34" s="17">
        <v>0.84399999999999997</v>
      </c>
      <c r="OI34" s="17">
        <v>0.45600000000000002</v>
      </c>
      <c r="OJ34" s="17">
        <v>103.1</v>
      </c>
      <c r="OK34" s="17">
        <v>113.6</v>
      </c>
      <c r="OL34" s="17">
        <v>113.048</v>
      </c>
      <c r="OM34" s="17">
        <v>-9.9480000000000004</v>
      </c>
      <c r="ON34" s="17">
        <v>79.900000000000006</v>
      </c>
      <c r="OO34" s="17">
        <v>80</v>
      </c>
      <c r="OP34" s="17">
        <v>80</v>
      </c>
      <c r="OQ34" s="17">
        <v>-0.1</v>
      </c>
      <c r="OR34" s="17">
        <v>0.2</v>
      </c>
      <c r="OS34" s="17">
        <v>6.69</v>
      </c>
      <c r="OT34" s="17">
        <v>6.69</v>
      </c>
      <c r="OU34" s="17">
        <v>-6.49</v>
      </c>
      <c r="OV34" s="17">
        <v>0.5</v>
      </c>
      <c r="OW34" s="17">
        <v>0.4</v>
      </c>
      <c r="OX34" s="17">
        <v>0.4</v>
      </c>
      <c r="OY34" s="17">
        <v>0.1</v>
      </c>
      <c r="OZ34" s="17">
        <v>20.5</v>
      </c>
      <c r="PA34" s="17">
        <v>20.456230000000001</v>
      </c>
      <c r="PB34" s="17">
        <v>20.456230000000001</v>
      </c>
      <c r="PC34" s="17">
        <v>4.3770000000000003E-2</v>
      </c>
      <c r="PD34" s="17">
        <v>9.9</v>
      </c>
      <c r="PE34" s="17">
        <v>9.9830000000000005</v>
      </c>
      <c r="PF34" s="17">
        <v>9.9830000000000005</v>
      </c>
      <c r="PG34" s="17">
        <v>-8.3000000000000004E-2</v>
      </c>
      <c r="PH34" s="17">
        <v>5.6</v>
      </c>
      <c r="PI34" s="17">
        <v>5.67</v>
      </c>
      <c r="PJ34" s="17">
        <v>5.67</v>
      </c>
      <c r="PK34" s="17">
        <v>-7.0000000000000007E-2</v>
      </c>
      <c r="PL34" s="17">
        <v>193.7</v>
      </c>
      <c r="PM34" s="17">
        <v>204</v>
      </c>
      <c r="PN34" s="17">
        <v>204</v>
      </c>
      <c r="PO34" s="17">
        <v>-10.3</v>
      </c>
      <c r="PP34" s="17">
        <v>96</v>
      </c>
      <c r="PQ34" s="17"/>
      <c r="PR34" s="17"/>
      <c r="PS34" s="17">
        <v>96</v>
      </c>
      <c r="PT34" s="17">
        <v>2.2000000000000002</v>
      </c>
      <c r="PU34" s="17">
        <v>2</v>
      </c>
      <c r="PV34" s="17">
        <v>2</v>
      </c>
      <c r="PW34" s="17">
        <v>0.2</v>
      </c>
      <c r="PX34" s="17">
        <v>3.5</v>
      </c>
      <c r="PY34" s="17">
        <v>3.55</v>
      </c>
      <c r="PZ34" s="17">
        <v>3.55</v>
      </c>
      <c r="QA34" s="17">
        <v>-0.05</v>
      </c>
      <c r="QB34" s="17">
        <v>4.7</v>
      </c>
      <c r="QC34" s="17">
        <v>5</v>
      </c>
      <c r="QD34" s="17">
        <v>5</v>
      </c>
      <c r="QE34" s="17">
        <v>-0.3</v>
      </c>
      <c r="QF34" s="17"/>
      <c r="QG34" s="17"/>
      <c r="QH34" s="17">
        <v>10.21111</v>
      </c>
      <c r="QI34" s="17">
        <v>-10.21111</v>
      </c>
      <c r="QJ34" s="17">
        <v>19.399999999999999</v>
      </c>
      <c r="QK34" s="17">
        <v>19.436350000000001</v>
      </c>
      <c r="QL34" s="17">
        <v>19.436350000000001</v>
      </c>
      <c r="QM34" s="17">
        <v>-3.635E-2</v>
      </c>
      <c r="QN34" s="17">
        <v>19.3</v>
      </c>
      <c r="QO34" s="17">
        <v>17.492709999999999</v>
      </c>
      <c r="QP34" s="17">
        <v>17.492709999999999</v>
      </c>
      <c r="QQ34" s="17">
        <v>1.8072900000000001</v>
      </c>
      <c r="QR34" s="17">
        <v>3.5</v>
      </c>
      <c r="QS34" s="17">
        <v>3.5</v>
      </c>
      <c r="QT34" s="17">
        <v>3.5</v>
      </c>
      <c r="QU34" s="17">
        <v>0</v>
      </c>
      <c r="QV34" s="17">
        <v>18.5</v>
      </c>
      <c r="QW34" s="17">
        <v>17.881440000000001</v>
      </c>
      <c r="QX34" s="17">
        <v>17.881440000000001</v>
      </c>
      <c r="QY34" s="17">
        <v>0.61856</v>
      </c>
      <c r="QZ34" s="17">
        <v>13.6</v>
      </c>
      <c r="RA34" s="17">
        <v>14.364000000000001</v>
      </c>
      <c r="RB34" s="17">
        <v>14.364000000000001</v>
      </c>
      <c r="RC34" s="17">
        <v>-0.76400000000000001</v>
      </c>
      <c r="RD34" s="17">
        <v>16.7</v>
      </c>
      <c r="RE34" s="17">
        <v>17.7</v>
      </c>
      <c r="RF34" s="17">
        <v>17.7</v>
      </c>
      <c r="RG34" s="17">
        <v>-1</v>
      </c>
      <c r="RH34" s="17">
        <v>24.5</v>
      </c>
      <c r="RI34" s="17">
        <v>25.1</v>
      </c>
      <c r="RJ34" s="17">
        <v>25.050999999999998</v>
      </c>
      <c r="RK34" s="17">
        <v>-0.55100000000000005</v>
      </c>
      <c r="RL34" s="17">
        <v>71.2</v>
      </c>
      <c r="RM34" s="17">
        <v>81.400000000000006</v>
      </c>
      <c r="RN34" s="17">
        <v>78.677000000000007</v>
      </c>
      <c r="RO34" s="17">
        <v>-7.4770000000000003</v>
      </c>
      <c r="RP34" s="17">
        <v>18.600000000000001</v>
      </c>
      <c r="RQ34" s="17">
        <v>17.838000000000001</v>
      </c>
      <c r="RR34" s="17">
        <v>17.838000000000001</v>
      </c>
      <c r="RS34" s="17">
        <v>0.76200000000000001</v>
      </c>
      <c r="RT34" s="17">
        <v>3.4</v>
      </c>
      <c r="RU34" s="17">
        <v>3.399</v>
      </c>
      <c r="RV34" s="17">
        <v>3.399</v>
      </c>
      <c r="RW34" s="17">
        <v>1E-3</v>
      </c>
      <c r="RX34" s="17">
        <v>20.100000000000001</v>
      </c>
      <c r="RY34" s="17">
        <v>19.792000000000002</v>
      </c>
      <c r="RZ34" s="17">
        <v>19.792000000000002</v>
      </c>
      <c r="SA34" s="17">
        <v>0.308</v>
      </c>
      <c r="SB34" s="17">
        <v>3.24</v>
      </c>
      <c r="SC34" s="17">
        <v>2</v>
      </c>
      <c r="SD34" s="17">
        <v>2</v>
      </c>
      <c r="SE34" s="17">
        <v>1.24</v>
      </c>
      <c r="SF34" s="17"/>
      <c r="SG34" s="17">
        <v>0.4</v>
      </c>
      <c r="SH34" s="17">
        <v>0.4</v>
      </c>
      <c r="SI34" s="17">
        <v>-0.4</v>
      </c>
      <c r="SJ34" s="17">
        <v>0.3</v>
      </c>
      <c r="SK34" s="17">
        <v>0.34799999999999998</v>
      </c>
      <c r="SL34" s="17">
        <v>0.34799999999999998</v>
      </c>
      <c r="SM34" s="17">
        <v>-4.8000000000000001E-2</v>
      </c>
      <c r="SN34" s="17">
        <v>19.899999999999999</v>
      </c>
      <c r="SO34" s="17">
        <v>19.1448</v>
      </c>
      <c r="SP34" s="17">
        <v>19.1448</v>
      </c>
      <c r="SQ34" s="17">
        <v>0.75519999999999998</v>
      </c>
      <c r="SR34" s="17">
        <v>13.2</v>
      </c>
      <c r="SS34" s="17">
        <v>12.244899999999999</v>
      </c>
      <c r="ST34" s="17">
        <v>12.244899999999999</v>
      </c>
      <c r="SU34" s="17">
        <v>0.95509999999999995</v>
      </c>
      <c r="SV34" s="17">
        <v>20.3</v>
      </c>
      <c r="SW34" s="17">
        <v>19.436350000000001</v>
      </c>
      <c r="SX34" s="17">
        <v>19.436350000000001</v>
      </c>
      <c r="SY34" s="17">
        <v>0.86365000000000003</v>
      </c>
      <c r="SZ34" s="17">
        <v>20.3</v>
      </c>
      <c r="TA34" s="17">
        <v>19.436350000000001</v>
      </c>
      <c r="TB34" s="17">
        <v>19.436350000000001</v>
      </c>
      <c r="TC34" s="17">
        <v>0.86365000000000003</v>
      </c>
      <c r="TD34" s="17">
        <v>9.3000000000000007</v>
      </c>
      <c r="TE34" s="17">
        <v>9.7159999999999993</v>
      </c>
      <c r="TF34" s="17">
        <v>9.7159999999999993</v>
      </c>
      <c r="TG34" s="17">
        <v>-0.41599999999999998</v>
      </c>
      <c r="TH34" s="17">
        <v>25.3</v>
      </c>
      <c r="TI34" s="17">
        <v>23.72</v>
      </c>
      <c r="TJ34" s="17">
        <v>23.72</v>
      </c>
      <c r="TK34" s="17">
        <v>1.58</v>
      </c>
      <c r="TL34" s="17">
        <v>33.5</v>
      </c>
      <c r="TM34" s="17">
        <v>35.963999999999999</v>
      </c>
      <c r="TN34" s="17">
        <v>35.963999999999999</v>
      </c>
      <c r="TO34" s="17">
        <v>-2.464</v>
      </c>
      <c r="TP34" s="17">
        <v>70.900000000000006</v>
      </c>
      <c r="TQ34" s="17">
        <v>63.6</v>
      </c>
      <c r="TR34" s="17">
        <v>50.911969999999997</v>
      </c>
      <c r="TS34" s="17">
        <v>19.988029999999998</v>
      </c>
      <c r="TT34" s="17">
        <v>101.8</v>
      </c>
      <c r="TU34" s="17">
        <v>59.9</v>
      </c>
      <c r="TV34" s="17">
        <v>100.128</v>
      </c>
      <c r="TW34" s="17">
        <v>1.6719999999999999</v>
      </c>
      <c r="TX34" s="17">
        <v>15.2</v>
      </c>
      <c r="TY34" s="17">
        <v>14.94</v>
      </c>
      <c r="TZ34" s="17">
        <v>7.3912000000000004</v>
      </c>
      <c r="UA34" s="17">
        <v>7.8087999999999997</v>
      </c>
      <c r="UB34" s="17">
        <v>8.6</v>
      </c>
      <c r="UC34" s="17">
        <v>11.3</v>
      </c>
      <c r="UD34" s="17">
        <v>8.6300000000000008</v>
      </c>
      <c r="UE34" s="17">
        <v>-0.03</v>
      </c>
      <c r="UF34" s="17">
        <v>49.5</v>
      </c>
      <c r="UG34" s="17">
        <v>46.38</v>
      </c>
      <c r="UH34" s="17">
        <v>46.38</v>
      </c>
      <c r="UI34" s="17">
        <v>3.12</v>
      </c>
      <c r="UJ34" s="17">
        <v>20.9</v>
      </c>
      <c r="UK34" s="17">
        <v>19.436350000000001</v>
      </c>
      <c r="UL34" s="17">
        <v>19.436350000000001</v>
      </c>
      <c r="UM34" s="17">
        <v>1.4636499999999999</v>
      </c>
      <c r="UN34" s="17">
        <v>7.8</v>
      </c>
      <c r="UO34" s="17">
        <v>8.1999999999999993</v>
      </c>
      <c r="UP34" s="17">
        <v>8.1999999999999993</v>
      </c>
      <c r="UQ34" s="17">
        <v>-0.4</v>
      </c>
      <c r="UR34" s="17">
        <v>5.6</v>
      </c>
      <c r="US34" s="17">
        <v>7.1</v>
      </c>
      <c r="UT34" s="17">
        <v>7.1</v>
      </c>
      <c r="UU34" s="17">
        <v>-1.5</v>
      </c>
      <c r="UV34" s="17">
        <v>20.399999999999999</v>
      </c>
      <c r="UW34" s="17">
        <v>19.436350000000001</v>
      </c>
      <c r="UX34" s="17">
        <v>19.436350000000001</v>
      </c>
      <c r="UY34" s="17">
        <v>0.96365000000000001</v>
      </c>
      <c r="UZ34" s="17">
        <v>20.399999999999999</v>
      </c>
      <c r="VA34" s="17">
        <v>19.436350000000001</v>
      </c>
      <c r="VB34" s="17">
        <v>19.436350000000001</v>
      </c>
      <c r="VC34" s="17">
        <v>0.96365000000000001</v>
      </c>
      <c r="VD34" s="17">
        <v>20</v>
      </c>
      <c r="VE34" s="17">
        <v>19.436350000000001</v>
      </c>
      <c r="VF34" s="17">
        <v>19.436350000000001</v>
      </c>
      <c r="VG34" s="17">
        <v>0.56364999999999998</v>
      </c>
      <c r="VH34" s="17">
        <v>0.7</v>
      </c>
      <c r="VI34" s="17">
        <v>7.4480000000000004</v>
      </c>
      <c r="VJ34" s="17">
        <v>7.4480000000000004</v>
      </c>
      <c r="VK34" s="17">
        <v>-6.7480000000000002</v>
      </c>
      <c r="VL34" s="17">
        <v>239</v>
      </c>
      <c r="VM34" s="17">
        <v>245.72300000000001</v>
      </c>
      <c r="VN34" s="17">
        <v>245.72300000000001</v>
      </c>
      <c r="VO34" s="17">
        <v>-6.7229999999999999</v>
      </c>
      <c r="VP34" s="17">
        <v>18.05</v>
      </c>
      <c r="VQ34" s="17">
        <v>18.777999999999999</v>
      </c>
      <c r="VR34" s="17">
        <v>18.777999999999999</v>
      </c>
      <c r="VS34" s="17">
        <v>-0.72799999999999998</v>
      </c>
      <c r="VT34" s="17">
        <v>131.6</v>
      </c>
      <c r="VU34" s="17">
        <v>141.018</v>
      </c>
      <c r="VV34" s="17">
        <v>141.018</v>
      </c>
      <c r="VW34" s="17">
        <v>-9.4179999999999993</v>
      </c>
      <c r="VX34" s="17">
        <v>0.6</v>
      </c>
      <c r="VY34" s="17">
        <v>0.6</v>
      </c>
      <c r="VZ34" s="17">
        <v>0.6</v>
      </c>
      <c r="WA34" s="17">
        <v>0</v>
      </c>
      <c r="WB34" s="17">
        <v>67.2</v>
      </c>
      <c r="WC34" s="17">
        <v>44.5</v>
      </c>
      <c r="WD34" s="17">
        <v>92.203999999999994</v>
      </c>
      <c r="WE34" s="17">
        <v>-25.004000000000001</v>
      </c>
      <c r="WF34" s="17">
        <v>75.7</v>
      </c>
      <c r="WG34" s="17">
        <v>61.6</v>
      </c>
      <c r="WH34" s="17">
        <v>93.081000000000003</v>
      </c>
      <c r="WI34" s="17">
        <v>-17.381</v>
      </c>
      <c r="WJ34" s="17">
        <v>101.1</v>
      </c>
      <c r="WK34" s="17">
        <v>100.938</v>
      </c>
      <c r="WL34" s="17">
        <v>100.938</v>
      </c>
      <c r="WM34" s="17">
        <v>0.16200000000000001</v>
      </c>
      <c r="WN34" s="17">
        <v>4.8</v>
      </c>
      <c r="WO34" s="17">
        <v>2.9009999999999998</v>
      </c>
      <c r="WP34" s="17">
        <v>2.9009999999999998</v>
      </c>
      <c r="WQ34" s="17">
        <v>1.899</v>
      </c>
      <c r="WR34" s="17">
        <v>2.4</v>
      </c>
      <c r="WS34" s="17">
        <v>2.4</v>
      </c>
      <c r="WT34" s="17">
        <v>2.4</v>
      </c>
      <c r="WU34" s="17">
        <v>0</v>
      </c>
      <c r="WV34" s="17">
        <v>1.1000000000000001</v>
      </c>
      <c r="WW34" s="17">
        <v>1.2</v>
      </c>
      <c r="WX34" s="17">
        <v>1.2</v>
      </c>
      <c r="WY34" s="17">
        <v>-0.1</v>
      </c>
      <c r="WZ34" s="17">
        <v>2</v>
      </c>
      <c r="XA34" s="17">
        <v>2.8</v>
      </c>
      <c r="XB34" s="17">
        <v>2.8</v>
      </c>
      <c r="XC34" s="17">
        <v>-0.8</v>
      </c>
      <c r="XD34" s="17">
        <v>16.88</v>
      </c>
      <c r="XE34" s="17">
        <v>17.472999999999999</v>
      </c>
      <c r="XF34" s="17">
        <v>17.472999999999999</v>
      </c>
      <c r="XG34" s="17">
        <v>-0.59299999999999997</v>
      </c>
      <c r="XH34" s="17">
        <v>5.5</v>
      </c>
      <c r="XI34" s="17">
        <v>4.8</v>
      </c>
      <c r="XJ34" s="17">
        <v>4.8</v>
      </c>
      <c r="XK34" s="17">
        <v>0.7</v>
      </c>
      <c r="XL34" s="17">
        <v>20</v>
      </c>
      <c r="XM34" s="17">
        <v>19.241980000000002</v>
      </c>
      <c r="XN34" s="17">
        <v>19.241980000000002</v>
      </c>
      <c r="XO34" s="17">
        <v>0.75802000000000003</v>
      </c>
      <c r="XP34" s="17">
        <v>20</v>
      </c>
      <c r="XQ34" s="17">
        <v>19.241980000000002</v>
      </c>
      <c r="XR34" s="17">
        <v>19.241980000000002</v>
      </c>
      <c r="XS34" s="17">
        <v>0.75802000000000003</v>
      </c>
      <c r="XT34" s="17"/>
      <c r="XU34" s="17"/>
      <c r="XV34" s="17"/>
      <c r="XW34" s="17">
        <v>0</v>
      </c>
      <c r="XX34" s="17"/>
      <c r="XY34" s="17"/>
      <c r="XZ34" s="17"/>
      <c r="YA34" s="17">
        <v>0</v>
      </c>
      <c r="YB34" s="17"/>
      <c r="YC34" s="17"/>
      <c r="YD34" s="17"/>
      <c r="YE34" s="17">
        <v>0</v>
      </c>
      <c r="YF34" s="17">
        <v>17.5</v>
      </c>
      <c r="YG34" s="17">
        <v>14</v>
      </c>
      <c r="YH34" s="17">
        <v>14</v>
      </c>
      <c r="YI34" s="17">
        <v>3.5</v>
      </c>
      <c r="YJ34" s="17">
        <v>14.1</v>
      </c>
      <c r="YK34" s="17">
        <v>15</v>
      </c>
      <c r="YL34" s="17">
        <v>15</v>
      </c>
      <c r="YM34" s="17">
        <v>-0.9</v>
      </c>
      <c r="YN34" s="17">
        <v>8.9</v>
      </c>
      <c r="YO34" s="17">
        <v>8.3000000000000007</v>
      </c>
      <c r="YP34" s="17">
        <v>8.3000000000000007</v>
      </c>
      <c r="YQ34" s="17">
        <v>0.6</v>
      </c>
      <c r="YR34" s="17">
        <v>11</v>
      </c>
      <c r="YS34" s="17">
        <v>11</v>
      </c>
      <c r="YT34" s="17">
        <v>11</v>
      </c>
      <c r="YU34" s="17">
        <v>0</v>
      </c>
      <c r="YV34" s="17">
        <v>21.9</v>
      </c>
      <c r="YW34" s="17">
        <v>18</v>
      </c>
      <c r="YX34" s="17">
        <v>18</v>
      </c>
      <c r="YY34" s="17">
        <v>3.9</v>
      </c>
    </row>
    <row r="35" spans="1:675" ht="24" customHeight="1" x14ac:dyDescent="0.3">
      <c r="A35" s="1"/>
      <c r="B35" s="16" t="s">
        <v>90</v>
      </c>
      <c r="C35" s="16" t="s">
        <v>852</v>
      </c>
      <c r="D35" s="17">
        <v>202.8</v>
      </c>
      <c r="E35" s="17">
        <v>203.40136000000001</v>
      </c>
      <c r="F35" s="17">
        <v>203.40136000000001</v>
      </c>
      <c r="G35" s="17">
        <v>-0.60136000000000001</v>
      </c>
      <c r="H35" s="17">
        <v>0</v>
      </c>
      <c r="I35" s="17"/>
      <c r="J35" s="17"/>
      <c r="K35" s="17">
        <v>0</v>
      </c>
      <c r="L35" s="17">
        <v>0</v>
      </c>
      <c r="M35" s="17"/>
      <c r="N35" s="17"/>
      <c r="O35" s="17">
        <v>0</v>
      </c>
      <c r="P35" s="17"/>
      <c r="Q35" s="17"/>
      <c r="R35" s="17"/>
      <c r="S35" s="17">
        <v>0</v>
      </c>
      <c r="T35" s="17"/>
      <c r="U35" s="17"/>
      <c r="V35" s="17"/>
      <c r="W35" s="17">
        <v>0</v>
      </c>
      <c r="X35" s="17">
        <v>90.7</v>
      </c>
      <c r="Y35" s="17">
        <v>91.867829999999998</v>
      </c>
      <c r="Z35" s="17">
        <v>91.867829999999998</v>
      </c>
      <c r="AA35" s="17">
        <v>-1.1678299999999999</v>
      </c>
      <c r="AB35" s="17">
        <v>223.1</v>
      </c>
      <c r="AC35" s="17">
        <v>224</v>
      </c>
      <c r="AD35" s="17">
        <v>224</v>
      </c>
      <c r="AE35" s="17">
        <v>-0.9</v>
      </c>
      <c r="AF35" s="17">
        <v>0</v>
      </c>
      <c r="AG35" s="17"/>
      <c r="AH35" s="17">
        <v>27.80639</v>
      </c>
      <c r="AI35" s="17">
        <v>-27.80639</v>
      </c>
      <c r="AJ35" s="17">
        <v>0</v>
      </c>
      <c r="AK35" s="17"/>
      <c r="AL35" s="17"/>
      <c r="AM35" s="17">
        <v>0</v>
      </c>
      <c r="AN35" s="17">
        <v>123.3</v>
      </c>
      <c r="AO35" s="17">
        <v>147.20738</v>
      </c>
      <c r="AP35" s="17">
        <v>136.71433999999999</v>
      </c>
      <c r="AQ35" s="17">
        <v>-13.414339999999999</v>
      </c>
      <c r="AR35" s="17">
        <v>123</v>
      </c>
      <c r="AS35" s="17">
        <v>147.20738</v>
      </c>
      <c r="AT35" s="17">
        <v>136.71433999999999</v>
      </c>
      <c r="AU35" s="17">
        <v>-13.71434</v>
      </c>
      <c r="AV35" s="17">
        <v>123.4</v>
      </c>
      <c r="AW35" s="17">
        <v>147.20738</v>
      </c>
      <c r="AX35" s="17">
        <v>136.71433999999999</v>
      </c>
      <c r="AY35" s="17">
        <v>-13.31434</v>
      </c>
      <c r="AZ35" s="17">
        <v>237.5</v>
      </c>
      <c r="BA35" s="17">
        <v>221.47416999999999</v>
      </c>
      <c r="BB35" s="17">
        <v>205.68734000000001</v>
      </c>
      <c r="BC35" s="17">
        <v>31.812660000000001</v>
      </c>
      <c r="BD35" s="17">
        <v>199</v>
      </c>
      <c r="BE35" s="17">
        <v>207.24285</v>
      </c>
      <c r="BF35" s="17">
        <v>207.24285</v>
      </c>
      <c r="BG35" s="17">
        <v>-8.2428500000000007</v>
      </c>
      <c r="BH35" s="17">
        <v>106.7</v>
      </c>
      <c r="BI35" s="17">
        <v>103.93259999999999</v>
      </c>
      <c r="BJ35" s="17">
        <v>103.93259999999999</v>
      </c>
      <c r="BK35" s="17">
        <v>2.7673999999999999</v>
      </c>
      <c r="BL35" s="17">
        <v>0</v>
      </c>
      <c r="BM35" s="17"/>
      <c r="BN35" s="17">
        <v>566.08941000000004</v>
      </c>
      <c r="BO35" s="17">
        <v>-566.08941000000004</v>
      </c>
      <c r="BP35" s="17">
        <v>0</v>
      </c>
      <c r="BQ35" s="17"/>
      <c r="BR35" s="17">
        <v>10.52094</v>
      </c>
      <c r="BS35" s="17">
        <v>-10.52094</v>
      </c>
      <c r="BT35" s="17"/>
      <c r="BU35" s="17"/>
      <c r="BV35" s="17"/>
      <c r="BW35" s="17">
        <v>0</v>
      </c>
      <c r="BX35" s="17"/>
      <c r="BY35" s="17"/>
      <c r="BZ35" s="17"/>
      <c r="CA35" s="17">
        <v>0</v>
      </c>
      <c r="CB35" s="17"/>
      <c r="CC35" s="17"/>
      <c r="CD35" s="17"/>
      <c r="CE35" s="17">
        <v>0</v>
      </c>
      <c r="CF35" s="17"/>
      <c r="CG35" s="17"/>
      <c r="CH35" s="17"/>
      <c r="CI35" s="17">
        <v>0</v>
      </c>
      <c r="CJ35" s="17">
        <v>162.5</v>
      </c>
      <c r="CK35" s="17">
        <v>164.06706</v>
      </c>
      <c r="CL35" s="17">
        <v>164.06706</v>
      </c>
      <c r="CM35" s="17">
        <v>-1.5670599999999999</v>
      </c>
      <c r="CN35" s="17">
        <v>6.4</v>
      </c>
      <c r="CO35" s="17">
        <v>7.4288800000000004</v>
      </c>
      <c r="CP35" s="17">
        <v>7.4288800000000004</v>
      </c>
      <c r="CQ35" s="17">
        <v>-1.02888</v>
      </c>
      <c r="CR35" s="17"/>
      <c r="CS35" s="17"/>
      <c r="CT35" s="17"/>
      <c r="CU35" s="17">
        <v>0</v>
      </c>
      <c r="CV35" s="17">
        <v>0</v>
      </c>
      <c r="CW35" s="17"/>
      <c r="CX35" s="17"/>
      <c r="CY35" s="17">
        <v>0</v>
      </c>
      <c r="CZ35" s="17">
        <v>6.3</v>
      </c>
      <c r="DA35" s="17">
        <v>6.8787000000000003</v>
      </c>
      <c r="DB35" s="17">
        <v>6.8787000000000003</v>
      </c>
      <c r="DC35" s="17">
        <v>-0.57869999999999999</v>
      </c>
      <c r="DD35" s="17"/>
      <c r="DE35" s="17"/>
      <c r="DF35" s="17"/>
      <c r="DG35" s="17">
        <v>0</v>
      </c>
      <c r="DH35" s="17">
        <v>90</v>
      </c>
      <c r="DI35" s="17">
        <v>58.753070000000001</v>
      </c>
      <c r="DJ35" s="17">
        <v>33.726509999999998</v>
      </c>
      <c r="DK35" s="17">
        <v>56.273490000000002</v>
      </c>
      <c r="DL35" s="17"/>
      <c r="DM35" s="17"/>
      <c r="DN35" s="17"/>
      <c r="DO35" s="17">
        <v>0</v>
      </c>
      <c r="DP35" s="17"/>
      <c r="DQ35" s="17"/>
      <c r="DR35" s="17"/>
      <c r="DS35" s="17">
        <v>0</v>
      </c>
      <c r="DT35" s="17"/>
      <c r="DU35" s="17"/>
      <c r="DV35" s="17"/>
      <c r="DW35" s="17">
        <v>0</v>
      </c>
      <c r="DX35" s="17"/>
      <c r="DY35" s="17"/>
      <c r="DZ35" s="17"/>
      <c r="EA35" s="17">
        <v>0</v>
      </c>
      <c r="EB35" s="17">
        <v>110</v>
      </c>
      <c r="EC35" s="17">
        <v>112.46647</v>
      </c>
      <c r="ED35" s="17">
        <v>112.46647</v>
      </c>
      <c r="EE35" s="17">
        <v>-2.4664700000000002</v>
      </c>
      <c r="EF35" s="17">
        <v>207.6</v>
      </c>
      <c r="EG35" s="17">
        <v>220.69499999999999</v>
      </c>
      <c r="EH35" s="17">
        <v>220.69499999999999</v>
      </c>
      <c r="EI35" s="17">
        <v>-13.095000000000001</v>
      </c>
      <c r="EJ35" s="17"/>
      <c r="EK35" s="17"/>
      <c r="EL35" s="17"/>
      <c r="EM35" s="17">
        <v>0</v>
      </c>
      <c r="EN35" s="17"/>
      <c r="EO35" s="17"/>
      <c r="EP35" s="17"/>
      <c r="EQ35" s="17">
        <v>0</v>
      </c>
      <c r="ER35" s="17"/>
      <c r="ES35" s="17"/>
      <c r="ET35" s="17"/>
      <c r="EU35" s="17">
        <v>0</v>
      </c>
      <c r="EV35" s="17">
        <v>6.5</v>
      </c>
      <c r="EW35" s="17">
        <v>6.39</v>
      </c>
      <c r="EX35" s="17">
        <v>6.39</v>
      </c>
      <c r="EY35" s="17">
        <v>0.11</v>
      </c>
      <c r="EZ35" s="17">
        <v>457.4</v>
      </c>
      <c r="FA35" s="17">
        <v>457.09426999999999</v>
      </c>
      <c r="FB35" s="17">
        <v>457.09426999999999</v>
      </c>
      <c r="FC35" s="17">
        <v>0.30573</v>
      </c>
      <c r="FD35" s="17">
        <v>81.400000000000006</v>
      </c>
      <c r="FE35" s="17">
        <v>81.635570000000001</v>
      </c>
      <c r="FF35" s="17">
        <v>81.635570000000001</v>
      </c>
      <c r="FG35" s="17">
        <v>-0.23557</v>
      </c>
      <c r="FH35" s="17">
        <v>150.4</v>
      </c>
      <c r="FI35" s="17">
        <v>151.36251999999999</v>
      </c>
      <c r="FJ35" s="17">
        <v>149.98721</v>
      </c>
      <c r="FK35" s="17">
        <v>0.41278999999999999</v>
      </c>
      <c r="FL35" s="17">
        <v>41.5</v>
      </c>
      <c r="FM35" s="17">
        <v>41.89893</v>
      </c>
      <c r="FN35" s="17">
        <v>41.89893</v>
      </c>
      <c r="FO35" s="17">
        <v>-0.39893000000000001</v>
      </c>
      <c r="FP35" s="17">
        <v>18.399999999999999</v>
      </c>
      <c r="FQ35" s="17">
        <v>19.21088</v>
      </c>
      <c r="FR35" s="17">
        <v>19.21088</v>
      </c>
      <c r="FS35" s="17">
        <v>-0.81088000000000005</v>
      </c>
      <c r="FT35" s="17">
        <v>19.100000000000001</v>
      </c>
      <c r="FU35" s="17">
        <v>17.93975</v>
      </c>
      <c r="FV35" s="17">
        <v>17.93975</v>
      </c>
      <c r="FW35" s="17">
        <v>1.16025</v>
      </c>
      <c r="FX35" s="17">
        <v>88</v>
      </c>
      <c r="FY35" s="17">
        <v>87.773570000000007</v>
      </c>
      <c r="FZ35" s="17">
        <v>87.773570000000007</v>
      </c>
      <c r="GA35" s="17">
        <v>0.22642999999999999</v>
      </c>
      <c r="GB35" s="17">
        <v>181.6</v>
      </c>
      <c r="GC35" s="17">
        <v>185.82039</v>
      </c>
      <c r="GD35" s="17">
        <v>185.82039</v>
      </c>
      <c r="GE35" s="17">
        <v>-4.2203900000000001</v>
      </c>
      <c r="GF35" s="17">
        <v>181.8</v>
      </c>
      <c r="GG35" s="17">
        <v>185.82039</v>
      </c>
      <c r="GH35" s="17">
        <v>185.82039</v>
      </c>
      <c r="GI35" s="17">
        <v>-4.0203899999999999</v>
      </c>
      <c r="GJ35" s="17">
        <v>182.7</v>
      </c>
      <c r="GK35" s="17">
        <v>186.37841</v>
      </c>
      <c r="GL35" s="17">
        <v>186.37841</v>
      </c>
      <c r="GM35" s="17">
        <v>-3.67841</v>
      </c>
      <c r="GN35" s="17">
        <v>108.4</v>
      </c>
      <c r="GO35" s="17">
        <v>110.48202000000001</v>
      </c>
      <c r="GP35" s="17">
        <v>110.48202000000001</v>
      </c>
      <c r="GQ35" s="17">
        <v>-2.08202</v>
      </c>
      <c r="GR35" s="17">
        <v>44.3</v>
      </c>
      <c r="GS35" s="17">
        <v>47.082599999999999</v>
      </c>
      <c r="GT35" s="17">
        <v>47.082599999999999</v>
      </c>
      <c r="GU35" s="17">
        <v>-2.7826</v>
      </c>
      <c r="GV35" s="17">
        <v>0</v>
      </c>
      <c r="GW35" s="17">
        <v>44.103009999999998</v>
      </c>
      <c r="GX35" s="17">
        <v>44.103009999999998</v>
      </c>
      <c r="GY35" s="17">
        <v>-44.103009999999998</v>
      </c>
      <c r="GZ35" s="17">
        <v>3.8</v>
      </c>
      <c r="HA35" s="17"/>
      <c r="HB35" s="17"/>
      <c r="HC35" s="17">
        <v>3.8</v>
      </c>
      <c r="HD35" s="17">
        <v>29.4</v>
      </c>
      <c r="HE35" s="17">
        <v>29.560569999999998</v>
      </c>
      <c r="HF35" s="17">
        <v>29.560569999999998</v>
      </c>
      <c r="HG35" s="17">
        <v>-0.16056999999999999</v>
      </c>
      <c r="HH35" s="17">
        <v>169.5</v>
      </c>
      <c r="HI35" s="17">
        <v>174.55948000000001</v>
      </c>
      <c r="HJ35" s="17">
        <v>174.55948000000001</v>
      </c>
      <c r="HK35" s="17">
        <v>-5.0594799999999998</v>
      </c>
      <c r="HL35" s="17"/>
      <c r="HM35" s="17"/>
      <c r="HN35" s="17"/>
      <c r="HO35" s="17">
        <v>0</v>
      </c>
      <c r="HP35" s="17"/>
      <c r="HQ35" s="17"/>
      <c r="HR35" s="17"/>
      <c r="HS35" s="17">
        <v>0</v>
      </c>
      <c r="HT35" s="17">
        <v>92.8</v>
      </c>
      <c r="HU35" s="17">
        <v>95.545190000000005</v>
      </c>
      <c r="HV35" s="17">
        <v>95.545190000000005</v>
      </c>
      <c r="HW35" s="17">
        <v>-2.74519</v>
      </c>
      <c r="HX35" s="17"/>
      <c r="HY35" s="17"/>
      <c r="HZ35" s="17"/>
      <c r="IA35" s="17">
        <v>0</v>
      </c>
      <c r="IB35" s="17"/>
      <c r="IC35" s="17"/>
      <c r="ID35" s="17"/>
      <c r="IE35" s="17">
        <v>0</v>
      </c>
      <c r="IF35" s="17">
        <v>44.7</v>
      </c>
      <c r="IG35" s="17">
        <v>45.265309999999999</v>
      </c>
      <c r="IH35" s="17">
        <v>45.265309999999999</v>
      </c>
      <c r="II35" s="17">
        <v>-0.56530999999999998</v>
      </c>
      <c r="IJ35" s="17"/>
      <c r="IK35" s="17"/>
      <c r="IL35" s="17"/>
      <c r="IM35" s="17">
        <v>0</v>
      </c>
      <c r="IN35" s="17"/>
      <c r="IO35" s="17"/>
      <c r="IP35" s="17"/>
      <c r="IQ35" s="17">
        <v>0</v>
      </c>
      <c r="IR35" s="17"/>
      <c r="IS35" s="17"/>
      <c r="IT35" s="17"/>
      <c r="IU35" s="17">
        <v>0</v>
      </c>
      <c r="IV35" s="17">
        <v>115.2</v>
      </c>
      <c r="IW35" s="17">
        <v>116</v>
      </c>
      <c r="IX35" s="17">
        <v>116</v>
      </c>
      <c r="IY35" s="17">
        <v>-0.8</v>
      </c>
      <c r="IZ35" s="17">
        <v>159.5</v>
      </c>
      <c r="JA35" s="17">
        <v>162.34136000000001</v>
      </c>
      <c r="JB35" s="17">
        <v>100.33167</v>
      </c>
      <c r="JC35" s="17">
        <v>59.168329999999997</v>
      </c>
      <c r="JD35" s="17">
        <v>159.30000000000001</v>
      </c>
      <c r="JE35" s="17">
        <v>162.34136000000001</v>
      </c>
      <c r="JF35" s="17">
        <v>100.33167</v>
      </c>
      <c r="JG35" s="17">
        <v>58.968330000000002</v>
      </c>
      <c r="JH35" s="17">
        <v>159.9</v>
      </c>
      <c r="JI35" s="17">
        <v>162.34136000000001</v>
      </c>
      <c r="JJ35" s="17">
        <v>100.33167</v>
      </c>
      <c r="JK35" s="17">
        <v>59.568330000000003</v>
      </c>
      <c r="JL35" s="17">
        <v>249.1</v>
      </c>
      <c r="JM35" s="17">
        <v>244.2433</v>
      </c>
      <c r="JN35" s="17">
        <v>150.94945000000001</v>
      </c>
      <c r="JO35" s="17">
        <v>98.150549999999996</v>
      </c>
      <c r="JP35" s="17">
        <v>0</v>
      </c>
      <c r="JQ35" s="17"/>
      <c r="JR35" s="17"/>
      <c r="JS35" s="17">
        <v>0</v>
      </c>
      <c r="JT35" s="17"/>
      <c r="JU35" s="17"/>
      <c r="JV35" s="17"/>
      <c r="JW35" s="17">
        <v>0</v>
      </c>
      <c r="JX35" s="17"/>
      <c r="JY35" s="17"/>
      <c r="JZ35" s="17"/>
      <c r="KA35" s="17">
        <v>0</v>
      </c>
      <c r="KB35" s="17"/>
      <c r="KC35" s="17"/>
      <c r="KD35" s="17"/>
      <c r="KE35" s="17">
        <v>0</v>
      </c>
      <c r="KF35" s="17"/>
      <c r="KG35" s="17"/>
      <c r="KH35" s="17"/>
      <c r="KI35" s="17">
        <v>0</v>
      </c>
      <c r="KJ35" s="17">
        <v>36.299999999999997</v>
      </c>
      <c r="KK35" s="17">
        <v>36</v>
      </c>
      <c r="KL35" s="17">
        <v>36</v>
      </c>
      <c r="KM35" s="17">
        <v>0.3</v>
      </c>
      <c r="KN35" s="17"/>
      <c r="KO35" s="17"/>
      <c r="KP35" s="17"/>
      <c r="KQ35" s="17">
        <v>0</v>
      </c>
      <c r="KR35" s="17">
        <v>0</v>
      </c>
      <c r="KS35" s="17"/>
      <c r="KT35" s="17"/>
      <c r="KU35" s="17">
        <v>0</v>
      </c>
      <c r="KV35" s="17">
        <v>4</v>
      </c>
      <c r="KW35" s="17">
        <v>4.7853500000000002</v>
      </c>
      <c r="KX35" s="17">
        <v>4.7853599999999998</v>
      </c>
      <c r="KY35" s="17">
        <v>-0.78535999999999995</v>
      </c>
      <c r="KZ35" s="17">
        <v>255.7</v>
      </c>
      <c r="LA35" s="17">
        <v>270.06803000000002</v>
      </c>
      <c r="LB35" s="17">
        <v>270.06803000000002</v>
      </c>
      <c r="LC35" s="17">
        <v>-14.368029999999999</v>
      </c>
      <c r="LD35" s="17">
        <v>128.4</v>
      </c>
      <c r="LE35" s="17">
        <v>133.16031000000001</v>
      </c>
      <c r="LF35" s="17">
        <v>133.16031000000001</v>
      </c>
      <c r="LG35" s="17">
        <v>-4.7603099999999996</v>
      </c>
      <c r="LH35" s="17">
        <v>61.2</v>
      </c>
      <c r="LI35" s="17">
        <v>67.199219999999997</v>
      </c>
      <c r="LJ35" s="17">
        <v>67.199219999999997</v>
      </c>
      <c r="LK35" s="17">
        <v>-5.9992200000000002</v>
      </c>
      <c r="LL35" s="17">
        <v>79.2</v>
      </c>
      <c r="LM35" s="17">
        <v>78.567999999999998</v>
      </c>
      <c r="LN35" s="17">
        <v>78.567999999999998</v>
      </c>
      <c r="LO35" s="17">
        <v>0.63200000000000001</v>
      </c>
      <c r="LP35" s="17">
        <v>30.3</v>
      </c>
      <c r="LQ35" s="17">
        <v>29.980560000000001</v>
      </c>
      <c r="LR35" s="17">
        <v>29.980560000000001</v>
      </c>
      <c r="LS35" s="17">
        <v>0.31944</v>
      </c>
      <c r="LT35" s="17">
        <v>65.2</v>
      </c>
      <c r="LU35" s="17">
        <v>66.941299999999998</v>
      </c>
      <c r="LV35" s="17"/>
      <c r="LW35" s="17">
        <v>65.2</v>
      </c>
      <c r="LX35" s="17"/>
      <c r="LY35" s="17"/>
      <c r="LZ35" s="17"/>
      <c r="MA35" s="17">
        <v>0</v>
      </c>
      <c r="MB35" s="17"/>
      <c r="MC35" s="17"/>
      <c r="MD35" s="17"/>
      <c r="ME35" s="17">
        <v>0</v>
      </c>
      <c r="MF35" s="17">
        <v>136.30000000000001</v>
      </c>
      <c r="MG35" s="17">
        <v>138.54471000000001</v>
      </c>
      <c r="MH35" s="17">
        <v>138.54471000000001</v>
      </c>
      <c r="MI35" s="17">
        <v>-2.24471</v>
      </c>
      <c r="MJ35" s="17"/>
      <c r="MK35" s="17"/>
      <c r="ML35" s="17"/>
      <c r="MM35" s="17">
        <v>0</v>
      </c>
      <c r="MN35" s="17">
        <v>65.900000000000006</v>
      </c>
      <c r="MO35" s="17">
        <v>69.480379999999997</v>
      </c>
      <c r="MP35" s="17">
        <v>69.480379999999997</v>
      </c>
      <c r="MQ35" s="17">
        <v>-3.5803799999999999</v>
      </c>
      <c r="MR35" s="17">
        <v>103.2</v>
      </c>
      <c r="MS35" s="17">
        <v>134.64275000000001</v>
      </c>
      <c r="MT35" s="17">
        <v>124.90783</v>
      </c>
      <c r="MU35" s="17">
        <v>-21.707830000000001</v>
      </c>
      <c r="MV35" s="17"/>
      <c r="MW35" s="17"/>
      <c r="MX35" s="17"/>
      <c r="MY35" s="17">
        <v>0</v>
      </c>
      <c r="MZ35" s="17"/>
      <c r="NA35" s="17"/>
      <c r="NB35" s="17"/>
      <c r="NC35" s="17">
        <v>0</v>
      </c>
      <c r="ND35" s="17"/>
      <c r="NE35" s="17"/>
      <c r="NF35" s="17"/>
      <c r="NG35" s="17">
        <v>0</v>
      </c>
      <c r="NH35" s="17"/>
      <c r="NI35" s="17"/>
      <c r="NJ35" s="17"/>
      <c r="NK35" s="17">
        <v>0</v>
      </c>
      <c r="NL35" s="17">
        <v>201.1</v>
      </c>
      <c r="NM35" s="17">
        <v>146.52000000000001</v>
      </c>
      <c r="NN35" s="17"/>
      <c r="NO35" s="17">
        <v>201.1</v>
      </c>
      <c r="NP35" s="17">
        <v>97.6</v>
      </c>
      <c r="NQ35" s="17">
        <v>73.48</v>
      </c>
      <c r="NR35" s="17"/>
      <c r="NS35" s="17">
        <v>97.6</v>
      </c>
      <c r="NT35" s="17">
        <v>0</v>
      </c>
      <c r="NU35" s="17"/>
      <c r="NV35" s="17"/>
      <c r="NW35" s="17">
        <v>0</v>
      </c>
      <c r="NX35" s="17"/>
      <c r="NY35" s="17"/>
      <c r="NZ35" s="17"/>
      <c r="OA35" s="17">
        <v>0</v>
      </c>
      <c r="OB35" s="17">
        <v>20</v>
      </c>
      <c r="OC35" s="17">
        <v>17.492709999999999</v>
      </c>
      <c r="OD35" s="17">
        <v>17.492709999999999</v>
      </c>
      <c r="OE35" s="17">
        <v>2.5072899999999998</v>
      </c>
      <c r="OF35" s="17">
        <v>1.2</v>
      </c>
      <c r="OG35" s="17">
        <v>0.84499999999999997</v>
      </c>
      <c r="OH35" s="17">
        <v>0.84499999999999997</v>
      </c>
      <c r="OI35" s="17">
        <v>0.35499999999999998</v>
      </c>
      <c r="OJ35" s="17">
        <v>98.9</v>
      </c>
      <c r="OK35" s="17">
        <v>112.1</v>
      </c>
      <c r="OL35" s="17">
        <v>112.419</v>
      </c>
      <c r="OM35" s="17">
        <v>-13.519</v>
      </c>
      <c r="ON35" s="17">
        <v>80.8</v>
      </c>
      <c r="OO35" s="17">
        <v>80</v>
      </c>
      <c r="OP35" s="17">
        <v>80</v>
      </c>
      <c r="OQ35" s="17">
        <v>0.8</v>
      </c>
      <c r="OR35" s="17">
        <v>0.7</v>
      </c>
      <c r="OS35" s="17">
        <v>8.3469999999999995</v>
      </c>
      <c r="OT35" s="17">
        <v>8.3469999999999995</v>
      </c>
      <c r="OU35" s="17">
        <v>-7.6470000000000002</v>
      </c>
      <c r="OV35" s="17">
        <v>0.2</v>
      </c>
      <c r="OW35" s="17">
        <v>0.3</v>
      </c>
      <c r="OX35" s="17">
        <v>0.3</v>
      </c>
      <c r="OY35" s="17">
        <v>-0.1</v>
      </c>
      <c r="OZ35" s="17">
        <v>20.5</v>
      </c>
      <c r="PA35" s="17">
        <v>20.456230000000001</v>
      </c>
      <c r="PB35" s="17">
        <v>20.456230000000001</v>
      </c>
      <c r="PC35" s="17">
        <v>4.3770000000000003E-2</v>
      </c>
      <c r="PD35" s="17">
        <v>10</v>
      </c>
      <c r="PE35" s="17">
        <v>9.9830000000000005</v>
      </c>
      <c r="PF35" s="17">
        <v>9.9830000000000005</v>
      </c>
      <c r="PG35" s="17">
        <v>1.7000000000000001E-2</v>
      </c>
      <c r="PH35" s="17">
        <v>5.6</v>
      </c>
      <c r="PI35" s="17">
        <v>5.67</v>
      </c>
      <c r="PJ35" s="17">
        <v>5.67</v>
      </c>
      <c r="PK35" s="17">
        <v>-7.0000000000000007E-2</v>
      </c>
      <c r="PL35" s="17">
        <v>190.5</v>
      </c>
      <c r="PM35" s="17">
        <v>199</v>
      </c>
      <c r="PN35" s="17">
        <v>199</v>
      </c>
      <c r="PO35" s="17">
        <v>-8.5</v>
      </c>
      <c r="PP35" s="17">
        <v>69.5</v>
      </c>
      <c r="PQ35" s="17"/>
      <c r="PR35" s="17"/>
      <c r="PS35" s="17">
        <v>69.5</v>
      </c>
      <c r="PT35" s="17">
        <v>2.2000000000000002</v>
      </c>
      <c r="PU35" s="17">
        <v>2</v>
      </c>
      <c r="PV35" s="17">
        <v>2</v>
      </c>
      <c r="PW35" s="17">
        <v>0.2</v>
      </c>
      <c r="PX35" s="17">
        <v>3.5</v>
      </c>
      <c r="PY35" s="17">
        <v>3.55</v>
      </c>
      <c r="PZ35" s="17">
        <v>3.55</v>
      </c>
      <c r="QA35" s="17">
        <v>-0.05</v>
      </c>
      <c r="QB35" s="17">
        <v>4.7</v>
      </c>
      <c r="QC35" s="17">
        <v>5</v>
      </c>
      <c r="QD35" s="17">
        <v>5</v>
      </c>
      <c r="QE35" s="17">
        <v>-0.3</v>
      </c>
      <c r="QF35" s="17"/>
      <c r="QG35" s="17"/>
      <c r="QH35" s="17">
        <v>10.21111</v>
      </c>
      <c r="QI35" s="17">
        <v>-10.21111</v>
      </c>
      <c r="QJ35" s="17">
        <v>19.399999999999999</v>
      </c>
      <c r="QK35" s="17">
        <v>19.436350000000001</v>
      </c>
      <c r="QL35" s="17">
        <v>19.436350000000001</v>
      </c>
      <c r="QM35" s="17">
        <v>-3.635E-2</v>
      </c>
      <c r="QN35" s="17">
        <v>19.3</v>
      </c>
      <c r="QO35" s="17">
        <v>17.492709999999999</v>
      </c>
      <c r="QP35" s="17">
        <v>17.492709999999999</v>
      </c>
      <c r="QQ35" s="17">
        <v>1.8072900000000001</v>
      </c>
      <c r="QR35" s="17">
        <v>3.5</v>
      </c>
      <c r="QS35" s="17">
        <v>3.5</v>
      </c>
      <c r="QT35" s="17">
        <v>3.5</v>
      </c>
      <c r="QU35" s="17">
        <v>0</v>
      </c>
      <c r="QV35" s="17">
        <v>18.5</v>
      </c>
      <c r="QW35" s="17">
        <v>17.881440000000001</v>
      </c>
      <c r="QX35" s="17">
        <v>17.881440000000001</v>
      </c>
      <c r="QY35" s="17">
        <v>0.61856</v>
      </c>
      <c r="QZ35" s="17">
        <v>11.7</v>
      </c>
      <c r="RA35" s="17">
        <v>14.353999999999999</v>
      </c>
      <c r="RB35" s="17">
        <v>14.353999999999999</v>
      </c>
      <c r="RC35" s="17">
        <v>-2.6539999999999999</v>
      </c>
      <c r="RD35" s="17">
        <v>15.1</v>
      </c>
      <c r="RE35" s="17">
        <v>17.600000000000001</v>
      </c>
      <c r="RF35" s="17">
        <v>17.600000000000001</v>
      </c>
      <c r="RG35" s="17">
        <v>-2.5</v>
      </c>
      <c r="RH35" s="17">
        <v>22.9</v>
      </c>
      <c r="RI35" s="17">
        <v>25.2</v>
      </c>
      <c r="RJ35" s="17">
        <v>25.009</v>
      </c>
      <c r="RK35" s="17">
        <v>-2.109</v>
      </c>
      <c r="RL35" s="17">
        <v>68.400000000000006</v>
      </c>
      <c r="RM35" s="17">
        <v>81.400000000000006</v>
      </c>
      <c r="RN35" s="17">
        <v>79.221999999999994</v>
      </c>
      <c r="RO35" s="17">
        <v>-10.821999999999999</v>
      </c>
      <c r="RP35" s="17">
        <v>16.5</v>
      </c>
      <c r="RQ35" s="17">
        <v>17.495999999999999</v>
      </c>
      <c r="RR35" s="17">
        <v>17.495999999999999</v>
      </c>
      <c r="RS35" s="17">
        <v>-0.996</v>
      </c>
      <c r="RT35" s="17">
        <v>3.4</v>
      </c>
      <c r="RU35" s="17">
        <v>3.399</v>
      </c>
      <c r="RV35" s="17">
        <v>3.399</v>
      </c>
      <c r="RW35" s="17">
        <v>1E-3</v>
      </c>
      <c r="RX35" s="17">
        <v>20.100000000000001</v>
      </c>
      <c r="RY35" s="17">
        <v>19.792000000000002</v>
      </c>
      <c r="RZ35" s="17">
        <v>19.792000000000002</v>
      </c>
      <c r="SA35" s="17">
        <v>0.308</v>
      </c>
      <c r="SB35" s="17">
        <v>3.2</v>
      </c>
      <c r="SC35" s="17">
        <v>2</v>
      </c>
      <c r="SD35" s="17">
        <v>2</v>
      </c>
      <c r="SE35" s="17">
        <v>1.2</v>
      </c>
      <c r="SF35" s="17"/>
      <c r="SG35" s="17">
        <v>0.4</v>
      </c>
      <c r="SH35" s="17">
        <v>0.4</v>
      </c>
      <c r="SI35" s="17">
        <v>-0.4</v>
      </c>
      <c r="SJ35" s="17">
        <v>0.3</v>
      </c>
      <c r="SK35" s="17">
        <v>0.34899999999999998</v>
      </c>
      <c r="SL35" s="17">
        <v>0.34899999999999998</v>
      </c>
      <c r="SM35" s="17">
        <v>-4.9000000000000002E-2</v>
      </c>
      <c r="SN35" s="17">
        <v>19.899999999999999</v>
      </c>
      <c r="SO35" s="17">
        <v>19.1448</v>
      </c>
      <c r="SP35" s="17">
        <v>19.1448</v>
      </c>
      <c r="SQ35" s="17">
        <v>0.75519999999999998</v>
      </c>
      <c r="SR35" s="17">
        <v>13.2</v>
      </c>
      <c r="SS35" s="17">
        <v>12.244899999999999</v>
      </c>
      <c r="ST35" s="17">
        <v>12.244899999999999</v>
      </c>
      <c r="SU35" s="17">
        <v>0.95509999999999995</v>
      </c>
      <c r="SV35" s="17">
        <v>20.2</v>
      </c>
      <c r="SW35" s="17">
        <v>19.436350000000001</v>
      </c>
      <c r="SX35" s="17">
        <v>19.436350000000001</v>
      </c>
      <c r="SY35" s="17">
        <v>0.76365000000000005</v>
      </c>
      <c r="SZ35" s="17">
        <v>20.3</v>
      </c>
      <c r="TA35" s="17">
        <v>19.436350000000001</v>
      </c>
      <c r="TB35" s="17">
        <v>19.436350000000001</v>
      </c>
      <c r="TC35" s="17">
        <v>0.86365000000000003</v>
      </c>
      <c r="TD35" s="17">
        <v>8.8000000000000007</v>
      </c>
      <c r="TE35" s="17">
        <v>12.07</v>
      </c>
      <c r="TF35" s="17">
        <v>12.07</v>
      </c>
      <c r="TG35" s="17">
        <v>-3.27</v>
      </c>
      <c r="TH35" s="17">
        <v>19.899999999999999</v>
      </c>
      <c r="TI35" s="17">
        <v>29.314</v>
      </c>
      <c r="TJ35" s="17">
        <v>29.314</v>
      </c>
      <c r="TK35" s="17">
        <v>-9.4139999999999997</v>
      </c>
      <c r="TL35" s="17">
        <v>31.7</v>
      </c>
      <c r="TM35" s="17">
        <v>35.628999999999998</v>
      </c>
      <c r="TN35" s="17">
        <v>35.628999999999998</v>
      </c>
      <c r="TO35" s="17">
        <v>-3.9289999999999998</v>
      </c>
      <c r="TP35" s="17">
        <v>86.4</v>
      </c>
      <c r="TQ35" s="17">
        <v>66.7</v>
      </c>
      <c r="TR35" s="17">
        <v>47.809849999999997</v>
      </c>
      <c r="TS35" s="17">
        <v>38.590150000000001</v>
      </c>
      <c r="TT35" s="17">
        <v>85.8</v>
      </c>
      <c r="TU35" s="17">
        <v>66.099999999999994</v>
      </c>
      <c r="TV35" s="17">
        <v>100.86499999999999</v>
      </c>
      <c r="TW35" s="17">
        <v>-15.065</v>
      </c>
      <c r="TX35" s="17">
        <v>18.5</v>
      </c>
      <c r="TY35" s="17">
        <v>14.94</v>
      </c>
      <c r="TZ35" s="17">
        <v>7.3318399999999997</v>
      </c>
      <c r="UA35" s="17">
        <v>11.16816</v>
      </c>
      <c r="UB35" s="17">
        <v>10.199999999999999</v>
      </c>
      <c r="UC35" s="17">
        <v>11.1</v>
      </c>
      <c r="UD35" s="17">
        <v>8.6300000000000008</v>
      </c>
      <c r="UE35" s="17">
        <v>1.57</v>
      </c>
      <c r="UF35" s="17">
        <v>47</v>
      </c>
      <c r="UG35" s="17">
        <v>44.63</v>
      </c>
      <c r="UH35" s="17">
        <v>44.63</v>
      </c>
      <c r="UI35" s="17">
        <v>2.37</v>
      </c>
      <c r="UJ35" s="17">
        <v>20.9</v>
      </c>
      <c r="UK35" s="17">
        <v>19.436350000000001</v>
      </c>
      <c r="UL35" s="17">
        <v>19.436350000000001</v>
      </c>
      <c r="UM35" s="17">
        <v>1.4636499999999999</v>
      </c>
      <c r="UN35" s="17">
        <v>7.8</v>
      </c>
      <c r="UO35" s="17">
        <v>8.1999999999999993</v>
      </c>
      <c r="UP35" s="17">
        <v>8.1999999999999993</v>
      </c>
      <c r="UQ35" s="17">
        <v>-0.4</v>
      </c>
      <c r="UR35" s="17">
        <v>5.5</v>
      </c>
      <c r="US35" s="17">
        <v>7.1</v>
      </c>
      <c r="UT35" s="17">
        <v>7.1</v>
      </c>
      <c r="UU35" s="17">
        <v>-1.6</v>
      </c>
      <c r="UV35" s="17">
        <v>20.399999999999999</v>
      </c>
      <c r="UW35" s="17">
        <v>19.436350000000001</v>
      </c>
      <c r="UX35" s="17">
        <v>19.436350000000001</v>
      </c>
      <c r="UY35" s="17">
        <v>0.96365000000000001</v>
      </c>
      <c r="UZ35" s="17">
        <v>20.399999999999999</v>
      </c>
      <c r="VA35" s="17">
        <v>19.436350000000001</v>
      </c>
      <c r="VB35" s="17">
        <v>19.436350000000001</v>
      </c>
      <c r="VC35" s="17">
        <v>0.96365000000000001</v>
      </c>
      <c r="VD35" s="17">
        <v>20</v>
      </c>
      <c r="VE35" s="17">
        <v>19.436350000000001</v>
      </c>
      <c r="VF35" s="17">
        <v>19.436350000000001</v>
      </c>
      <c r="VG35" s="17">
        <v>0.56364999999999998</v>
      </c>
      <c r="VH35" s="17">
        <v>0.7</v>
      </c>
      <c r="VI35" s="17">
        <v>9.0500000000000007</v>
      </c>
      <c r="VJ35" s="17">
        <v>9.0500000000000007</v>
      </c>
      <c r="VK35" s="17">
        <v>-8.35</v>
      </c>
      <c r="VL35" s="17">
        <v>247.5</v>
      </c>
      <c r="VM35" s="17">
        <v>250.17500000000001</v>
      </c>
      <c r="VN35" s="17">
        <v>250.17500000000001</v>
      </c>
      <c r="VO35" s="17">
        <v>-2.6749999999999998</v>
      </c>
      <c r="VP35" s="17">
        <v>17.21</v>
      </c>
      <c r="VQ35" s="17">
        <v>18.315999999999999</v>
      </c>
      <c r="VR35" s="17">
        <v>18.315999999999999</v>
      </c>
      <c r="VS35" s="17">
        <v>-1.1060000000000001</v>
      </c>
      <c r="VT35" s="17">
        <v>120.6</v>
      </c>
      <c r="VU35" s="17">
        <v>141.43799999999999</v>
      </c>
      <c r="VV35" s="17">
        <v>141.43799999999999</v>
      </c>
      <c r="VW35" s="17">
        <v>-20.838000000000001</v>
      </c>
      <c r="VX35" s="17">
        <v>0.6</v>
      </c>
      <c r="VY35" s="17">
        <v>0.6</v>
      </c>
      <c r="VZ35" s="17">
        <v>0.6</v>
      </c>
      <c r="WA35" s="17">
        <v>0</v>
      </c>
      <c r="WB35" s="17">
        <v>79.099999999999994</v>
      </c>
      <c r="WC35" s="17">
        <v>56.8</v>
      </c>
      <c r="WD35" s="17">
        <v>105.854</v>
      </c>
      <c r="WE35" s="17">
        <v>-26.754000000000001</v>
      </c>
      <c r="WF35" s="17">
        <v>67.400000000000006</v>
      </c>
      <c r="WG35" s="17">
        <v>81.900000000000006</v>
      </c>
      <c r="WH35" s="17">
        <v>108.54600000000001</v>
      </c>
      <c r="WI35" s="17">
        <v>-41.146000000000001</v>
      </c>
      <c r="WJ35" s="17">
        <v>91</v>
      </c>
      <c r="WK35" s="17">
        <v>100.785</v>
      </c>
      <c r="WL35" s="17">
        <v>100.785</v>
      </c>
      <c r="WM35" s="17">
        <v>-9.7850000000000001</v>
      </c>
      <c r="WN35" s="17">
        <v>4.8</v>
      </c>
      <c r="WO35" s="17">
        <v>2.9009999999999998</v>
      </c>
      <c r="WP35" s="17">
        <v>2.9009999999999998</v>
      </c>
      <c r="WQ35" s="17">
        <v>1.899</v>
      </c>
      <c r="WR35" s="17">
        <v>2.2999999999999998</v>
      </c>
      <c r="WS35" s="17">
        <v>2.4</v>
      </c>
      <c r="WT35" s="17">
        <v>2.4</v>
      </c>
      <c r="WU35" s="17">
        <v>-0.1</v>
      </c>
      <c r="WV35" s="17">
        <v>1</v>
      </c>
      <c r="WW35" s="17">
        <v>1.2</v>
      </c>
      <c r="WX35" s="17">
        <v>1.2</v>
      </c>
      <c r="WY35" s="17">
        <v>-0.2</v>
      </c>
      <c r="WZ35" s="17">
        <v>2</v>
      </c>
      <c r="XA35" s="17">
        <v>2.8</v>
      </c>
      <c r="XB35" s="17">
        <v>2.8</v>
      </c>
      <c r="XC35" s="17">
        <v>-0.8</v>
      </c>
      <c r="XD35" s="17">
        <v>16</v>
      </c>
      <c r="XE35" s="17">
        <v>16.154</v>
      </c>
      <c r="XF35" s="17">
        <v>16.154</v>
      </c>
      <c r="XG35" s="17">
        <v>-0.154</v>
      </c>
      <c r="XH35" s="17">
        <v>5.5</v>
      </c>
      <c r="XI35" s="17">
        <v>4.8</v>
      </c>
      <c r="XJ35" s="17">
        <v>4.8</v>
      </c>
      <c r="XK35" s="17">
        <v>0.7</v>
      </c>
      <c r="XL35" s="17">
        <v>20</v>
      </c>
      <c r="XM35" s="17">
        <v>19.241980000000002</v>
      </c>
      <c r="XN35" s="17">
        <v>19.241980000000002</v>
      </c>
      <c r="XO35" s="17">
        <v>0.75802000000000003</v>
      </c>
      <c r="XP35" s="17">
        <v>20</v>
      </c>
      <c r="XQ35" s="17">
        <v>19.241980000000002</v>
      </c>
      <c r="XR35" s="17">
        <v>19.241980000000002</v>
      </c>
      <c r="XS35" s="17">
        <v>0.75802000000000003</v>
      </c>
      <c r="XT35" s="17"/>
      <c r="XU35" s="17"/>
      <c r="XV35" s="17"/>
      <c r="XW35" s="17">
        <v>0</v>
      </c>
      <c r="XX35" s="17"/>
      <c r="XY35" s="17"/>
      <c r="XZ35" s="17"/>
      <c r="YA35" s="17">
        <v>0</v>
      </c>
      <c r="YB35" s="17"/>
      <c r="YC35" s="17"/>
      <c r="YD35" s="17"/>
      <c r="YE35" s="17">
        <v>0</v>
      </c>
      <c r="YF35" s="17">
        <v>17</v>
      </c>
      <c r="YG35" s="17">
        <v>14</v>
      </c>
      <c r="YH35" s="17">
        <v>14</v>
      </c>
      <c r="YI35" s="17">
        <v>3</v>
      </c>
      <c r="YJ35" s="17">
        <v>14.2</v>
      </c>
      <c r="YK35" s="17">
        <v>15</v>
      </c>
      <c r="YL35" s="17">
        <v>15</v>
      </c>
      <c r="YM35" s="17">
        <v>-0.8</v>
      </c>
      <c r="YN35" s="17">
        <v>5.8</v>
      </c>
      <c r="YO35" s="17">
        <v>8.3000000000000007</v>
      </c>
      <c r="YP35" s="17">
        <v>8.3000000000000007</v>
      </c>
      <c r="YQ35" s="17">
        <v>-2.5</v>
      </c>
      <c r="YR35" s="17">
        <v>11</v>
      </c>
      <c r="YS35" s="17">
        <v>11</v>
      </c>
      <c r="YT35" s="17">
        <v>11</v>
      </c>
      <c r="YU35" s="17">
        <v>0</v>
      </c>
      <c r="YV35" s="17">
        <v>21.7</v>
      </c>
      <c r="YW35" s="17">
        <v>18</v>
      </c>
      <c r="YX35" s="17">
        <v>18</v>
      </c>
      <c r="YY35" s="17">
        <v>3.7</v>
      </c>
    </row>
    <row r="36" spans="1:675" ht="24" customHeight="1" x14ac:dyDescent="0.3">
      <c r="A36" s="1"/>
      <c r="B36" s="16" t="s">
        <v>90</v>
      </c>
      <c r="C36" s="16" t="s">
        <v>853</v>
      </c>
      <c r="D36" s="17">
        <v>200.9</v>
      </c>
      <c r="E36" s="17">
        <v>203.40136000000001</v>
      </c>
      <c r="F36" s="17">
        <v>203.40136000000001</v>
      </c>
      <c r="G36" s="17">
        <v>-2.50136</v>
      </c>
      <c r="H36" s="17">
        <v>0</v>
      </c>
      <c r="I36" s="17"/>
      <c r="J36" s="17"/>
      <c r="K36" s="17">
        <v>0</v>
      </c>
      <c r="L36" s="17">
        <v>0</v>
      </c>
      <c r="M36" s="17"/>
      <c r="N36" s="17"/>
      <c r="O36" s="17">
        <v>0</v>
      </c>
      <c r="P36" s="17"/>
      <c r="Q36" s="17"/>
      <c r="R36" s="17"/>
      <c r="S36" s="17">
        <v>0</v>
      </c>
      <c r="T36" s="17"/>
      <c r="U36" s="17"/>
      <c r="V36" s="17"/>
      <c r="W36" s="17">
        <v>0</v>
      </c>
      <c r="X36" s="17">
        <v>89</v>
      </c>
      <c r="Y36" s="17">
        <v>91.867829999999998</v>
      </c>
      <c r="Z36" s="17">
        <v>91.867829999999998</v>
      </c>
      <c r="AA36" s="17">
        <v>-2.8678300000000001</v>
      </c>
      <c r="AB36" s="17">
        <v>223.5</v>
      </c>
      <c r="AC36" s="17">
        <v>224</v>
      </c>
      <c r="AD36" s="17">
        <v>224</v>
      </c>
      <c r="AE36" s="17">
        <v>-0.5</v>
      </c>
      <c r="AF36" s="17">
        <v>0</v>
      </c>
      <c r="AG36" s="17"/>
      <c r="AH36" s="17">
        <v>27.80639</v>
      </c>
      <c r="AI36" s="17">
        <v>-27.80639</v>
      </c>
      <c r="AJ36" s="17">
        <v>0</v>
      </c>
      <c r="AK36" s="17"/>
      <c r="AL36" s="17"/>
      <c r="AM36" s="17">
        <v>0</v>
      </c>
      <c r="AN36" s="17">
        <v>159.30000000000001</v>
      </c>
      <c r="AO36" s="17">
        <v>140.05517</v>
      </c>
      <c r="AP36" s="17">
        <v>136.71433999999999</v>
      </c>
      <c r="AQ36" s="17">
        <v>22.585660000000001</v>
      </c>
      <c r="AR36" s="17">
        <v>159.69999999999999</v>
      </c>
      <c r="AS36" s="17">
        <v>140.05517</v>
      </c>
      <c r="AT36" s="17">
        <v>136.71433999999999</v>
      </c>
      <c r="AU36" s="17">
        <v>22.985659999999999</v>
      </c>
      <c r="AV36" s="17">
        <v>159.5</v>
      </c>
      <c r="AW36" s="17">
        <v>140.05517</v>
      </c>
      <c r="AX36" s="17">
        <v>136.71433999999999</v>
      </c>
      <c r="AY36" s="17">
        <v>22.78566</v>
      </c>
      <c r="AZ36" s="17">
        <v>237</v>
      </c>
      <c r="BA36" s="17">
        <v>210.71362999999999</v>
      </c>
      <c r="BB36" s="17">
        <v>205.68734000000001</v>
      </c>
      <c r="BC36" s="17">
        <v>31.312660000000001</v>
      </c>
      <c r="BD36" s="17">
        <v>198.4</v>
      </c>
      <c r="BE36" s="17">
        <v>207.24285</v>
      </c>
      <c r="BF36" s="17">
        <v>203.82648</v>
      </c>
      <c r="BG36" s="17">
        <v>-5.4264799999999997</v>
      </c>
      <c r="BH36" s="17">
        <v>106.7</v>
      </c>
      <c r="BI36" s="17">
        <v>103.93259999999999</v>
      </c>
      <c r="BJ36" s="17">
        <v>102.21929</v>
      </c>
      <c r="BK36" s="17">
        <v>4.4807100000000002</v>
      </c>
      <c r="BL36" s="17">
        <v>355.8</v>
      </c>
      <c r="BM36" s="17"/>
      <c r="BN36" s="17">
        <v>566.08941000000004</v>
      </c>
      <c r="BO36" s="17">
        <v>-210.28941</v>
      </c>
      <c r="BP36" s="17">
        <v>0</v>
      </c>
      <c r="BQ36" s="17"/>
      <c r="BR36" s="17">
        <v>10.52094</v>
      </c>
      <c r="BS36" s="17">
        <v>-10.52094</v>
      </c>
      <c r="BT36" s="17"/>
      <c r="BU36" s="17"/>
      <c r="BV36" s="17"/>
      <c r="BW36" s="17">
        <v>0</v>
      </c>
      <c r="BX36" s="17"/>
      <c r="BY36" s="17"/>
      <c r="BZ36" s="17"/>
      <c r="CA36" s="17">
        <v>0</v>
      </c>
      <c r="CB36" s="17"/>
      <c r="CC36" s="17"/>
      <c r="CD36" s="17"/>
      <c r="CE36" s="17">
        <v>0</v>
      </c>
      <c r="CF36" s="17"/>
      <c r="CG36" s="17"/>
      <c r="CH36" s="17"/>
      <c r="CI36" s="17">
        <v>0</v>
      </c>
      <c r="CJ36" s="17">
        <v>164</v>
      </c>
      <c r="CK36" s="17">
        <v>164.06706</v>
      </c>
      <c r="CL36" s="17">
        <v>164.06706</v>
      </c>
      <c r="CM36" s="17">
        <v>-6.7059999999999995E-2</v>
      </c>
      <c r="CN36" s="17">
        <v>6.6</v>
      </c>
      <c r="CO36" s="17">
        <v>7.4288800000000004</v>
      </c>
      <c r="CP36" s="17">
        <v>7.4288800000000004</v>
      </c>
      <c r="CQ36" s="17">
        <v>-0.82887999999999995</v>
      </c>
      <c r="CR36" s="17"/>
      <c r="CS36" s="17"/>
      <c r="CT36" s="17"/>
      <c r="CU36" s="17">
        <v>0</v>
      </c>
      <c r="CV36" s="17">
        <v>0</v>
      </c>
      <c r="CW36" s="17"/>
      <c r="CX36" s="17"/>
      <c r="CY36" s="17">
        <v>0</v>
      </c>
      <c r="CZ36" s="17">
        <v>6.2</v>
      </c>
      <c r="DA36" s="17">
        <v>6.8787000000000003</v>
      </c>
      <c r="DB36" s="17">
        <v>6.8787000000000003</v>
      </c>
      <c r="DC36" s="17">
        <v>-0.67869999999999997</v>
      </c>
      <c r="DD36" s="17"/>
      <c r="DE36" s="17"/>
      <c r="DF36" s="17"/>
      <c r="DG36" s="17">
        <v>0</v>
      </c>
      <c r="DH36" s="17">
        <v>62</v>
      </c>
      <c r="DI36" s="17">
        <v>58.753070000000001</v>
      </c>
      <c r="DJ36" s="17">
        <v>15.447990000000001</v>
      </c>
      <c r="DK36" s="17">
        <v>46.552010000000003</v>
      </c>
      <c r="DL36" s="17"/>
      <c r="DM36" s="17"/>
      <c r="DN36" s="17"/>
      <c r="DO36" s="17">
        <v>0</v>
      </c>
      <c r="DP36" s="17"/>
      <c r="DQ36" s="17"/>
      <c r="DR36" s="17"/>
      <c r="DS36" s="17">
        <v>0</v>
      </c>
      <c r="DT36" s="17"/>
      <c r="DU36" s="17"/>
      <c r="DV36" s="17"/>
      <c r="DW36" s="17">
        <v>0</v>
      </c>
      <c r="DX36" s="17"/>
      <c r="DY36" s="17"/>
      <c r="DZ36" s="17"/>
      <c r="EA36" s="17">
        <v>0</v>
      </c>
      <c r="EB36" s="17">
        <v>110.2</v>
      </c>
      <c r="EC36" s="17">
        <v>112.46647</v>
      </c>
      <c r="ED36" s="17">
        <v>112.46647</v>
      </c>
      <c r="EE36" s="17">
        <v>-2.26647</v>
      </c>
      <c r="EF36" s="17">
        <v>206.8</v>
      </c>
      <c r="EG36" s="17">
        <v>220.69499999999999</v>
      </c>
      <c r="EH36" s="17">
        <v>220.69499999999999</v>
      </c>
      <c r="EI36" s="17">
        <v>-13.895</v>
      </c>
      <c r="EJ36" s="17"/>
      <c r="EK36" s="17"/>
      <c r="EL36" s="17"/>
      <c r="EM36" s="17">
        <v>0</v>
      </c>
      <c r="EN36" s="17"/>
      <c r="EO36" s="17"/>
      <c r="EP36" s="17"/>
      <c r="EQ36" s="17">
        <v>0</v>
      </c>
      <c r="ER36" s="17"/>
      <c r="ES36" s="17"/>
      <c r="ET36" s="17"/>
      <c r="EU36" s="17">
        <v>0</v>
      </c>
      <c r="EV36" s="17">
        <v>6.5</v>
      </c>
      <c r="EW36" s="17">
        <v>6.39</v>
      </c>
      <c r="EX36" s="17">
        <v>6.39</v>
      </c>
      <c r="EY36" s="17">
        <v>0.11</v>
      </c>
      <c r="EZ36" s="17">
        <v>454.6</v>
      </c>
      <c r="FA36" s="17">
        <v>457.09426999999999</v>
      </c>
      <c r="FB36" s="17">
        <v>457.09426999999999</v>
      </c>
      <c r="FC36" s="17">
        <v>-2.4942700000000002</v>
      </c>
      <c r="FD36" s="17">
        <v>81.8</v>
      </c>
      <c r="FE36" s="17">
        <v>81.635570000000001</v>
      </c>
      <c r="FF36" s="17">
        <v>81.635570000000001</v>
      </c>
      <c r="FG36" s="17">
        <v>0.16442999999999999</v>
      </c>
      <c r="FH36" s="17">
        <v>150.5</v>
      </c>
      <c r="FI36" s="17">
        <v>149.98721</v>
      </c>
      <c r="FJ36" s="17">
        <v>149.98721</v>
      </c>
      <c r="FK36" s="17">
        <v>0.51278999999999997</v>
      </c>
      <c r="FL36" s="17">
        <v>42.1</v>
      </c>
      <c r="FM36" s="17">
        <v>41.89893</v>
      </c>
      <c r="FN36" s="17">
        <v>41.89893</v>
      </c>
      <c r="FO36" s="17">
        <v>0.20107</v>
      </c>
      <c r="FP36" s="17">
        <v>18.8</v>
      </c>
      <c r="FQ36" s="17">
        <v>19.21088</v>
      </c>
      <c r="FR36" s="17">
        <v>19.21088</v>
      </c>
      <c r="FS36" s="17">
        <v>-0.41088000000000002</v>
      </c>
      <c r="FT36" s="17">
        <v>19</v>
      </c>
      <c r="FU36" s="17">
        <v>17.93975</v>
      </c>
      <c r="FV36" s="17">
        <v>17.93975</v>
      </c>
      <c r="FW36" s="17">
        <v>1.0602499999999999</v>
      </c>
      <c r="FX36" s="17">
        <v>84.4</v>
      </c>
      <c r="FY36" s="17">
        <v>87.773570000000007</v>
      </c>
      <c r="FZ36" s="17">
        <v>87.773570000000007</v>
      </c>
      <c r="GA36" s="17">
        <v>-3.37357</v>
      </c>
      <c r="GB36" s="17">
        <v>178.9</v>
      </c>
      <c r="GC36" s="17">
        <v>185.82039</v>
      </c>
      <c r="GD36" s="17">
        <v>185.82039</v>
      </c>
      <c r="GE36" s="17">
        <v>-6.9203900000000003</v>
      </c>
      <c r="GF36" s="17">
        <v>179.7</v>
      </c>
      <c r="GG36" s="17">
        <v>185.82039</v>
      </c>
      <c r="GH36" s="17">
        <v>185.82039</v>
      </c>
      <c r="GI36" s="17">
        <v>-6.1203900000000004</v>
      </c>
      <c r="GJ36" s="17">
        <v>187.8</v>
      </c>
      <c r="GK36" s="17">
        <v>186.37841</v>
      </c>
      <c r="GL36" s="17">
        <v>186.37841</v>
      </c>
      <c r="GM36" s="17">
        <v>1.4215899999999999</v>
      </c>
      <c r="GN36" s="17">
        <v>109.7</v>
      </c>
      <c r="GO36" s="17">
        <v>110.48202000000001</v>
      </c>
      <c r="GP36" s="17">
        <v>110.48202000000001</v>
      </c>
      <c r="GQ36" s="17">
        <v>-0.78202000000000005</v>
      </c>
      <c r="GR36" s="17">
        <v>43</v>
      </c>
      <c r="GS36" s="17">
        <v>47.082599999999999</v>
      </c>
      <c r="GT36" s="17">
        <v>47.082599999999999</v>
      </c>
      <c r="GU36" s="17">
        <v>-4.0826000000000002</v>
      </c>
      <c r="GV36" s="17">
        <v>0</v>
      </c>
      <c r="GW36" s="17">
        <v>44.103009999999998</v>
      </c>
      <c r="GX36" s="17">
        <v>44.103009999999998</v>
      </c>
      <c r="GY36" s="17">
        <v>-44.103009999999998</v>
      </c>
      <c r="GZ36" s="17">
        <v>3.8</v>
      </c>
      <c r="HA36" s="17"/>
      <c r="HB36" s="17"/>
      <c r="HC36" s="17">
        <v>3.8</v>
      </c>
      <c r="HD36" s="17">
        <v>28.9</v>
      </c>
      <c r="HE36" s="17">
        <v>29.560569999999998</v>
      </c>
      <c r="HF36" s="17">
        <v>29.560569999999998</v>
      </c>
      <c r="HG36" s="17">
        <v>-0.66056999999999999</v>
      </c>
      <c r="HH36" s="17">
        <v>173</v>
      </c>
      <c r="HI36" s="17">
        <v>174.55948000000001</v>
      </c>
      <c r="HJ36" s="17">
        <v>174.55948000000001</v>
      </c>
      <c r="HK36" s="17">
        <v>-1.55948</v>
      </c>
      <c r="HL36" s="17"/>
      <c r="HM36" s="17"/>
      <c r="HN36" s="17"/>
      <c r="HO36" s="17">
        <v>0</v>
      </c>
      <c r="HP36" s="17"/>
      <c r="HQ36" s="17"/>
      <c r="HR36" s="17"/>
      <c r="HS36" s="17">
        <v>0</v>
      </c>
      <c r="HT36" s="17">
        <v>93</v>
      </c>
      <c r="HU36" s="17">
        <v>95.545190000000005</v>
      </c>
      <c r="HV36" s="17">
        <v>95.545190000000005</v>
      </c>
      <c r="HW36" s="17">
        <v>-2.5451899999999998</v>
      </c>
      <c r="HX36" s="17"/>
      <c r="HY36" s="17"/>
      <c r="HZ36" s="17"/>
      <c r="IA36" s="17">
        <v>0</v>
      </c>
      <c r="IB36" s="17"/>
      <c r="IC36" s="17"/>
      <c r="ID36" s="17"/>
      <c r="IE36" s="17">
        <v>0</v>
      </c>
      <c r="IF36" s="17">
        <v>44.5</v>
      </c>
      <c r="IG36" s="17">
        <v>45.265309999999999</v>
      </c>
      <c r="IH36" s="17">
        <v>45.265309999999999</v>
      </c>
      <c r="II36" s="17">
        <v>-0.76531000000000005</v>
      </c>
      <c r="IJ36" s="17"/>
      <c r="IK36" s="17"/>
      <c r="IL36" s="17"/>
      <c r="IM36" s="17">
        <v>0</v>
      </c>
      <c r="IN36" s="17"/>
      <c r="IO36" s="17"/>
      <c r="IP36" s="17"/>
      <c r="IQ36" s="17">
        <v>0</v>
      </c>
      <c r="IR36" s="17"/>
      <c r="IS36" s="17"/>
      <c r="IT36" s="17"/>
      <c r="IU36" s="17">
        <v>0</v>
      </c>
      <c r="IV36" s="17">
        <v>115.2</v>
      </c>
      <c r="IW36" s="17">
        <v>116</v>
      </c>
      <c r="IX36" s="17">
        <v>116</v>
      </c>
      <c r="IY36" s="17">
        <v>-0.8</v>
      </c>
      <c r="IZ36" s="17">
        <v>82.3</v>
      </c>
      <c r="JA36" s="17">
        <v>166.32087000000001</v>
      </c>
      <c r="JB36" s="17">
        <v>96.082930000000005</v>
      </c>
      <c r="JC36" s="17">
        <v>-13.78293</v>
      </c>
      <c r="JD36" s="17">
        <v>82.2</v>
      </c>
      <c r="JE36" s="17">
        <v>166.32087000000001</v>
      </c>
      <c r="JF36" s="17">
        <v>96.082930000000005</v>
      </c>
      <c r="JG36" s="17">
        <v>-13.88293</v>
      </c>
      <c r="JH36" s="17">
        <v>102.3</v>
      </c>
      <c r="JI36" s="17">
        <v>166.32087000000001</v>
      </c>
      <c r="JJ36" s="17">
        <v>96.082930000000005</v>
      </c>
      <c r="JK36" s="17">
        <v>6.2170699999999997</v>
      </c>
      <c r="JL36" s="17">
        <v>202.3</v>
      </c>
      <c r="JM36" s="17">
        <v>250.23050000000001</v>
      </c>
      <c r="JN36" s="17">
        <v>144.55719999999999</v>
      </c>
      <c r="JO36" s="17">
        <v>57.742800000000003</v>
      </c>
      <c r="JP36" s="17">
        <v>0</v>
      </c>
      <c r="JQ36" s="17"/>
      <c r="JR36" s="17"/>
      <c r="JS36" s="17">
        <v>0</v>
      </c>
      <c r="JT36" s="17"/>
      <c r="JU36" s="17"/>
      <c r="JV36" s="17"/>
      <c r="JW36" s="17">
        <v>0</v>
      </c>
      <c r="JX36" s="17"/>
      <c r="JY36" s="17"/>
      <c r="JZ36" s="17"/>
      <c r="KA36" s="17">
        <v>0</v>
      </c>
      <c r="KB36" s="17"/>
      <c r="KC36" s="17"/>
      <c r="KD36" s="17"/>
      <c r="KE36" s="17">
        <v>0</v>
      </c>
      <c r="KF36" s="17"/>
      <c r="KG36" s="17"/>
      <c r="KH36" s="17"/>
      <c r="KI36" s="17">
        <v>0</v>
      </c>
      <c r="KJ36" s="17">
        <v>36.299999999999997</v>
      </c>
      <c r="KK36" s="17">
        <v>56</v>
      </c>
      <c r="KL36" s="17">
        <v>56</v>
      </c>
      <c r="KM36" s="17">
        <v>-19.7</v>
      </c>
      <c r="KN36" s="17"/>
      <c r="KO36" s="17"/>
      <c r="KP36" s="17"/>
      <c r="KQ36" s="17">
        <v>0</v>
      </c>
      <c r="KR36" s="17">
        <v>0</v>
      </c>
      <c r="KS36" s="17"/>
      <c r="KT36" s="17"/>
      <c r="KU36" s="17">
        <v>0</v>
      </c>
      <c r="KV36" s="17">
        <v>4</v>
      </c>
      <c r="KW36" s="17">
        <v>4.7853500000000002</v>
      </c>
      <c r="KX36" s="17">
        <v>4.7853599999999998</v>
      </c>
      <c r="KY36" s="17">
        <v>-0.78535999999999995</v>
      </c>
      <c r="KZ36" s="17">
        <v>275.2</v>
      </c>
      <c r="LA36" s="17">
        <v>270.06803000000002</v>
      </c>
      <c r="LB36" s="17">
        <v>270.06803000000002</v>
      </c>
      <c r="LC36" s="17">
        <v>5.1319699999999999</v>
      </c>
      <c r="LD36" s="17">
        <v>134.30000000000001</v>
      </c>
      <c r="LE36" s="17">
        <v>133.16031000000001</v>
      </c>
      <c r="LF36" s="17">
        <v>133.16031000000001</v>
      </c>
      <c r="LG36" s="17">
        <v>1.1396900000000001</v>
      </c>
      <c r="LH36" s="17">
        <v>61.3</v>
      </c>
      <c r="LI36" s="17">
        <v>67.199219999999997</v>
      </c>
      <c r="LJ36" s="17">
        <v>67.199219999999997</v>
      </c>
      <c r="LK36" s="17">
        <v>-5.8992199999999997</v>
      </c>
      <c r="LL36" s="17">
        <v>78.7</v>
      </c>
      <c r="LM36" s="17">
        <v>78.567999999999998</v>
      </c>
      <c r="LN36" s="17">
        <v>78.567999999999998</v>
      </c>
      <c r="LO36" s="17">
        <v>0.13200000000000001</v>
      </c>
      <c r="LP36" s="17">
        <v>30.2</v>
      </c>
      <c r="LQ36" s="17">
        <v>29.980560000000001</v>
      </c>
      <c r="LR36" s="17">
        <v>29.980560000000001</v>
      </c>
      <c r="LS36" s="17">
        <v>0.21944</v>
      </c>
      <c r="LT36" s="17">
        <v>65.400000000000006</v>
      </c>
      <c r="LU36" s="17">
        <v>66.941299999999998</v>
      </c>
      <c r="LV36" s="17"/>
      <c r="LW36" s="17">
        <v>65.400000000000006</v>
      </c>
      <c r="LX36" s="17"/>
      <c r="LY36" s="17"/>
      <c r="LZ36" s="17"/>
      <c r="MA36" s="17">
        <v>0</v>
      </c>
      <c r="MB36" s="17"/>
      <c r="MC36" s="17"/>
      <c r="MD36" s="17"/>
      <c r="ME36" s="17">
        <v>0</v>
      </c>
      <c r="MF36" s="17">
        <v>114.5</v>
      </c>
      <c r="MG36" s="17">
        <v>138.54471000000001</v>
      </c>
      <c r="MH36" s="17">
        <v>138.54471000000001</v>
      </c>
      <c r="MI36" s="17">
        <v>-24.044709999999998</v>
      </c>
      <c r="MJ36" s="17"/>
      <c r="MK36" s="17"/>
      <c r="ML36" s="17"/>
      <c r="MM36" s="17">
        <v>0</v>
      </c>
      <c r="MN36" s="17">
        <v>57.7</v>
      </c>
      <c r="MO36" s="17">
        <v>69.480379999999997</v>
      </c>
      <c r="MP36" s="17">
        <v>69.480379999999997</v>
      </c>
      <c r="MQ36" s="17">
        <v>-11.780379999999999</v>
      </c>
      <c r="MR36" s="17">
        <v>104.4</v>
      </c>
      <c r="MS36" s="17">
        <v>106.77518000000001</v>
      </c>
      <c r="MT36" s="17">
        <v>115.05637</v>
      </c>
      <c r="MU36" s="17">
        <v>-10.656370000000001</v>
      </c>
      <c r="MV36" s="17"/>
      <c r="MW36" s="17"/>
      <c r="MX36" s="17"/>
      <c r="MY36" s="17">
        <v>0</v>
      </c>
      <c r="MZ36" s="17"/>
      <c r="NA36" s="17"/>
      <c r="NB36" s="17"/>
      <c r="NC36" s="17">
        <v>0</v>
      </c>
      <c r="ND36" s="17"/>
      <c r="NE36" s="17"/>
      <c r="NF36" s="17"/>
      <c r="NG36" s="17">
        <v>0</v>
      </c>
      <c r="NH36" s="17"/>
      <c r="NI36" s="17"/>
      <c r="NJ36" s="17"/>
      <c r="NK36" s="17">
        <v>0</v>
      </c>
      <c r="NL36" s="17">
        <v>199.4</v>
      </c>
      <c r="NM36" s="17">
        <v>146.52000000000001</v>
      </c>
      <c r="NN36" s="17"/>
      <c r="NO36" s="17">
        <v>199.4</v>
      </c>
      <c r="NP36" s="17">
        <v>97</v>
      </c>
      <c r="NQ36" s="17">
        <v>73.48</v>
      </c>
      <c r="NR36" s="17"/>
      <c r="NS36" s="17">
        <v>97</v>
      </c>
      <c r="NT36" s="17">
        <v>0</v>
      </c>
      <c r="NU36" s="17"/>
      <c r="NV36" s="17"/>
      <c r="NW36" s="17">
        <v>0</v>
      </c>
      <c r="NX36" s="17"/>
      <c r="NY36" s="17"/>
      <c r="NZ36" s="17"/>
      <c r="OA36" s="17">
        <v>0</v>
      </c>
      <c r="OB36" s="17">
        <v>19.8</v>
      </c>
      <c r="OC36" s="17">
        <v>17.492709999999999</v>
      </c>
      <c r="OD36" s="17">
        <v>17.492709999999999</v>
      </c>
      <c r="OE36" s="17">
        <v>2.3072900000000001</v>
      </c>
      <c r="OF36" s="17">
        <v>1.3</v>
      </c>
      <c r="OG36" s="17">
        <v>0.71399999999999997</v>
      </c>
      <c r="OH36" s="17">
        <v>0.71399999999999997</v>
      </c>
      <c r="OI36" s="17">
        <v>0.58599999999999997</v>
      </c>
      <c r="OJ36" s="17">
        <v>89.5</v>
      </c>
      <c r="OK36" s="17">
        <v>111.3</v>
      </c>
      <c r="OL36" s="17">
        <v>111.432</v>
      </c>
      <c r="OM36" s="17">
        <v>-21.931999999999999</v>
      </c>
      <c r="ON36" s="17">
        <v>80.900000000000006</v>
      </c>
      <c r="OO36" s="17">
        <v>72.959999999999994</v>
      </c>
      <c r="OP36" s="17">
        <v>72.959999999999994</v>
      </c>
      <c r="OQ36" s="17">
        <v>7.94</v>
      </c>
      <c r="OR36" s="17">
        <v>2.5</v>
      </c>
      <c r="OS36" s="17">
        <v>8.94</v>
      </c>
      <c r="OT36" s="17">
        <v>8.94</v>
      </c>
      <c r="OU36" s="17">
        <v>-6.44</v>
      </c>
      <c r="OV36" s="17">
        <v>0.2</v>
      </c>
      <c r="OW36" s="17">
        <v>0.2</v>
      </c>
      <c r="OX36" s="17">
        <v>0.2</v>
      </c>
      <c r="OY36" s="17">
        <v>0</v>
      </c>
      <c r="OZ36" s="17">
        <v>20.5</v>
      </c>
      <c r="PA36" s="17">
        <v>20.456230000000001</v>
      </c>
      <c r="PB36" s="17">
        <v>20.456230000000001</v>
      </c>
      <c r="PC36" s="17">
        <v>4.3770000000000003E-2</v>
      </c>
      <c r="PD36" s="17">
        <v>9.9</v>
      </c>
      <c r="PE36" s="17">
        <v>9.9830000000000005</v>
      </c>
      <c r="PF36" s="17">
        <v>9.9830000000000005</v>
      </c>
      <c r="PG36" s="17">
        <v>-8.3000000000000004E-2</v>
      </c>
      <c r="PH36" s="17">
        <v>5.6</v>
      </c>
      <c r="PI36" s="17">
        <v>5.67</v>
      </c>
      <c r="PJ36" s="17">
        <v>5.67</v>
      </c>
      <c r="PK36" s="17">
        <v>-7.0000000000000007E-2</v>
      </c>
      <c r="PL36" s="17">
        <v>190.8</v>
      </c>
      <c r="PM36" s="17">
        <v>194</v>
      </c>
      <c r="PN36" s="17">
        <v>194</v>
      </c>
      <c r="PO36" s="17">
        <v>-3.2</v>
      </c>
      <c r="PP36" s="17">
        <v>70.08</v>
      </c>
      <c r="PQ36" s="17"/>
      <c r="PR36" s="17"/>
      <c r="PS36" s="17">
        <v>70.08</v>
      </c>
      <c r="PT36" s="17">
        <v>2.2000000000000002</v>
      </c>
      <c r="PU36" s="17">
        <v>2</v>
      </c>
      <c r="PV36" s="17">
        <v>2</v>
      </c>
      <c r="PW36" s="17">
        <v>0.2</v>
      </c>
      <c r="PX36" s="17">
        <v>3.5</v>
      </c>
      <c r="PY36" s="17">
        <v>3.55</v>
      </c>
      <c r="PZ36" s="17">
        <v>3.55</v>
      </c>
      <c r="QA36" s="17">
        <v>-0.05</v>
      </c>
      <c r="QB36" s="17">
        <v>4.7</v>
      </c>
      <c r="QC36" s="17">
        <v>5</v>
      </c>
      <c r="QD36" s="17">
        <v>5</v>
      </c>
      <c r="QE36" s="17">
        <v>-0.3</v>
      </c>
      <c r="QF36" s="17"/>
      <c r="QG36" s="17"/>
      <c r="QH36" s="17">
        <v>10.21111</v>
      </c>
      <c r="QI36" s="17">
        <v>-10.21111</v>
      </c>
      <c r="QJ36" s="17">
        <v>19.399999999999999</v>
      </c>
      <c r="QK36" s="17">
        <v>19.436350000000001</v>
      </c>
      <c r="QL36" s="17">
        <v>19.436350000000001</v>
      </c>
      <c r="QM36" s="17">
        <v>-3.635E-2</v>
      </c>
      <c r="QN36" s="17">
        <v>19.399999999999999</v>
      </c>
      <c r="QO36" s="17">
        <v>17.492709999999999</v>
      </c>
      <c r="QP36" s="17">
        <v>17.492709999999999</v>
      </c>
      <c r="QQ36" s="17">
        <v>1.9072899999999999</v>
      </c>
      <c r="QR36" s="17">
        <v>3.5</v>
      </c>
      <c r="QS36" s="17">
        <v>3.5</v>
      </c>
      <c r="QT36" s="17">
        <v>3.5</v>
      </c>
      <c r="QU36" s="17">
        <v>0</v>
      </c>
      <c r="QV36" s="17">
        <v>18.5</v>
      </c>
      <c r="QW36" s="17">
        <v>17.881440000000001</v>
      </c>
      <c r="QX36" s="17">
        <v>17.881440000000001</v>
      </c>
      <c r="QY36" s="17">
        <v>0.61856</v>
      </c>
      <c r="QZ36" s="17">
        <v>12.9</v>
      </c>
      <c r="RA36" s="17">
        <v>14.355</v>
      </c>
      <c r="RB36" s="17">
        <v>14.355</v>
      </c>
      <c r="RC36" s="17">
        <v>-1.4550000000000001</v>
      </c>
      <c r="RD36" s="17">
        <v>16.2</v>
      </c>
      <c r="RE36" s="17">
        <v>17.602</v>
      </c>
      <c r="RF36" s="17">
        <v>17.602</v>
      </c>
      <c r="RG36" s="17">
        <v>-1.4019999999999999</v>
      </c>
      <c r="RH36" s="17">
        <v>22.7</v>
      </c>
      <c r="RI36" s="17">
        <v>25.2</v>
      </c>
      <c r="RJ36" s="17">
        <v>24.777999999999999</v>
      </c>
      <c r="RK36" s="17">
        <v>-2.0779999999999998</v>
      </c>
      <c r="RL36" s="17">
        <v>64.400000000000006</v>
      </c>
      <c r="RM36" s="17">
        <v>81.3</v>
      </c>
      <c r="RN36" s="17">
        <v>79.430999999999997</v>
      </c>
      <c r="RO36" s="17">
        <v>-15.031000000000001</v>
      </c>
      <c r="RP36" s="17">
        <v>14.9</v>
      </c>
      <c r="RQ36" s="17">
        <v>17.024000000000001</v>
      </c>
      <c r="RR36" s="17">
        <v>17.024000000000001</v>
      </c>
      <c r="RS36" s="17">
        <v>-2.1240000000000001</v>
      </c>
      <c r="RT36" s="17">
        <v>3.4</v>
      </c>
      <c r="RU36" s="17">
        <v>3.399</v>
      </c>
      <c r="RV36" s="17">
        <v>3.399</v>
      </c>
      <c r="RW36" s="17">
        <v>1E-3</v>
      </c>
      <c r="RX36" s="17">
        <v>20.100000000000001</v>
      </c>
      <c r="RY36" s="17">
        <v>19.792000000000002</v>
      </c>
      <c r="RZ36" s="17">
        <v>19.792000000000002</v>
      </c>
      <c r="SA36" s="17">
        <v>0.308</v>
      </c>
      <c r="SB36" s="17">
        <v>3.2</v>
      </c>
      <c r="SC36" s="17">
        <v>2</v>
      </c>
      <c r="SD36" s="17">
        <v>2</v>
      </c>
      <c r="SE36" s="17">
        <v>1.2</v>
      </c>
      <c r="SF36" s="17"/>
      <c r="SG36" s="17">
        <v>0.4</v>
      </c>
      <c r="SH36" s="17">
        <v>0.4</v>
      </c>
      <c r="SI36" s="17">
        <v>-0.4</v>
      </c>
      <c r="SJ36" s="17">
        <v>0.3</v>
      </c>
      <c r="SK36" s="17">
        <v>0.33800000000000002</v>
      </c>
      <c r="SL36" s="17">
        <v>0.33800000000000002</v>
      </c>
      <c r="SM36" s="17">
        <v>-3.7999999999999999E-2</v>
      </c>
      <c r="SN36" s="17">
        <v>19.8</v>
      </c>
      <c r="SO36" s="17">
        <v>19.1448</v>
      </c>
      <c r="SP36" s="17">
        <v>19.1448</v>
      </c>
      <c r="SQ36" s="17">
        <v>0.6552</v>
      </c>
      <c r="SR36" s="17">
        <v>13.2</v>
      </c>
      <c r="SS36" s="17">
        <v>12.244899999999999</v>
      </c>
      <c r="ST36" s="17">
        <v>12.244899999999999</v>
      </c>
      <c r="SU36" s="17">
        <v>0.95509999999999995</v>
      </c>
      <c r="SV36" s="17">
        <v>20.2</v>
      </c>
      <c r="SW36" s="17">
        <v>19.436350000000001</v>
      </c>
      <c r="SX36" s="17">
        <v>19.436350000000001</v>
      </c>
      <c r="SY36" s="17">
        <v>0.76365000000000005</v>
      </c>
      <c r="SZ36" s="17">
        <v>20.3</v>
      </c>
      <c r="TA36" s="17">
        <v>19.436350000000001</v>
      </c>
      <c r="TB36" s="17">
        <v>19.436350000000001</v>
      </c>
      <c r="TC36" s="17">
        <v>0.86365000000000003</v>
      </c>
      <c r="TD36" s="17">
        <v>12</v>
      </c>
      <c r="TE36" s="17">
        <v>13.132999999999999</v>
      </c>
      <c r="TF36" s="17">
        <v>13.132999999999999</v>
      </c>
      <c r="TG36" s="17">
        <v>-1.133</v>
      </c>
      <c r="TH36" s="17">
        <v>14.7</v>
      </c>
      <c r="TI36" s="17">
        <v>31.600999999999999</v>
      </c>
      <c r="TJ36" s="17">
        <v>31.600999999999999</v>
      </c>
      <c r="TK36" s="17">
        <v>-16.901</v>
      </c>
      <c r="TL36" s="17">
        <v>29.1</v>
      </c>
      <c r="TM36" s="17">
        <v>35.103999999999999</v>
      </c>
      <c r="TN36" s="17">
        <v>35.103999999999999</v>
      </c>
      <c r="TO36" s="17">
        <v>-6.0039999999999996</v>
      </c>
      <c r="TP36" s="17">
        <v>82.8</v>
      </c>
      <c r="TQ36" s="17">
        <v>69.7</v>
      </c>
      <c r="TR36" s="17">
        <v>48.822429999999997</v>
      </c>
      <c r="TS36" s="17">
        <v>33.97757</v>
      </c>
      <c r="TT36" s="17">
        <v>83.6</v>
      </c>
      <c r="TU36" s="17">
        <v>67.599999999999994</v>
      </c>
      <c r="TV36" s="17">
        <v>101.28400000000001</v>
      </c>
      <c r="TW36" s="17">
        <v>-17.684000000000001</v>
      </c>
      <c r="TX36" s="17">
        <v>16.8</v>
      </c>
      <c r="TY36" s="17">
        <v>16.309999999999999</v>
      </c>
      <c r="TZ36" s="17">
        <v>7.9647699999999997</v>
      </c>
      <c r="UA36" s="17">
        <v>8.8352299999999993</v>
      </c>
      <c r="UB36" s="17">
        <v>10.8</v>
      </c>
      <c r="UC36" s="17">
        <v>11</v>
      </c>
      <c r="UD36" s="17">
        <v>10.1</v>
      </c>
      <c r="UE36" s="17">
        <v>0.7</v>
      </c>
      <c r="UF36" s="17">
        <v>44</v>
      </c>
      <c r="UG36" s="17">
        <v>42.89</v>
      </c>
      <c r="UH36" s="17">
        <v>42.89</v>
      </c>
      <c r="UI36" s="17">
        <v>1.1100000000000001</v>
      </c>
      <c r="UJ36" s="17">
        <v>20.9</v>
      </c>
      <c r="UK36" s="17">
        <v>19.436350000000001</v>
      </c>
      <c r="UL36" s="17">
        <v>19.436350000000001</v>
      </c>
      <c r="UM36" s="17">
        <v>1.4636499999999999</v>
      </c>
      <c r="UN36" s="17">
        <v>7.8</v>
      </c>
      <c r="UO36" s="17">
        <v>8.1999999999999993</v>
      </c>
      <c r="UP36" s="17">
        <v>8.1999999999999993</v>
      </c>
      <c r="UQ36" s="17">
        <v>-0.4</v>
      </c>
      <c r="UR36" s="17">
        <v>5.6</v>
      </c>
      <c r="US36" s="17">
        <v>7.1</v>
      </c>
      <c r="UT36" s="17">
        <v>7.1</v>
      </c>
      <c r="UU36" s="17">
        <v>-1.5</v>
      </c>
      <c r="UV36" s="17">
        <v>20.399999999999999</v>
      </c>
      <c r="UW36" s="17">
        <v>19.436350000000001</v>
      </c>
      <c r="UX36" s="17">
        <v>19.436350000000001</v>
      </c>
      <c r="UY36" s="17">
        <v>0.96365000000000001</v>
      </c>
      <c r="UZ36" s="17">
        <v>20.399999999999999</v>
      </c>
      <c r="VA36" s="17">
        <v>19.436350000000001</v>
      </c>
      <c r="VB36" s="17">
        <v>19.436350000000001</v>
      </c>
      <c r="VC36" s="17">
        <v>0.96365000000000001</v>
      </c>
      <c r="VD36" s="17">
        <v>20</v>
      </c>
      <c r="VE36" s="17">
        <v>19.436350000000001</v>
      </c>
      <c r="VF36" s="17">
        <v>19.436350000000001</v>
      </c>
      <c r="VG36" s="17">
        <v>0.56364999999999998</v>
      </c>
      <c r="VH36" s="17">
        <v>2.9</v>
      </c>
      <c r="VI36" s="17">
        <v>9.6419999999999995</v>
      </c>
      <c r="VJ36" s="17">
        <v>9.6419999999999995</v>
      </c>
      <c r="VK36" s="17">
        <v>-6.742</v>
      </c>
      <c r="VL36" s="17">
        <v>217.3</v>
      </c>
      <c r="VM36" s="17">
        <v>250.87200000000001</v>
      </c>
      <c r="VN36" s="17">
        <v>250.87200000000001</v>
      </c>
      <c r="VO36" s="17">
        <v>-33.572000000000003</v>
      </c>
      <c r="VP36" s="17">
        <v>15.19</v>
      </c>
      <c r="VQ36" s="17">
        <v>17.45</v>
      </c>
      <c r="VR36" s="17">
        <v>17.45</v>
      </c>
      <c r="VS36" s="17">
        <v>-2.2599999999999998</v>
      </c>
      <c r="VT36" s="17">
        <v>124.5</v>
      </c>
      <c r="VU36" s="17">
        <v>141.81100000000001</v>
      </c>
      <c r="VV36" s="17">
        <v>141.81100000000001</v>
      </c>
      <c r="VW36" s="17">
        <v>-17.311</v>
      </c>
      <c r="VX36" s="17">
        <v>0.6</v>
      </c>
      <c r="VY36" s="17">
        <v>0.6</v>
      </c>
      <c r="VZ36" s="17">
        <v>0.6</v>
      </c>
      <c r="WA36" s="17">
        <v>0</v>
      </c>
      <c r="WB36" s="17">
        <v>85.2</v>
      </c>
      <c r="WC36" s="17">
        <v>57.9</v>
      </c>
      <c r="WD36" s="17">
        <v>111.705</v>
      </c>
      <c r="WE36" s="17">
        <v>-26.504999999999999</v>
      </c>
      <c r="WF36" s="17">
        <v>88.6</v>
      </c>
      <c r="WG36" s="17">
        <v>91.2</v>
      </c>
      <c r="WH36" s="17">
        <v>124.471</v>
      </c>
      <c r="WI36" s="17">
        <v>-35.871000000000002</v>
      </c>
      <c r="WJ36" s="17">
        <v>95.2</v>
      </c>
      <c r="WK36" s="17">
        <v>100.59699999999999</v>
      </c>
      <c r="WL36" s="17">
        <v>100.59699999999999</v>
      </c>
      <c r="WM36" s="17">
        <v>-5.3970000000000002</v>
      </c>
      <c r="WN36" s="17">
        <v>4.8</v>
      </c>
      <c r="WO36" s="17">
        <v>2.9009999999999998</v>
      </c>
      <c r="WP36" s="17">
        <v>2.9009999999999998</v>
      </c>
      <c r="WQ36" s="17">
        <v>1.899</v>
      </c>
      <c r="WR36" s="17">
        <v>2.2999999999999998</v>
      </c>
      <c r="WS36" s="17">
        <v>2.4</v>
      </c>
      <c r="WT36" s="17">
        <v>2.4</v>
      </c>
      <c r="WU36" s="17">
        <v>-0.1</v>
      </c>
      <c r="WV36" s="17">
        <v>1</v>
      </c>
      <c r="WW36" s="17">
        <v>1.2</v>
      </c>
      <c r="WX36" s="17">
        <v>1.2</v>
      </c>
      <c r="WY36" s="17">
        <v>-0.2</v>
      </c>
      <c r="WZ36" s="17">
        <v>2</v>
      </c>
      <c r="XA36" s="17">
        <v>2.8</v>
      </c>
      <c r="XB36" s="17">
        <v>2.8</v>
      </c>
      <c r="XC36" s="17">
        <v>-0.8</v>
      </c>
      <c r="XD36" s="17">
        <v>15.76</v>
      </c>
      <c r="XE36" s="17">
        <v>14.923</v>
      </c>
      <c r="XF36" s="17">
        <v>14.923</v>
      </c>
      <c r="XG36" s="17">
        <v>0.83699999999999997</v>
      </c>
      <c r="XH36" s="17">
        <v>5.5</v>
      </c>
      <c r="XI36" s="17">
        <v>4.8</v>
      </c>
      <c r="XJ36" s="17">
        <v>4.8</v>
      </c>
      <c r="XK36" s="17">
        <v>0.7</v>
      </c>
      <c r="XL36" s="17">
        <v>20.2</v>
      </c>
      <c r="XM36" s="17">
        <v>19.241980000000002</v>
      </c>
      <c r="XN36" s="17">
        <v>19.241980000000002</v>
      </c>
      <c r="XO36" s="17">
        <v>0.95801999999999998</v>
      </c>
      <c r="XP36" s="17">
        <v>20.2</v>
      </c>
      <c r="XQ36" s="17">
        <v>19.241980000000002</v>
      </c>
      <c r="XR36" s="17">
        <v>19.241980000000002</v>
      </c>
      <c r="XS36" s="17">
        <v>0.95801999999999998</v>
      </c>
      <c r="XT36" s="17"/>
      <c r="XU36" s="17"/>
      <c r="XV36" s="17"/>
      <c r="XW36" s="17">
        <v>0</v>
      </c>
      <c r="XX36" s="17"/>
      <c r="XY36" s="17"/>
      <c r="XZ36" s="17"/>
      <c r="YA36" s="17">
        <v>0</v>
      </c>
      <c r="YB36" s="17"/>
      <c r="YC36" s="17"/>
      <c r="YD36" s="17"/>
      <c r="YE36" s="17">
        <v>0</v>
      </c>
      <c r="YF36" s="17">
        <v>17.100000000000001</v>
      </c>
      <c r="YG36" s="17">
        <v>14</v>
      </c>
      <c r="YH36" s="17">
        <v>14</v>
      </c>
      <c r="YI36" s="17">
        <v>3.1</v>
      </c>
      <c r="YJ36" s="17">
        <v>14.2</v>
      </c>
      <c r="YK36" s="17">
        <v>15</v>
      </c>
      <c r="YL36" s="17">
        <v>15</v>
      </c>
      <c r="YM36" s="17">
        <v>-0.8</v>
      </c>
      <c r="YN36" s="17">
        <v>7.8</v>
      </c>
      <c r="YO36" s="17">
        <v>8.3000000000000007</v>
      </c>
      <c r="YP36" s="17">
        <v>8.3000000000000007</v>
      </c>
      <c r="YQ36" s="17">
        <v>-0.5</v>
      </c>
      <c r="YR36" s="17">
        <v>10.6</v>
      </c>
      <c r="YS36" s="17">
        <v>11</v>
      </c>
      <c r="YT36" s="17">
        <v>11</v>
      </c>
      <c r="YU36" s="17">
        <v>-0.4</v>
      </c>
      <c r="YV36" s="17">
        <v>21.9</v>
      </c>
      <c r="YW36" s="17">
        <v>18</v>
      </c>
      <c r="YX36" s="17">
        <v>18</v>
      </c>
      <c r="YY36" s="17">
        <v>3.9</v>
      </c>
    </row>
    <row r="37" spans="1:675" ht="24" customHeight="1" x14ac:dyDescent="0.3">
      <c r="A37" s="1"/>
      <c r="B37" s="16" t="s">
        <v>90</v>
      </c>
      <c r="C37" s="16" t="s">
        <v>854</v>
      </c>
      <c r="D37" s="17">
        <v>202.3</v>
      </c>
      <c r="E37" s="17">
        <v>203.40136000000001</v>
      </c>
      <c r="F37" s="17">
        <v>203.40136000000001</v>
      </c>
      <c r="G37" s="17">
        <v>-1.1013599999999999</v>
      </c>
      <c r="H37" s="17">
        <v>0</v>
      </c>
      <c r="I37" s="17"/>
      <c r="J37" s="17"/>
      <c r="K37" s="17">
        <v>0</v>
      </c>
      <c r="L37" s="17">
        <v>0</v>
      </c>
      <c r="M37" s="17"/>
      <c r="N37" s="17"/>
      <c r="O37" s="17">
        <v>0</v>
      </c>
      <c r="P37" s="17"/>
      <c r="Q37" s="17"/>
      <c r="R37" s="17"/>
      <c r="S37" s="17">
        <v>0</v>
      </c>
      <c r="T37" s="17"/>
      <c r="U37" s="17"/>
      <c r="V37" s="17"/>
      <c r="W37" s="17">
        <v>0</v>
      </c>
      <c r="X37" s="17">
        <v>89.9</v>
      </c>
      <c r="Y37" s="17">
        <v>91.867829999999998</v>
      </c>
      <c r="Z37" s="17">
        <v>91.867829999999998</v>
      </c>
      <c r="AA37" s="17">
        <v>-1.96783</v>
      </c>
      <c r="AB37" s="17">
        <v>222.7</v>
      </c>
      <c r="AC37" s="17">
        <v>224</v>
      </c>
      <c r="AD37" s="17">
        <v>224</v>
      </c>
      <c r="AE37" s="17">
        <v>-1.3</v>
      </c>
      <c r="AF37" s="17">
        <v>0</v>
      </c>
      <c r="AG37" s="17"/>
      <c r="AH37" s="17">
        <v>27.80639</v>
      </c>
      <c r="AI37" s="17">
        <v>-27.80639</v>
      </c>
      <c r="AJ37" s="17">
        <v>0</v>
      </c>
      <c r="AK37" s="17"/>
      <c r="AL37" s="17"/>
      <c r="AM37" s="17">
        <v>0</v>
      </c>
      <c r="AN37" s="17">
        <v>158.4</v>
      </c>
      <c r="AO37" s="17">
        <v>148.41157000000001</v>
      </c>
      <c r="AP37" s="17">
        <v>136.71433999999999</v>
      </c>
      <c r="AQ37" s="17">
        <v>21.685659999999999</v>
      </c>
      <c r="AR37" s="17">
        <v>156.80000000000001</v>
      </c>
      <c r="AS37" s="17">
        <v>148.41157000000001</v>
      </c>
      <c r="AT37" s="17">
        <v>136.71433999999999</v>
      </c>
      <c r="AU37" s="17">
        <v>20.085660000000001</v>
      </c>
      <c r="AV37" s="17">
        <v>156.4</v>
      </c>
      <c r="AW37" s="17">
        <v>148.41157000000001</v>
      </c>
      <c r="AX37" s="17">
        <v>136.71433999999999</v>
      </c>
      <c r="AY37" s="17">
        <v>19.685659999999999</v>
      </c>
      <c r="AZ37" s="17">
        <v>253.7</v>
      </c>
      <c r="BA37" s="17">
        <v>223.28586999999999</v>
      </c>
      <c r="BB37" s="17">
        <v>205.68734000000001</v>
      </c>
      <c r="BC37" s="17">
        <v>48.012659999999997</v>
      </c>
      <c r="BD37" s="17">
        <v>194.5</v>
      </c>
      <c r="BE37" s="17">
        <v>207.24285</v>
      </c>
      <c r="BF37" s="17">
        <v>207.24285</v>
      </c>
      <c r="BG37" s="17">
        <v>-12.742850000000001</v>
      </c>
      <c r="BH37" s="17">
        <v>106</v>
      </c>
      <c r="BI37" s="17">
        <v>103.93259999999999</v>
      </c>
      <c r="BJ37" s="17">
        <v>103.93259999999999</v>
      </c>
      <c r="BK37" s="17">
        <v>2.0674000000000001</v>
      </c>
      <c r="BL37" s="17">
        <v>557.29999999999995</v>
      </c>
      <c r="BM37" s="17"/>
      <c r="BN37" s="17">
        <v>566.08941000000004</v>
      </c>
      <c r="BO37" s="17">
        <v>-8.7894100000000002</v>
      </c>
      <c r="BP37" s="17">
        <v>10.3</v>
      </c>
      <c r="BQ37" s="17"/>
      <c r="BR37" s="17">
        <v>10.52094</v>
      </c>
      <c r="BS37" s="17">
        <v>-0.22094</v>
      </c>
      <c r="BT37" s="17"/>
      <c r="BU37" s="17"/>
      <c r="BV37" s="17"/>
      <c r="BW37" s="17">
        <v>0</v>
      </c>
      <c r="BX37" s="17"/>
      <c r="BY37" s="17"/>
      <c r="BZ37" s="17"/>
      <c r="CA37" s="17">
        <v>0</v>
      </c>
      <c r="CB37" s="17"/>
      <c r="CC37" s="17"/>
      <c r="CD37" s="17"/>
      <c r="CE37" s="17">
        <v>0</v>
      </c>
      <c r="CF37" s="17"/>
      <c r="CG37" s="17"/>
      <c r="CH37" s="17"/>
      <c r="CI37" s="17">
        <v>0</v>
      </c>
      <c r="CJ37" s="17">
        <v>166.8</v>
      </c>
      <c r="CK37" s="17">
        <v>164.06706</v>
      </c>
      <c r="CL37" s="17">
        <v>164.06706</v>
      </c>
      <c r="CM37" s="17">
        <v>2.7329400000000001</v>
      </c>
      <c r="CN37" s="17">
        <v>6.2</v>
      </c>
      <c r="CO37" s="17">
        <v>7.4288800000000004</v>
      </c>
      <c r="CP37" s="17">
        <v>7.4288800000000004</v>
      </c>
      <c r="CQ37" s="17">
        <v>-1.22888</v>
      </c>
      <c r="CR37" s="17"/>
      <c r="CS37" s="17"/>
      <c r="CT37" s="17"/>
      <c r="CU37" s="17">
        <v>0</v>
      </c>
      <c r="CV37" s="17">
        <v>0</v>
      </c>
      <c r="CW37" s="17"/>
      <c r="CX37" s="17"/>
      <c r="CY37" s="17">
        <v>0</v>
      </c>
      <c r="CZ37" s="17">
        <v>6.2</v>
      </c>
      <c r="DA37" s="17">
        <v>6.8787000000000003</v>
      </c>
      <c r="DB37" s="17">
        <v>6.8787000000000003</v>
      </c>
      <c r="DC37" s="17">
        <v>-0.67869999999999997</v>
      </c>
      <c r="DD37" s="17"/>
      <c r="DE37" s="17"/>
      <c r="DF37" s="17"/>
      <c r="DG37" s="17">
        <v>0</v>
      </c>
      <c r="DH37" s="17">
        <v>55.2</v>
      </c>
      <c r="DI37" s="17">
        <v>58.753070000000001</v>
      </c>
      <c r="DJ37" s="17">
        <v>53.729280000000003</v>
      </c>
      <c r="DK37" s="17">
        <v>1.47072</v>
      </c>
      <c r="DL37" s="17"/>
      <c r="DM37" s="17"/>
      <c r="DN37" s="17"/>
      <c r="DO37" s="17">
        <v>0</v>
      </c>
      <c r="DP37" s="17"/>
      <c r="DQ37" s="17"/>
      <c r="DR37" s="17"/>
      <c r="DS37" s="17">
        <v>0</v>
      </c>
      <c r="DT37" s="17"/>
      <c r="DU37" s="17"/>
      <c r="DV37" s="17"/>
      <c r="DW37" s="17">
        <v>0</v>
      </c>
      <c r="DX37" s="17"/>
      <c r="DY37" s="17"/>
      <c r="DZ37" s="17"/>
      <c r="EA37" s="17">
        <v>0</v>
      </c>
      <c r="EB37" s="17">
        <v>110.2</v>
      </c>
      <c r="EC37" s="17">
        <v>112.46647</v>
      </c>
      <c r="ED37" s="17">
        <v>112.46647</v>
      </c>
      <c r="EE37" s="17">
        <v>-2.26647</v>
      </c>
      <c r="EF37" s="17">
        <v>221.1</v>
      </c>
      <c r="EG37" s="17">
        <v>220.69499999999999</v>
      </c>
      <c r="EH37" s="17">
        <v>220.69499999999999</v>
      </c>
      <c r="EI37" s="17">
        <v>0.40500000000000003</v>
      </c>
      <c r="EJ37" s="17"/>
      <c r="EK37" s="17"/>
      <c r="EL37" s="17"/>
      <c r="EM37" s="17">
        <v>0</v>
      </c>
      <c r="EN37" s="17"/>
      <c r="EO37" s="17"/>
      <c r="EP37" s="17"/>
      <c r="EQ37" s="17">
        <v>0</v>
      </c>
      <c r="ER37" s="17"/>
      <c r="ES37" s="17"/>
      <c r="ET37" s="17"/>
      <c r="EU37" s="17">
        <v>0</v>
      </c>
      <c r="EV37" s="17">
        <v>6.5</v>
      </c>
      <c r="EW37" s="17">
        <v>6.39</v>
      </c>
      <c r="EX37" s="17">
        <v>6.39</v>
      </c>
      <c r="EY37" s="17">
        <v>0.11</v>
      </c>
      <c r="EZ37" s="17">
        <v>456.5</v>
      </c>
      <c r="FA37" s="17">
        <v>457.09426999999999</v>
      </c>
      <c r="FB37" s="17">
        <v>457.09426999999999</v>
      </c>
      <c r="FC37" s="17">
        <v>-0.59426999999999996</v>
      </c>
      <c r="FD37" s="17">
        <v>81.400000000000006</v>
      </c>
      <c r="FE37" s="17">
        <v>81.635570000000001</v>
      </c>
      <c r="FF37" s="17">
        <v>81.635570000000001</v>
      </c>
      <c r="FG37" s="17">
        <v>-0.23557</v>
      </c>
      <c r="FH37" s="17">
        <v>151.30000000000001</v>
      </c>
      <c r="FI37" s="17">
        <v>151.36251999999999</v>
      </c>
      <c r="FJ37" s="17">
        <v>149.98721</v>
      </c>
      <c r="FK37" s="17">
        <v>1.3127899999999999</v>
      </c>
      <c r="FL37" s="17">
        <v>41.5</v>
      </c>
      <c r="FM37" s="17">
        <v>41.89893</v>
      </c>
      <c r="FN37" s="17">
        <v>41.89893</v>
      </c>
      <c r="FO37" s="17">
        <v>-0.39893000000000001</v>
      </c>
      <c r="FP37" s="17">
        <v>18.600000000000001</v>
      </c>
      <c r="FQ37" s="17">
        <v>19.21088</v>
      </c>
      <c r="FR37" s="17">
        <v>19.21088</v>
      </c>
      <c r="FS37" s="17">
        <v>-0.61087999999999998</v>
      </c>
      <c r="FT37" s="17">
        <v>19</v>
      </c>
      <c r="FU37" s="17">
        <v>17.93975</v>
      </c>
      <c r="FV37" s="17">
        <v>17.93975</v>
      </c>
      <c r="FW37" s="17">
        <v>1.0602499999999999</v>
      </c>
      <c r="FX37" s="17">
        <v>90.1</v>
      </c>
      <c r="FY37" s="17">
        <v>87.773570000000007</v>
      </c>
      <c r="FZ37" s="17">
        <v>87.773570000000007</v>
      </c>
      <c r="GA37" s="17">
        <v>2.3264300000000002</v>
      </c>
      <c r="GB37" s="17">
        <v>180.2</v>
      </c>
      <c r="GC37" s="17">
        <v>185.82039</v>
      </c>
      <c r="GD37" s="17">
        <v>185.82039</v>
      </c>
      <c r="GE37" s="17">
        <v>-5.6203900000000004</v>
      </c>
      <c r="GF37" s="17">
        <v>180.7</v>
      </c>
      <c r="GG37" s="17">
        <v>185.82039</v>
      </c>
      <c r="GH37" s="17">
        <v>185.82039</v>
      </c>
      <c r="GI37" s="17">
        <v>-5.1203900000000004</v>
      </c>
      <c r="GJ37" s="17">
        <v>184.3</v>
      </c>
      <c r="GK37" s="17">
        <v>186.37841</v>
      </c>
      <c r="GL37" s="17">
        <v>186.37841</v>
      </c>
      <c r="GM37" s="17">
        <v>-2.0784099999999999</v>
      </c>
      <c r="GN37" s="17">
        <v>107.4</v>
      </c>
      <c r="GO37" s="17">
        <v>110.48202000000001</v>
      </c>
      <c r="GP37" s="17">
        <v>110.48202000000001</v>
      </c>
      <c r="GQ37" s="17">
        <v>-3.08202</v>
      </c>
      <c r="GR37" s="17">
        <v>43.4</v>
      </c>
      <c r="GS37" s="17">
        <v>47.082599999999999</v>
      </c>
      <c r="GT37" s="17">
        <v>47.082599999999999</v>
      </c>
      <c r="GU37" s="17">
        <v>-3.6825999999999999</v>
      </c>
      <c r="GV37" s="17">
        <v>0</v>
      </c>
      <c r="GW37" s="17">
        <v>44.103009999999998</v>
      </c>
      <c r="GX37" s="17">
        <v>44.103009999999998</v>
      </c>
      <c r="GY37" s="17">
        <v>-44.103009999999998</v>
      </c>
      <c r="GZ37" s="17">
        <v>3.8</v>
      </c>
      <c r="HA37" s="17"/>
      <c r="HB37" s="17"/>
      <c r="HC37" s="17">
        <v>3.8</v>
      </c>
      <c r="HD37" s="17">
        <v>29.4</v>
      </c>
      <c r="HE37" s="17">
        <v>29.560569999999998</v>
      </c>
      <c r="HF37" s="17">
        <v>29.560569999999998</v>
      </c>
      <c r="HG37" s="17">
        <v>-0.16056999999999999</v>
      </c>
      <c r="HH37" s="17">
        <v>169.8</v>
      </c>
      <c r="HI37" s="17">
        <v>174.55948000000001</v>
      </c>
      <c r="HJ37" s="17">
        <v>174.55948000000001</v>
      </c>
      <c r="HK37" s="17">
        <v>-4.7594799999999999</v>
      </c>
      <c r="HL37" s="17"/>
      <c r="HM37" s="17"/>
      <c r="HN37" s="17"/>
      <c r="HO37" s="17">
        <v>0</v>
      </c>
      <c r="HP37" s="17"/>
      <c r="HQ37" s="17"/>
      <c r="HR37" s="17"/>
      <c r="HS37" s="17">
        <v>0</v>
      </c>
      <c r="HT37" s="17">
        <v>92.4</v>
      </c>
      <c r="HU37" s="17">
        <v>95.545190000000005</v>
      </c>
      <c r="HV37" s="17">
        <v>95.545190000000005</v>
      </c>
      <c r="HW37" s="17">
        <v>-3.1451899999999999</v>
      </c>
      <c r="HX37" s="17"/>
      <c r="HY37" s="17"/>
      <c r="HZ37" s="17"/>
      <c r="IA37" s="17">
        <v>0</v>
      </c>
      <c r="IB37" s="17"/>
      <c r="IC37" s="17"/>
      <c r="ID37" s="17"/>
      <c r="IE37" s="17">
        <v>0</v>
      </c>
      <c r="IF37" s="17">
        <v>44.6</v>
      </c>
      <c r="IG37" s="17">
        <v>45.265309999999999</v>
      </c>
      <c r="IH37" s="17">
        <v>45.265309999999999</v>
      </c>
      <c r="II37" s="17">
        <v>-0.66530999999999996</v>
      </c>
      <c r="IJ37" s="17"/>
      <c r="IK37" s="17"/>
      <c r="IL37" s="17"/>
      <c r="IM37" s="17">
        <v>0</v>
      </c>
      <c r="IN37" s="17"/>
      <c r="IO37" s="17"/>
      <c r="IP37" s="17"/>
      <c r="IQ37" s="17">
        <v>0</v>
      </c>
      <c r="IR37" s="17"/>
      <c r="IS37" s="17"/>
      <c r="IT37" s="17"/>
      <c r="IU37" s="17">
        <v>0</v>
      </c>
      <c r="IV37" s="17">
        <v>115.1</v>
      </c>
      <c r="IW37" s="17">
        <v>116</v>
      </c>
      <c r="IX37" s="17">
        <v>116</v>
      </c>
      <c r="IY37" s="17">
        <v>-0.9</v>
      </c>
      <c r="IZ37" s="17">
        <v>91.1</v>
      </c>
      <c r="JA37" s="17">
        <v>169.92326</v>
      </c>
      <c r="JB37" s="17">
        <v>105.071</v>
      </c>
      <c r="JC37" s="17">
        <v>-13.971</v>
      </c>
      <c r="JD37" s="17">
        <v>91.1</v>
      </c>
      <c r="JE37" s="17">
        <v>169.92326</v>
      </c>
      <c r="JF37" s="17">
        <v>105.071</v>
      </c>
      <c r="JG37" s="17">
        <v>-13.971</v>
      </c>
      <c r="JH37" s="17">
        <v>90.8</v>
      </c>
      <c r="JI37" s="17">
        <v>169.92326</v>
      </c>
      <c r="JJ37" s="17">
        <v>105.071</v>
      </c>
      <c r="JK37" s="17">
        <v>-14.271000000000001</v>
      </c>
      <c r="JL37" s="17">
        <v>181.4</v>
      </c>
      <c r="JM37" s="17">
        <v>255.65030999999999</v>
      </c>
      <c r="JN37" s="17">
        <v>158.07980000000001</v>
      </c>
      <c r="JO37" s="17">
        <v>23.3202</v>
      </c>
      <c r="JP37" s="17">
        <v>0</v>
      </c>
      <c r="JQ37" s="17"/>
      <c r="JR37" s="17"/>
      <c r="JS37" s="17">
        <v>0</v>
      </c>
      <c r="JT37" s="17"/>
      <c r="JU37" s="17"/>
      <c r="JV37" s="17"/>
      <c r="JW37" s="17">
        <v>0</v>
      </c>
      <c r="JX37" s="17"/>
      <c r="JY37" s="17"/>
      <c r="JZ37" s="17"/>
      <c r="KA37" s="17">
        <v>0</v>
      </c>
      <c r="KB37" s="17"/>
      <c r="KC37" s="17"/>
      <c r="KD37" s="17"/>
      <c r="KE37" s="17">
        <v>0</v>
      </c>
      <c r="KF37" s="17"/>
      <c r="KG37" s="17"/>
      <c r="KH37" s="17"/>
      <c r="KI37" s="17">
        <v>0</v>
      </c>
      <c r="KJ37" s="17">
        <v>36.1</v>
      </c>
      <c r="KK37" s="17">
        <v>56</v>
      </c>
      <c r="KL37" s="17">
        <v>56</v>
      </c>
      <c r="KM37" s="17">
        <v>-19.899999999999999</v>
      </c>
      <c r="KN37" s="17"/>
      <c r="KO37" s="17"/>
      <c r="KP37" s="17"/>
      <c r="KQ37" s="17">
        <v>0</v>
      </c>
      <c r="KR37" s="17">
        <v>0</v>
      </c>
      <c r="KS37" s="17"/>
      <c r="KT37" s="17"/>
      <c r="KU37" s="17">
        <v>0</v>
      </c>
      <c r="KV37" s="17">
        <v>4.0999999999999996</v>
      </c>
      <c r="KW37" s="17">
        <v>4.7853500000000002</v>
      </c>
      <c r="KX37" s="17">
        <v>4.7853599999999998</v>
      </c>
      <c r="KY37" s="17">
        <v>-0.68535999999999997</v>
      </c>
      <c r="KZ37" s="17">
        <v>270.60000000000002</v>
      </c>
      <c r="LA37" s="17">
        <v>270.06803000000002</v>
      </c>
      <c r="LB37" s="17">
        <v>270.06803000000002</v>
      </c>
      <c r="LC37" s="17">
        <v>0.53197000000000005</v>
      </c>
      <c r="LD37" s="17">
        <v>133.6</v>
      </c>
      <c r="LE37" s="17">
        <v>133.16031000000001</v>
      </c>
      <c r="LF37" s="17">
        <v>133.16031000000001</v>
      </c>
      <c r="LG37" s="17">
        <v>0.43969000000000003</v>
      </c>
      <c r="LH37" s="17">
        <v>63.2</v>
      </c>
      <c r="LI37" s="17">
        <v>67.199219999999997</v>
      </c>
      <c r="LJ37" s="17">
        <v>67.199219999999997</v>
      </c>
      <c r="LK37" s="17">
        <v>-3.9992200000000002</v>
      </c>
      <c r="LL37" s="17">
        <v>78.8</v>
      </c>
      <c r="LM37" s="17">
        <v>78.567999999999998</v>
      </c>
      <c r="LN37" s="17">
        <v>78.567999999999998</v>
      </c>
      <c r="LO37" s="17">
        <v>0.23200000000000001</v>
      </c>
      <c r="LP37" s="17">
        <v>30.2</v>
      </c>
      <c r="LQ37" s="17">
        <v>29.980560000000001</v>
      </c>
      <c r="LR37" s="17">
        <v>29.980560000000001</v>
      </c>
      <c r="LS37" s="17">
        <v>0.21944</v>
      </c>
      <c r="LT37" s="17">
        <v>64.900000000000006</v>
      </c>
      <c r="LU37" s="17">
        <v>66.941299999999998</v>
      </c>
      <c r="LV37" s="17"/>
      <c r="LW37" s="17">
        <v>64.900000000000006</v>
      </c>
      <c r="LX37" s="17"/>
      <c r="LY37" s="17"/>
      <c r="LZ37" s="17"/>
      <c r="MA37" s="17">
        <v>0</v>
      </c>
      <c r="MB37" s="17"/>
      <c r="MC37" s="17"/>
      <c r="MD37" s="17"/>
      <c r="ME37" s="17">
        <v>0</v>
      </c>
      <c r="MF37" s="17">
        <v>113</v>
      </c>
      <c r="MG37" s="17">
        <v>138.54471000000001</v>
      </c>
      <c r="MH37" s="17">
        <v>138.54471000000001</v>
      </c>
      <c r="MI37" s="17">
        <v>-25.544709999999998</v>
      </c>
      <c r="MJ37" s="17"/>
      <c r="MK37" s="17"/>
      <c r="ML37" s="17"/>
      <c r="MM37" s="17">
        <v>0</v>
      </c>
      <c r="MN37" s="17">
        <v>57</v>
      </c>
      <c r="MO37" s="17">
        <v>69.480379999999997</v>
      </c>
      <c r="MP37" s="17">
        <v>69.480379999999997</v>
      </c>
      <c r="MQ37" s="17">
        <v>-12.48038</v>
      </c>
      <c r="MR37" s="17">
        <v>103.1</v>
      </c>
      <c r="MS37" s="17">
        <v>168.90983</v>
      </c>
      <c r="MT37" s="17">
        <v>146.55597</v>
      </c>
      <c r="MU37" s="17">
        <v>-43.455970000000001</v>
      </c>
      <c r="MV37" s="17"/>
      <c r="MW37" s="17"/>
      <c r="MX37" s="17"/>
      <c r="MY37" s="17">
        <v>0</v>
      </c>
      <c r="MZ37" s="17"/>
      <c r="NA37" s="17"/>
      <c r="NB37" s="17"/>
      <c r="NC37" s="17">
        <v>0</v>
      </c>
      <c r="ND37" s="17"/>
      <c r="NE37" s="17"/>
      <c r="NF37" s="17"/>
      <c r="NG37" s="17">
        <v>0</v>
      </c>
      <c r="NH37" s="17"/>
      <c r="NI37" s="17"/>
      <c r="NJ37" s="17"/>
      <c r="NK37" s="17">
        <v>0</v>
      </c>
      <c r="NL37" s="17">
        <v>199.3</v>
      </c>
      <c r="NM37" s="17">
        <v>146.52000000000001</v>
      </c>
      <c r="NN37" s="17"/>
      <c r="NO37" s="17">
        <v>199.3</v>
      </c>
      <c r="NP37" s="17">
        <v>96.5</v>
      </c>
      <c r="NQ37" s="17">
        <v>73.48</v>
      </c>
      <c r="NR37" s="17"/>
      <c r="NS37" s="17">
        <v>96.5</v>
      </c>
      <c r="NT37" s="17">
        <v>0</v>
      </c>
      <c r="NU37" s="17"/>
      <c r="NV37" s="17"/>
      <c r="NW37" s="17">
        <v>0</v>
      </c>
      <c r="NX37" s="17"/>
      <c r="NY37" s="17"/>
      <c r="NZ37" s="17"/>
      <c r="OA37" s="17">
        <v>0</v>
      </c>
      <c r="OB37" s="17">
        <v>20</v>
      </c>
      <c r="OC37" s="17">
        <v>17.492709999999999</v>
      </c>
      <c r="OD37" s="17">
        <v>17.492709999999999</v>
      </c>
      <c r="OE37" s="17">
        <v>2.5072899999999998</v>
      </c>
      <c r="OF37" s="17">
        <v>0.5</v>
      </c>
      <c r="OG37" s="17">
        <v>0.69199999999999995</v>
      </c>
      <c r="OH37" s="17">
        <v>0.69199999999999995</v>
      </c>
      <c r="OI37" s="17">
        <v>-0.192</v>
      </c>
      <c r="OJ37" s="17">
        <v>103.5</v>
      </c>
      <c r="OK37" s="17">
        <v>111.1</v>
      </c>
      <c r="OL37" s="17">
        <v>111.012</v>
      </c>
      <c r="OM37" s="17">
        <v>-7.5119999999999996</v>
      </c>
      <c r="ON37" s="17">
        <v>73.8</v>
      </c>
      <c r="OO37" s="17">
        <v>62.28</v>
      </c>
      <c r="OP37" s="17">
        <v>62.28</v>
      </c>
      <c r="OQ37" s="17">
        <v>11.52</v>
      </c>
      <c r="OR37" s="17">
        <v>4.8</v>
      </c>
      <c r="OS37" s="17">
        <v>9.44</v>
      </c>
      <c r="OT37" s="17">
        <v>9.44</v>
      </c>
      <c r="OU37" s="17">
        <v>-4.6399999999999997</v>
      </c>
      <c r="OV37" s="17">
        <v>0.1</v>
      </c>
      <c r="OW37" s="17">
        <v>0.2</v>
      </c>
      <c r="OX37" s="17">
        <v>0.2</v>
      </c>
      <c r="OY37" s="17">
        <v>-0.1</v>
      </c>
      <c r="OZ37" s="17">
        <v>20.399999999999999</v>
      </c>
      <c r="PA37" s="17">
        <v>20.456230000000001</v>
      </c>
      <c r="PB37" s="17">
        <v>20.456230000000001</v>
      </c>
      <c r="PC37" s="17">
        <v>-5.6230000000000002E-2</v>
      </c>
      <c r="PD37" s="17">
        <v>9.9</v>
      </c>
      <c r="PE37" s="17">
        <v>9.9830000000000005</v>
      </c>
      <c r="PF37" s="17">
        <v>9.9830000000000005</v>
      </c>
      <c r="PG37" s="17">
        <v>-8.3000000000000004E-2</v>
      </c>
      <c r="PH37" s="17">
        <v>5.4</v>
      </c>
      <c r="PI37" s="17">
        <v>5.67</v>
      </c>
      <c r="PJ37" s="17">
        <v>5.67</v>
      </c>
      <c r="PK37" s="17">
        <v>-0.27</v>
      </c>
      <c r="PL37" s="17">
        <v>170.1</v>
      </c>
      <c r="PM37" s="17">
        <v>185</v>
      </c>
      <c r="PN37" s="17">
        <v>185</v>
      </c>
      <c r="PO37" s="17">
        <v>-14.9</v>
      </c>
      <c r="PP37" s="17">
        <v>29.8</v>
      </c>
      <c r="PQ37" s="17"/>
      <c r="PR37" s="17"/>
      <c r="PS37" s="17">
        <v>29.8</v>
      </c>
      <c r="PT37" s="17">
        <v>2.2000000000000002</v>
      </c>
      <c r="PU37" s="17">
        <v>2</v>
      </c>
      <c r="PV37" s="17">
        <v>2</v>
      </c>
      <c r="PW37" s="17">
        <v>0.2</v>
      </c>
      <c r="PX37" s="17">
        <v>3.4</v>
      </c>
      <c r="PY37" s="17">
        <v>3.55</v>
      </c>
      <c r="PZ37" s="17">
        <v>3.55</v>
      </c>
      <c r="QA37" s="17">
        <v>-0.15</v>
      </c>
      <c r="QB37" s="17">
        <v>4.5</v>
      </c>
      <c r="QC37" s="17">
        <v>5</v>
      </c>
      <c r="QD37" s="17">
        <v>5</v>
      </c>
      <c r="QE37" s="17">
        <v>-0.5</v>
      </c>
      <c r="QF37" s="17"/>
      <c r="QG37" s="17"/>
      <c r="QH37" s="17">
        <v>10.21111</v>
      </c>
      <c r="QI37" s="17">
        <v>-10.21111</v>
      </c>
      <c r="QJ37" s="17">
        <v>19.3</v>
      </c>
      <c r="QK37" s="17">
        <v>19.436350000000001</v>
      </c>
      <c r="QL37" s="17">
        <v>19.436350000000001</v>
      </c>
      <c r="QM37" s="17">
        <v>-0.13635</v>
      </c>
      <c r="QN37" s="17">
        <v>19.5</v>
      </c>
      <c r="QO37" s="17">
        <v>17.492709999999999</v>
      </c>
      <c r="QP37" s="17">
        <v>17.492709999999999</v>
      </c>
      <c r="QQ37" s="17">
        <v>2.0072899999999998</v>
      </c>
      <c r="QR37" s="17">
        <v>3.5</v>
      </c>
      <c r="QS37" s="17">
        <v>3.5</v>
      </c>
      <c r="QT37" s="17">
        <v>3.5</v>
      </c>
      <c r="QU37" s="17">
        <v>0</v>
      </c>
      <c r="QV37" s="17">
        <v>18.5</v>
      </c>
      <c r="QW37" s="17">
        <v>17.881440000000001</v>
      </c>
      <c r="QX37" s="17">
        <v>17.881440000000001</v>
      </c>
      <c r="QY37" s="17">
        <v>0.61856</v>
      </c>
      <c r="QZ37" s="17">
        <v>11.5</v>
      </c>
      <c r="RA37" s="17">
        <v>14.391999999999999</v>
      </c>
      <c r="RB37" s="17">
        <v>14.391999999999999</v>
      </c>
      <c r="RC37" s="17">
        <v>-2.8919999999999999</v>
      </c>
      <c r="RD37" s="17">
        <v>14.5</v>
      </c>
      <c r="RE37" s="17">
        <v>17.684999999999999</v>
      </c>
      <c r="RF37" s="17">
        <v>17.684999999999999</v>
      </c>
      <c r="RG37" s="17">
        <v>-3.1850000000000001</v>
      </c>
      <c r="RH37" s="17">
        <v>25.3</v>
      </c>
      <c r="RI37" s="17">
        <v>25.1</v>
      </c>
      <c r="RJ37" s="17">
        <v>24.591000000000001</v>
      </c>
      <c r="RK37" s="17">
        <v>0.70899999999999996</v>
      </c>
      <c r="RL37" s="17">
        <v>70</v>
      </c>
      <c r="RM37" s="17">
        <v>81.400000000000006</v>
      </c>
      <c r="RN37" s="17">
        <v>79.435000000000002</v>
      </c>
      <c r="RO37" s="17">
        <v>-9.4350000000000005</v>
      </c>
      <c r="RP37" s="17">
        <v>16.5</v>
      </c>
      <c r="RQ37" s="17">
        <v>16.198</v>
      </c>
      <c r="RR37" s="17">
        <v>16.198</v>
      </c>
      <c r="RS37" s="17">
        <v>0.30199999999999999</v>
      </c>
      <c r="RT37" s="17">
        <v>3.4</v>
      </c>
      <c r="RU37" s="17">
        <v>3.399</v>
      </c>
      <c r="RV37" s="17">
        <v>3.399</v>
      </c>
      <c r="RW37" s="17">
        <v>1E-3</v>
      </c>
      <c r="RX37" s="17">
        <v>20.100000000000001</v>
      </c>
      <c r="RY37" s="17">
        <v>19.792000000000002</v>
      </c>
      <c r="RZ37" s="17">
        <v>19.792000000000002</v>
      </c>
      <c r="SA37" s="17">
        <v>0.308</v>
      </c>
      <c r="SB37" s="17">
        <v>0</v>
      </c>
      <c r="SC37" s="17">
        <v>2</v>
      </c>
      <c r="SD37" s="17">
        <v>2</v>
      </c>
      <c r="SE37" s="17">
        <v>-2</v>
      </c>
      <c r="SF37" s="17"/>
      <c r="SG37" s="17">
        <v>0.4</v>
      </c>
      <c r="SH37" s="17">
        <v>0.4</v>
      </c>
      <c r="SI37" s="17">
        <v>-0.4</v>
      </c>
      <c r="SJ37" s="17">
        <v>0.3</v>
      </c>
      <c r="SK37" s="17">
        <v>0.32400000000000001</v>
      </c>
      <c r="SL37" s="17">
        <v>0.32400000000000001</v>
      </c>
      <c r="SM37" s="17">
        <v>-2.4E-2</v>
      </c>
      <c r="SN37" s="17">
        <v>19.8</v>
      </c>
      <c r="SO37" s="17">
        <v>19.1448</v>
      </c>
      <c r="SP37" s="17">
        <v>19.1448</v>
      </c>
      <c r="SQ37" s="17">
        <v>0.6552</v>
      </c>
      <c r="SR37" s="17">
        <v>13.2</v>
      </c>
      <c r="SS37" s="17">
        <v>12.244899999999999</v>
      </c>
      <c r="ST37" s="17">
        <v>12.244899999999999</v>
      </c>
      <c r="SU37" s="17">
        <v>0.95509999999999995</v>
      </c>
      <c r="SV37" s="17">
        <v>20.100000000000001</v>
      </c>
      <c r="SW37" s="17">
        <v>19.436350000000001</v>
      </c>
      <c r="SX37" s="17">
        <v>19.436350000000001</v>
      </c>
      <c r="SY37" s="17">
        <v>0.66364999999999996</v>
      </c>
      <c r="SZ37" s="17">
        <v>20.3</v>
      </c>
      <c r="TA37" s="17">
        <v>19.436350000000001</v>
      </c>
      <c r="TB37" s="17">
        <v>19.436350000000001</v>
      </c>
      <c r="TC37" s="17">
        <v>0.86365000000000003</v>
      </c>
      <c r="TD37" s="17">
        <v>10.7</v>
      </c>
      <c r="TE37" s="17">
        <v>13.522</v>
      </c>
      <c r="TF37" s="17">
        <v>13.522</v>
      </c>
      <c r="TG37" s="17">
        <v>-2.8220000000000001</v>
      </c>
      <c r="TH37" s="17">
        <v>15.7</v>
      </c>
      <c r="TI37" s="17">
        <v>33.481999999999999</v>
      </c>
      <c r="TJ37" s="17">
        <v>33.481999999999999</v>
      </c>
      <c r="TK37" s="17">
        <v>-17.782</v>
      </c>
      <c r="TL37" s="17">
        <v>32.4</v>
      </c>
      <c r="TM37" s="17">
        <v>34.177999999999997</v>
      </c>
      <c r="TN37" s="17">
        <v>34.177999999999997</v>
      </c>
      <c r="TO37" s="17">
        <v>-1.778</v>
      </c>
      <c r="TP37" s="17">
        <v>82.7</v>
      </c>
      <c r="TQ37" s="17">
        <v>73.400000000000006</v>
      </c>
      <c r="TR37" s="17">
        <v>47.45346</v>
      </c>
      <c r="TS37" s="17">
        <v>35.246540000000003</v>
      </c>
      <c r="TT37" s="17">
        <v>89.4</v>
      </c>
      <c r="TU37" s="17">
        <v>74.900000000000006</v>
      </c>
      <c r="TV37" s="17">
        <v>101.91800000000001</v>
      </c>
      <c r="TW37" s="17">
        <v>-12.518000000000001</v>
      </c>
      <c r="TX37" s="17">
        <v>14.3</v>
      </c>
      <c r="TY37" s="17">
        <v>16.309999999999999</v>
      </c>
      <c r="TZ37" s="17">
        <v>7.9353999999999996</v>
      </c>
      <c r="UA37" s="17">
        <v>6.3646000000000003</v>
      </c>
      <c r="UB37" s="17">
        <v>10.5</v>
      </c>
      <c r="UC37" s="17">
        <v>11</v>
      </c>
      <c r="UD37" s="17">
        <v>10.1</v>
      </c>
      <c r="UE37" s="17">
        <v>0.4</v>
      </c>
      <c r="UF37" s="17">
        <v>40.200000000000003</v>
      </c>
      <c r="UG37" s="17">
        <v>41.39</v>
      </c>
      <c r="UH37" s="17">
        <v>41.39</v>
      </c>
      <c r="UI37" s="17">
        <v>-1.19</v>
      </c>
      <c r="UJ37" s="17">
        <v>20.9</v>
      </c>
      <c r="UK37" s="17">
        <v>19.436350000000001</v>
      </c>
      <c r="UL37" s="17">
        <v>19.436350000000001</v>
      </c>
      <c r="UM37" s="17">
        <v>1.4636499999999999</v>
      </c>
      <c r="UN37" s="17">
        <v>7.8</v>
      </c>
      <c r="UO37" s="17">
        <v>8.1999999999999993</v>
      </c>
      <c r="UP37" s="17">
        <v>8.1999999999999993</v>
      </c>
      <c r="UQ37" s="17">
        <v>-0.4</v>
      </c>
      <c r="UR37" s="17">
        <v>5.6</v>
      </c>
      <c r="US37" s="17">
        <v>7.1</v>
      </c>
      <c r="UT37" s="17">
        <v>7.1</v>
      </c>
      <c r="UU37" s="17">
        <v>-1.5</v>
      </c>
      <c r="UV37" s="17">
        <v>20.399999999999999</v>
      </c>
      <c r="UW37" s="17">
        <v>19.436350000000001</v>
      </c>
      <c r="UX37" s="17">
        <v>19.436350000000001</v>
      </c>
      <c r="UY37" s="17">
        <v>0.96365000000000001</v>
      </c>
      <c r="UZ37" s="17">
        <v>20.399999999999999</v>
      </c>
      <c r="VA37" s="17">
        <v>19.436350000000001</v>
      </c>
      <c r="VB37" s="17">
        <v>19.436350000000001</v>
      </c>
      <c r="VC37" s="17">
        <v>0.96365000000000001</v>
      </c>
      <c r="VD37" s="17">
        <v>20</v>
      </c>
      <c r="VE37" s="17">
        <v>19.436350000000001</v>
      </c>
      <c r="VF37" s="17">
        <v>19.436350000000001</v>
      </c>
      <c r="VG37" s="17">
        <v>0.56364999999999998</v>
      </c>
      <c r="VH37" s="17">
        <v>5.4</v>
      </c>
      <c r="VI37" s="17">
        <v>10.215999999999999</v>
      </c>
      <c r="VJ37" s="17">
        <v>10.215999999999999</v>
      </c>
      <c r="VK37" s="17">
        <v>-4.8159999999999998</v>
      </c>
      <c r="VL37" s="17">
        <v>219.7</v>
      </c>
      <c r="VM37" s="17">
        <v>249.83799999999999</v>
      </c>
      <c r="VN37" s="17">
        <v>249.83799999999999</v>
      </c>
      <c r="VO37" s="17">
        <v>-30.138000000000002</v>
      </c>
      <c r="VP37" s="17">
        <v>13.11</v>
      </c>
      <c r="VQ37" s="17">
        <v>16.077999999999999</v>
      </c>
      <c r="VR37" s="17">
        <v>16.077999999999999</v>
      </c>
      <c r="VS37" s="17">
        <v>-2.968</v>
      </c>
      <c r="VT37" s="17">
        <v>105.4</v>
      </c>
      <c r="VU37" s="17">
        <v>142.357</v>
      </c>
      <c r="VV37" s="17">
        <v>142.357</v>
      </c>
      <c r="VW37" s="17">
        <v>-36.957000000000001</v>
      </c>
      <c r="VX37" s="17">
        <v>0.6</v>
      </c>
      <c r="VY37" s="17">
        <v>0.6</v>
      </c>
      <c r="VZ37" s="17">
        <v>0.6</v>
      </c>
      <c r="WA37" s="17">
        <v>0</v>
      </c>
      <c r="WB37" s="17">
        <v>98.7</v>
      </c>
      <c r="WC37" s="17">
        <v>62.5</v>
      </c>
      <c r="WD37" s="17">
        <v>116.42100000000001</v>
      </c>
      <c r="WE37" s="17">
        <v>-17.721</v>
      </c>
      <c r="WF37" s="17">
        <v>98.6</v>
      </c>
      <c r="WG37" s="17">
        <v>89.3</v>
      </c>
      <c r="WH37" s="17">
        <v>135.15199999999999</v>
      </c>
      <c r="WI37" s="17">
        <v>-36.552</v>
      </c>
      <c r="WJ37" s="17">
        <v>86.1</v>
      </c>
      <c r="WK37" s="17">
        <v>100.761</v>
      </c>
      <c r="WL37" s="17">
        <v>100.761</v>
      </c>
      <c r="WM37" s="17">
        <v>-14.661</v>
      </c>
      <c r="WN37" s="17">
        <v>4.8</v>
      </c>
      <c r="WO37" s="17">
        <v>2.9009999999999998</v>
      </c>
      <c r="WP37" s="17">
        <v>2.9009999999999998</v>
      </c>
      <c r="WQ37" s="17">
        <v>1.899</v>
      </c>
      <c r="WR37" s="17">
        <v>2.2999999999999998</v>
      </c>
      <c r="WS37" s="17">
        <v>2.4</v>
      </c>
      <c r="WT37" s="17">
        <v>2.4</v>
      </c>
      <c r="WU37" s="17">
        <v>-0.1</v>
      </c>
      <c r="WV37" s="17">
        <v>1</v>
      </c>
      <c r="WW37" s="17">
        <v>1.2</v>
      </c>
      <c r="WX37" s="17">
        <v>1.2</v>
      </c>
      <c r="WY37" s="17">
        <v>-0.2</v>
      </c>
      <c r="WZ37" s="17">
        <v>2</v>
      </c>
      <c r="XA37" s="17">
        <v>2.8</v>
      </c>
      <c r="XB37" s="17">
        <v>2.8</v>
      </c>
      <c r="XC37" s="17">
        <v>-0.8</v>
      </c>
      <c r="XD37" s="17">
        <v>12.62</v>
      </c>
      <c r="XE37" s="17">
        <v>13.430999999999999</v>
      </c>
      <c r="XF37" s="17">
        <v>13.430999999999999</v>
      </c>
      <c r="XG37" s="17">
        <v>-0.81100000000000005</v>
      </c>
      <c r="XH37" s="17">
        <v>5.5</v>
      </c>
      <c r="XI37" s="17">
        <v>4.8</v>
      </c>
      <c r="XJ37" s="17">
        <v>4.8</v>
      </c>
      <c r="XK37" s="17">
        <v>0.7</v>
      </c>
      <c r="XL37" s="17">
        <v>20</v>
      </c>
      <c r="XM37" s="17">
        <v>19.241980000000002</v>
      </c>
      <c r="XN37" s="17">
        <v>19.241980000000002</v>
      </c>
      <c r="XO37" s="17">
        <v>0.75802000000000003</v>
      </c>
      <c r="XP37" s="17">
        <v>20</v>
      </c>
      <c r="XQ37" s="17">
        <v>19.241980000000002</v>
      </c>
      <c r="XR37" s="17">
        <v>19.241980000000002</v>
      </c>
      <c r="XS37" s="17">
        <v>0.75802000000000003</v>
      </c>
      <c r="XT37" s="17"/>
      <c r="XU37" s="17"/>
      <c r="XV37" s="17"/>
      <c r="XW37" s="17">
        <v>0</v>
      </c>
      <c r="XX37" s="17"/>
      <c r="XY37" s="17"/>
      <c r="XZ37" s="17"/>
      <c r="YA37" s="17">
        <v>0</v>
      </c>
      <c r="YB37" s="17"/>
      <c r="YC37" s="17"/>
      <c r="YD37" s="17"/>
      <c r="YE37" s="17">
        <v>0</v>
      </c>
      <c r="YF37" s="17">
        <v>17.3</v>
      </c>
      <c r="YG37" s="17">
        <v>14</v>
      </c>
      <c r="YH37" s="17">
        <v>14</v>
      </c>
      <c r="YI37" s="17">
        <v>3.3</v>
      </c>
      <c r="YJ37" s="17">
        <v>14.2</v>
      </c>
      <c r="YK37" s="17">
        <v>15</v>
      </c>
      <c r="YL37" s="17">
        <v>15</v>
      </c>
      <c r="YM37" s="17">
        <v>-0.8</v>
      </c>
      <c r="YN37" s="17">
        <v>8.1999999999999993</v>
      </c>
      <c r="YO37" s="17">
        <v>8.3000000000000007</v>
      </c>
      <c r="YP37" s="17">
        <v>8.3000000000000007</v>
      </c>
      <c r="YQ37" s="17">
        <v>-0.1</v>
      </c>
      <c r="YR37" s="17">
        <v>11.2</v>
      </c>
      <c r="YS37" s="17">
        <v>11</v>
      </c>
      <c r="YT37" s="17">
        <v>11</v>
      </c>
      <c r="YU37" s="17">
        <v>0.2</v>
      </c>
      <c r="YV37" s="17">
        <v>20.6</v>
      </c>
      <c r="YW37" s="17">
        <v>18</v>
      </c>
      <c r="YX37" s="17">
        <v>18</v>
      </c>
      <c r="YY37" s="17">
        <v>2.6</v>
      </c>
    </row>
    <row r="38" spans="1:675" ht="24" customHeight="1" x14ac:dyDescent="0.3">
      <c r="A38" s="1"/>
      <c r="B38" s="16" t="s">
        <v>90</v>
      </c>
      <c r="C38" s="16" t="s">
        <v>855</v>
      </c>
      <c r="D38" s="17">
        <v>103.4</v>
      </c>
      <c r="E38" s="17">
        <v>203.40136000000001</v>
      </c>
      <c r="F38" s="17">
        <v>203.40136000000001</v>
      </c>
      <c r="G38" s="17">
        <v>-100.00136000000001</v>
      </c>
      <c r="H38" s="17">
        <v>0</v>
      </c>
      <c r="I38" s="17"/>
      <c r="J38" s="17"/>
      <c r="K38" s="17">
        <v>0</v>
      </c>
      <c r="L38" s="17">
        <v>0</v>
      </c>
      <c r="M38" s="17"/>
      <c r="N38" s="17"/>
      <c r="O38" s="17">
        <v>0</v>
      </c>
      <c r="P38" s="17"/>
      <c r="Q38" s="17"/>
      <c r="R38" s="17"/>
      <c r="S38" s="17">
        <v>0</v>
      </c>
      <c r="T38" s="17"/>
      <c r="U38" s="17"/>
      <c r="V38" s="17"/>
      <c r="W38" s="17">
        <v>0</v>
      </c>
      <c r="X38" s="17">
        <v>92</v>
      </c>
      <c r="Y38" s="17">
        <v>91.867819999999995</v>
      </c>
      <c r="Z38" s="17">
        <v>91.867829999999998</v>
      </c>
      <c r="AA38" s="17">
        <v>0.13217000000000001</v>
      </c>
      <c r="AB38" s="17">
        <v>224.9</v>
      </c>
      <c r="AC38" s="17">
        <v>224</v>
      </c>
      <c r="AD38" s="17">
        <v>224</v>
      </c>
      <c r="AE38" s="17">
        <v>0.9</v>
      </c>
      <c r="AF38" s="17">
        <v>0</v>
      </c>
      <c r="AG38" s="17"/>
      <c r="AH38" s="17">
        <v>27.80639</v>
      </c>
      <c r="AI38" s="17">
        <v>-27.80639</v>
      </c>
      <c r="AJ38" s="17">
        <v>0</v>
      </c>
      <c r="AK38" s="17"/>
      <c r="AL38" s="17"/>
      <c r="AM38" s="17">
        <v>0</v>
      </c>
      <c r="AN38" s="17">
        <v>158.19999999999999</v>
      </c>
      <c r="AO38" s="17">
        <v>148.98357999999999</v>
      </c>
      <c r="AP38" s="17">
        <v>136.71433999999999</v>
      </c>
      <c r="AQ38" s="17">
        <v>21.485659999999999</v>
      </c>
      <c r="AR38" s="17">
        <v>159.19999999999999</v>
      </c>
      <c r="AS38" s="17">
        <v>148.98357999999999</v>
      </c>
      <c r="AT38" s="17">
        <v>136.71433999999999</v>
      </c>
      <c r="AU38" s="17">
        <v>22.485659999999999</v>
      </c>
      <c r="AV38" s="17">
        <v>159</v>
      </c>
      <c r="AW38" s="17">
        <v>148.98357999999999</v>
      </c>
      <c r="AX38" s="17">
        <v>136.71433999999999</v>
      </c>
      <c r="AY38" s="17">
        <v>22.28566</v>
      </c>
      <c r="AZ38" s="17">
        <v>259.7</v>
      </c>
      <c r="BA38" s="17">
        <v>224.14645999999999</v>
      </c>
      <c r="BB38" s="17">
        <v>205.68734000000001</v>
      </c>
      <c r="BC38" s="17">
        <v>54.012659999999997</v>
      </c>
      <c r="BD38" s="17">
        <v>193.9</v>
      </c>
      <c r="BE38" s="17">
        <v>120.03095</v>
      </c>
      <c r="BF38" s="17">
        <v>207.24285</v>
      </c>
      <c r="BG38" s="17">
        <v>-13.34285</v>
      </c>
      <c r="BH38" s="17">
        <v>104.8</v>
      </c>
      <c r="BI38" s="17">
        <v>60.195700000000002</v>
      </c>
      <c r="BJ38" s="17">
        <v>103.93259999999999</v>
      </c>
      <c r="BK38" s="17">
        <v>0.86739999999999995</v>
      </c>
      <c r="BL38" s="17">
        <v>570</v>
      </c>
      <c r="BM38" s="17">
        <v>566.08939999999996</v>
      </c>
      <c r="BN38" s="17">
        <v>566.08941000000004</v>
      </c>
      <c r="BO38" s="17">
        <v>3.91059</v>
      </c>
      <c r="BP38" s="17">
        <v>10.3</v>
      </c>
      <c r="BQ38" s="17">
        <v>10.52094</v>
      </c>
      <c r="BR38" s="17">
        <v>10.52094</v>
      </c>
      <c r="BS38" s="17">
        <v>-0.22094</v>
      </c>
      <c r="BT38" s="17"/>
      <c r="BU38" s="17"/>
      <c r="BV38" s="17"/>
      <c r="BW38" s="17">
        <v>0</v>
      </c>
      <c r="BX38" s="17"/>
      <c r="BY38" s="17"/>
      <c r="BZ38" s="17"/>
      <c r="CA38" s="17">
        <v>0</v>
      </c>
      <c r="CB38" s="17"/>
      <c r="CC38" s="17"/>
      <c r="CD38" s="17"/>
      <c r="CE38" s="17">
        <v>0</v>
      </c>
      <c r="CF38" s="17"/>
      <c r="CG38" s="17"/>
      <c r="CH38" s="17"/>
      <c r="CI38" s="17">
        <v>0</v>
      </c>
      <c r="CJ38" s="17">
        <v>172.7</v>
      </c>
      <c r="CK38" s="17">
        <v>164.06704999999999</v>
      </c>
      <c r="CL38" s="17">
        <v>164.06706</v>
      </c>
      <c r="CM38" s="17">
        <v>8.6329399999999996</v>
      </c>
      <c r="CN38" s="17">
        <v>6.4</v>
      </c>
      <c r="CO38" s="17">
        <v>7.4288800000000004</v>
      </c>
      <c r="CP38" s="17">
        <v>7.4288800000000004</v>
      </c>
      <c r="CQ38" s="17">
        <v>-1.02888</v>
      </c>
      <c r="CR38" s="17"/>
      <c r="CS38" s="17"/>
      <c r="CT38" s="17"/>
      <c r="CU38" s="17">
        <v>0</v>
      </c>
      <c r="CV38" s="17">
        <v>0</v>
      </c>
      <c r="CW38" s="17"/>
      <c r="CX38" s="17"/>
      <c r="CY38" s="17">
        <v>0</v>
      </c>
      <c r="CZ38" s="17">
        <v>6.2</v>
      </c>
      <c r="DA38" s="17">
        <v>6.8787000000000003</v>
      </c>
      <c r="DB38" s="17">
        <v>6.8787000000000003</v>
      </c>
      <c r="DC38" s="17">
        <v>-0.67869999999999997</v>
      </c>
      <c r="DD38" s="17"/>
      <c r="DE38" s="17"/>
      <c r="DF38" s="17"/>
      <c r="DG38" s="17">
        <v>0</v>
      </c>
      <c r="DH38" s="17">
        <v>52.8</v>
      </c>
      <c r="DI38" s="17">
        <v>58.753059999999998</v>
      </c>
      <c r="DJ38" s="17">
        <v>58.883740000000003</v>
      </c>
      <c r="DK38" s="17">
        <v>-6.0837399999999997</v>
      </c>
      <c r="DL38" s="17"/>
      <c r="DM38" s="17"/>
      <c r="DN38" s="17"/>
      <c r="DO38" s="17">
        <v>0</v>
      </c>
      <c r="DP38" s="17"/>
      <c r="DQ38" s="17"/>
      <c r="DR38" s="17"/>
      <c r="DS38" s="17">
        <v>0</v>
      </c>
      <c r="DT38" s="17"/>
      <c r="DU38" s="17"/>
      <c r="DV38" s="17"/>
      <c r="DW38" s="17">
        <v>0</v>
      </c>
      <c r="DX38" s="17"/>
      <c r="DY38" s="17"/>
      <c r="DZ38" s="17"/>
      <c r="EA38" s="17">
        <v>0</v>
      </c>
      <c r="EB38" s="17">
        <v>109.9</v>
      </c>
      <c r="EC38" s="17">
        <v>112.46647</v>
      </c>
      <c r="ED38" s="17">
        <v>112.46647</v>
      </c>
      <c r="EE38" s="17">
        <v>-2.5664699999999998</v>
      </c>
      <c r="EF38" s="17">
        <v>220.9</v>
      </c>
      <c r="EG38" s="17">
        <v>220.69499999999999</v>
      </c>
      <c r="EH38" s="17">
        <v>220.69499999999999</v>
      </c>
      <c r="EI38" s="17">
        <v>0.20499999999999999</v>
      </c>
      <c r="EJ38" s="17"/>
      <c r="EK38" s="17"/>
      <c r="EL38" s="17"/>
      <c r="EM38" s="17">
        <v>0</v>
      </c>
      <c r="EN38" s="17"/>
      <c r="EO38" s="17"/>
      <c r="EP38" s="17"/>
      <c r="EQ38" s="17">
        <v>0</v>
      </c>
      <c r="ER38" s="17"/>
      <c r="ES38" s="17"/>
      <c r="ET38" s="17"/>
      <c r="EU38" s="17">
        <v>0</v>
      </c>
      <c r="EV38" s="17">
        <v>6.5</v>
      </c>
      <c r="EW38" s="17">
        <v>6.39</v>
      </c>
      <c r="EX38" s="17">
        <v>6.39</v>
      </c>
      <c r="EY38" s="17">
        <v>0.11</v>
      </c>
      <c r="EZ38" s="17">
        <v>457.9</v>
      </c>
      <c r="FA38" s="17">
        <v>457.09426000000002</v>
      </c>
      <c r="FB38" s="17">
        <v>457.09426999999999</v>
      </c>
      <c r="FC38" s="17">
        <v>0.80572999999999995</v>
      </c>
      <c r="FD38" s="17">
        <v>81.7</v>
      </c>
      <c r="FE38" s="17">
        <v>81.635559999999998</v>
      </c>
      <c r="FF38" s="17">
        <v>81.635570000000001</v>
      </c>
      <c r="FG38" s="17">
        <v>6.4430000000000001E-2</v>
      </c>
      <c r="FH38" s="17">
        <v>152.19999999999999</v>
      </c>
      <c r="FI38" s="17">
        <v>151.36250999999999</v>
      </c>
      <c r="FJ38" s="17">
        <v>149.98721</v>
      </c>
      <c r="FK38" s="17">
        <v>2.21279</v>
      </c>
      <c r="FL38" s="17">
        <v>42.1</v>
      </c>
      <c r="FM38" s="17">
        <v>41.89893</v>
      </c>
      <c r="FN38" s="17">
        <v>41.89893</v>
      </c>
      <c r="FO38" s="17">
        <v>0.20107</v>
      </c>
      <c r="FP38" s="17">
        <v>18.600000000000001</v>
      </c>
      <c r="FQ38" s="17">
        <v>19.21088</v>
      </c>
      <c r="FR38" s="17">
        <v>19.21088</v>
      </c>
      <c r="FS38" s="17">
        <v>-0.61087999999999998</v>
      </c>
      <c r="FT38" s="17">
        <v>19.100000000000001</v>
      </c>
      <c r="FU38" s="17">
        <v>17.93974</v>
      </c>
      <c r="FV38" s="17">
        <v>17.93975</v>
      </c>
      <c r="FW38" s="17">
        <v>1.16025</v>
      </c>
      <c r="FX38" s="17">
        <v>87.5</v>
      </c>
      <c r="FY38" s="17">
        <v>87.773560000000003</v>
      </c>
      <c r="FZ38" s="17">
        <v>87.773570000000007</v>
      </c>
      <c r="GA38" s="17">
        <v>-0.27356999999999998</v>
      </c>
      <c r="GB38" s="17">
        <v>181.9</v>
      </c>
      <c r="GC38" s="17">
        <v>185.82037</v>
      </c>
      <c r="GD38" s="17">
        <v>185.82039</v>
      </c>
      <c r="GE38" s="17">
        <v>-3.9203899999999998</v>
      </c>
      <c r="GF38" s="17">
        <v>182.7</v>
      </c>
      <c r="GG38" s="17">
        <v>185.82037</v>
      </c>
      <c r="GH38" s="17">
        <v>185.82039</v>
      </c>
      <c r="GI38" s="17">
        <v>-3.12039</v>
      </c>
      <c r="GJ38" s="17">
        <v>185.7</v>
      </c>
      <c r="GK38" s="17">
        <v>186.37839</v>
      </c>
      <c r="GL38" s="17">
        <v>186.37841</v>
      </c>
      <c r="GM38" s="17">
        <v>-0.67840999999999996</v>
      </c>
      <c r="GN38" s="17">
        <v>109.9</v>
      </c>
      <c r="GO38" s="17">
        <v>110.48202000000001</v>
      </c>
      <c r="GP38" s="17">
        <v>110.48202000000001</v>
      </c>
      <c r="GQ38" s="17">
        <v>-0.58201999999999998</v>
      </c>
      <c r="GR38" s="17">
        <v>44.9</v>
      </c>
      <c r="GS38" s="17">
        <v>47.082599999999999</v>
      </c>
      <c r="GT38" s="17">
        <v>47.082599999999999</v>
      </c>
      <c r="GU38" s="17">
        <v>-2.1825999999999999</v>
      </c>
      <c r="GV38" s="17">
        <v>0</v>
      </c>
      <c r="GW38" s="17"/>
      <c r="GX38" s="17">
        <v>44.103009999999998</v>
      </c>
      <c r="GY38" s="17">
        <v>-44.103009999999998</v>
      </c>
      <c r="GZ38" s="17">
        <v>3.8</v>
      </c>
      <c r="HA38" s="17"/>
      <c r="HB38" s="17"/>
      <c r="HC38" s="17">
        <v>3.8</v>
      </c>
      <c r="HD38" s="17">
        <v>28.9</v>
      </c>
      <c r="HE38" s="17">
        <v>29.560569999999998</v>
      </c>
      <c r="HF38" s="17">
        <v>29.560569999999998</v>
      </c>
      <c r="HG38" s="17">
        <v>-0.66056999999999999</v>
      </c>
      <c r="HH38" s="17">
        <v>173.3</v>
      </c>
      <c r="HI38" s="17">
        <v>174.55947</v>
      </c>
      <c r="HJ38" s="17">
        <v>174.55948000000001</v>
      </c>
      <c r="HK38" s="17">
        <v>-1.2594799999999999</v>
      </c>
      <c r="HL38" s="17"/>
      <c r="HM38" s="17"/>
      <c r="HN38" s="17"/>
      <c r="HO38" s="17">
        <v>0</v>
      </c>
      <c r="HP38" s="17"/>
      <c r="HQ38" s="17"/>
      <c r="HR38" s="17"/>
      <c r="HS38" s="17">
        <v>0</v>
      </c>
      <c r="HT38" s="17">
        <v>93.5</v>
      </c>
      <c r="HU38" s="17">
        <v>95.545190000000005</v>
      </c>
      <c r="HV38" s="17">
        <v>95.545190000000005</v>
      </c>
      <c r="HW38" s="17">
        <v>-2.0451899999999998</v>
      </c>
      <c r="HX38" s="17"/>
      <c r="HY38" s="17"/>
      <c r="HZ38" s="17"/>
      <c r="IA38" s="17">
        <v>0</v>
      </c>
      <c r="IB38" s="17"/>
      <c r="IC38" s="17"/>
      <c r="ID38" s="17"/>
      <c r="IE38" s="17">
        <v>0</v>
      </c>
      <c r="IF38" s="17">
        <v>44</v>
      </c>
      <c r="IG38" s="17">
        <v>45.26529</v>
      </c>
      <c r="IH38" s="17">
        <v>45.265309999999999</v>
      </c>
      <c r="II38" s="17">
        <v>-1.2653099999999999</v>
      </c>
      <c r="IJ38" s="17"/>
      <c r="IK38" s="17"/>
      <c r="IL38" s="17"/>
      <c r="IM38" s="17">
        <v>0</v>
      </c>
      <c r="IN38" s="17"/>
      <c r="IO38" s="17"/>
      <c r="IP38" s="17"/>
      <c r="IQ38" s="17">
        <v>0</v>
      </c>
      <c r="IR38" s="17"/>
      <c r="IS38" s="17"/>
      <c r="IT38" s="17"/>
      <c r="IU38" s="17">
        <v>0</v>
      </c>
      <c r="IV38" s="17">
        <v>116.4</v>
      </c>
      <c r="IW38" s="17">
        <v>116</v>
      </c>
      <c r="IX38" s="17">
        <v>116</v>
      </c>
      <c r="IY38" s="17">
        <v>0.4</v>
      </c>
      <c r="IZ38" s="17">
        <v>136.5</v>
      </c>
      <c r="JA38" s="17">
        <v>96.082939999999994</v>
      </c>
      <c r="JB38" s="17">
        <v>115.8753</v>
      </c>
      <c r="JC38" s="17">
        <v>20.624700000000001</v>
      </c>
      <c r="JD38" s="17">
        <v>136.1</v>
      </c>
      <c r="JE38" s="17">
        <v>96.082939999999994</v>
      </c>
      <c r="JF38" s="17">
        <v>115.8753</v>
      </c>
      <c r="JG38" s="17">
        <v>20.224699999999999</v>
      </c>
      <c r="JH38" s="17">
        <v>135.6</v>
      </c>
      <c r="JI38" s="17">
        <v>96.082939999999994</v>
      </c>
      <c r="JJ38" s="17">
        <v>115.8753</v>
      </c>
      <c r="JK38" s="17">
        <v>19.724699999999999</v>
      </c>
      <c r="JL38" s="17">
        <v>208.2</v>
      </c>
      <c r="JM38" s="17">
        <v>144.55722</v>
      </c>
      <c r="JN38" s="17">
        <v>174.33491000000001</v>
      </c>
      <c r="JO38" s="17">
        <v>33.865090000000002</v>
      </c>
      <c r="JP38" s="17">
        <v>0</v>
      </c>
      <c r="JQ38" s="17"/>
      <c r="JR38" s="17"/>
      <c r="JS38" s="17">
        <v>0</v>
      </c>
      <c r="JT38" s="17"/>
      <c r="JU38" s="17"/>
      <c r="JV38" s="17"/>
      <c r="JW38" s="17">
        <v>0</v>
      </c>
      <c r="JX38" s="17"/>
      <c r="JY38" s="17"/>
      <c r="JZ38" s="17"/>
      <c r="KA38" s="17">
        <v>0</v>
      </c>
      <c r="KB38" s="17"/>
      <c r="KC38" s="17"/>
      <c r="KD38" s="17"/>
      <c r="KE38" s="17">
        <v>0</v>
      </c>
      <c r="KF38" s="17"/>
      <c r="KG38" s="17"/>
      <c r="KH38" s="17"/>
      <c r="KI38" s="17">
        <v>0</v>
      </c>
      <c r="KJ38" s="17">
        <v>36.9</v>
      </c>
      <c r="KK38" s="17">
        <v>56</v>
      </c>
      <c r="KL38" s="17">
        <v>56</v>
      </c>
      <c r="KM38" s="17">
        <v>-19.100000000000001</v>
      </c>
      <c r="KN38" s="17"/>
      <c r="KO38" s="17"/>
      <c r="KP38" s="17"/>
      <c r="KQ38" s="17">
        <v>0</v>
      </c>
      <c r="KR38" s="17">
        <v>0</v>
      </c>
      <c r="KS38" s="17"/>
      <c r="KT38" s="17"/>
      <c r="KU38" s="17">
        <v>0</v>
      </c>
      <c r="KV38" s="17">
        <v>4.0999999999999996</v>
      </c>
      <c r="KW38" s="17">
        <v>4.7853500000000002</v>
      </c>
      <c r="KX38" s="17">
        <v>4.7853599999999998</v>
      </c>
      <c r="KY38" s="17">
        <v>-0.68535999999999997</v>
      </c>
      <c r="KZ38" s="17">
        <v>276.5</v>
      </c>
      <c r="LA38" s="17">
        <v>270.06801000000002</v>
      </c>
      <c r="LB38" s="17">
        <v>270.06803000000002</v>
      </c>
      <c r="LC38" s="17">
        <v>6.4319699999999997</v>
      </c>
      <c r="LD38" s="17">
        <v>136.5</v>
      </c>
      <c r="LE38" s="17">
        <v>133.16030000000001</v>
      </c>
      <c r="LF38" s="17">
        <v>133.16031000000001</v>
      </c>
      <c r="LG38" s="17">
        <v>3.33969</v>
      </c>
      <c r="LH38" s="17">
        <v>64.400000000000006</v>
      </c>
      <c r="LI38" s="17">
        <v>67.199219999999997</v>
      </c>
      <c r="LJ38" s="17">
        <v>67.199219999999997</v>
      </c>
      <c r="LK38" s="17">
        <v>-2.79922</v>
      </c>
      <c r="LL38" s="17">
        <v>77.900000000000006</v>
      </c>
      <c r="LM38" s="17">
        <v>78.567980000000006</v>
      </c>
      <c r="LN38" s="17">
        <v>78.567999999999998</v>
      </c>
      <c r="LO38" s="17">
        <v>-0.66800000000000004</v>
      </c>
      <c r="LP38" s="17">
        <v>30.8</v>
      </c>
      <c r="LQ38" s="17">
        <v>29.980560000000001</v>
      </c>
      <c r="LR38" s="17">
        <v>29.980560000000001</v>
      </c>
      <c r="LS38" s="17">
        <v>0.81943999999999995</v>
      </c>
      <c r="LT38" s="17">
        <v>64.5</v>
      </c>
      <c r="LU38" s="17">
        <v>66.941299999999998</v>
      </c>
      <c r="LV38" s="17"/>
      <c r="LW38" s="17">
        <v>64.5</v>
      </c>
      <c r="LX38" s="17"/>
      <c r="LY38" s="17"/>
      <c r="LZ38" s="17"/>
      <c r="MA38" s="17">
        <v>0</v>
      </c>
      <c r="MB38" s="17"/>
      <c r="MC38" s="17"/>
      <c r="MD38" s="17"/>
      <c r="ME38" s="17">
        <v>0</v>
      </c>
      <c r="MF38" s="17">
        <v>112.8</v>
      </c>
      <c r="MG38" s="17">
        <v>118.65913999999999</v>
      </c>
      <c r="MH38" s="17">
        <v>138.54471000000001</v>
      </c>
      <c r="MI38" s="17">
        <v>-25.744710000000001</v>
      </c>
      <c r="MJ38" s="17"/>
      <c r="MK38" s="17"/>
      <c r="ML38" s="17"/>
      <c r="MM38" s="17">
        <v>0</v>
      </c>
      <c r="MN38" s="17">
        <v>56.6</v>
      </c>
      <c r="MO38" s="17">
        <v>59.507739999999998</v>
      </c>
      <c r="MP38" s="17">
        <v>69.480379999999997</v>
      </c>
      <c r="MQ38" s="17">
        <v>-12.880380000000001</v>
      </c>
      <c r="MR38" s="17">
        <v>102.5</v>
      </c>
      <c r="MS38" s="17">
        <v>102.98662</v>
      </c>
      <c r="MT38" s="17">
        <v>166.42121</v>
      </c>
      <c r="MU38" s="17">
        <v>-63.921210000000002</v>
      </c>
      <c r="MV38" s="17"/>
      <c r="MW38" s="17"/>
      <c r="MX38" s="17"/>
      <c r="MY38" s="17">
        <v>0</v>
      </c>
      <c r="MZ38" s="17"/>
      <c r="NA38" s="17"/>
      <c r="NB38" s="17"/>
      <c r="NC38" s="17">
        <v>0</v>
      </c>
      <c r="ND38" s="17"/>
      <c r="NE38" s="17"/>
      <c r="NF38" s="17"/>
      <c r="NG38" s="17">
        <v>0</v>
      </c>
      <c r="NH38" s="17"/>
      <c r="NI38" s="17"/>
      <c r="NJ38" s="17"/>
      <c r="NK38" s="17">
        <v>0</v>
      </c>
      <c r="NL38" s="17">
        <v>199.4</v>
      </c>
      <c r="NM38" s="17">
        <v>206.49046000000001</v>
      </c>
      <c r="NN38" s="17"/>
      <c r="NO38" s="17">
        <v>199.4</v>
      </c>
      <c r="NP38" s="17">
        <v>96.8</v>
      </c>
      <c r="NQ38" s="17">
        <v>103.55528</v>
      </c>
      <c r="NR38" s="17"/>
      <c r="NS38" s="17">
        <v>96.8</v>
      </c>
      <c r="NT38" s="17">
        <v>0</v>
      </c>
      <c r="NU38" s="17"/>
      <c r="NV38" s="17"/>
      <c r="NW38" s="17">
        <v>0</v>
      </c>
      <c r="NX38" s="17"/>
      <c r="NY38" s="17"/>
      <c r="NZ38" s="17"/>
      <c r="OA38" s="17">
        <v>0</v>
      </c>
      <c r="OB38" s="17">
        <v>19.8</v>
      </c>
      <c r="OC38" s="17">
        <v>17.492709999999999</v>
      </c>
      <c r="OD38" s="17">
        <v>17.492709999999999</v>
      </c>
      <c r="OE38" s="17">
        <v>2.3072900000000001</v>
      </c>
      <c r="OF38" s="17">
        <v>0.2</v>
      </c>
      <c r="OG38" s="17">
        <v>0.64700000000000002</v>
      </c>
      <c r="OH38" s="17">
        <v>0.64700000000000002</v>
      </c>
      <c r="OI38" s="17">
        <v>-0.44700000000000001</v>
      </c>
      <c r="OJ38" s="17">
        <v>113</v>
      </c>
      <c r="OK38" s="17">
        <v>111.5</v>
      </c>
      <c r="OL38" s="17">
        <v>111.71299999999999</v>
      </c>
      <c r="OM38" s="17">
        <v>1.2869999999999999</v>
      </c>
      <c r="ON38" s="17">
        <v>65.400000000000006</v>
      </c>
      <c r="OO38" s="17">
        <v>48.74</v>
      </c>
      <c r="OP38" s="17">
        <v>48.74</v>
      </c>
      <c r="OQ38" s="17">
        <v>16.66</v>
      </c>
      <c r="OR38" s="17">
        <v>2</v>
      </c>
      <c r="OS38" s="17">
        <v>9.6259999999999994</v>
      </c>
      <c r="OT38" s="17">
        <v>9.6259999999999994</v>
      </c>
      <c r="OU38" s="17">
        <v>-7.6260000000000003</v>
      </c>
      <c r="OV38" s="17">
        <v>0.1</v>
      </c>
      <c r="OW38" s="17">
        <v>0.1</v>
      </c>
      <c r="OX38" s="17">
        <v>0.1</v>
      </c>
      <c r="OY38" s="17">
        <v>0</v>
      </c>
      <c r="OZ38" s="17">
        <v>20.8</v>
      </c>
      <c r="PA38" s="17">
        <v>20.456230000000001</v>
      </c>
      <c r="PB38" s="17">
        <v>20.456230000000001</v>
      </c>
      <c r="PC38" s="17">
        <v>0.34377000000000002</v>
      </c>
      <c r="PD38" s="17">
        <v>9.9</v>
      </c>
      <c r="PE38" s="17">
        <v>9.9830000000000005</v>
      </c>
      <c r="PF38" s="17">
        <v>9.9830000000000005</v>
      </c>
      <c r="PG38" s="17">
        <v>-8.3000000000000004E-2</v>
      </c>
      <c r="PH38" s="17">
        <v>5.6</v>
      </c>
      <c r="PI38" s="17">
        <v>5.67</v>
      </c>
      <c r="PJ38" s="17">
        <v>5.67</v>
      </c>
      <c r="PK38" s="17">
        <v>-7.0000000000000007E-2</v>
      </c>
      <c r="PL38" s="17">
        <v>156.4</v>
      </c>
      <c r="PM38" s="17">
        <v>176</v>
      </c>
      <c r="PN38" s="17">
        <v>176</v>
      </c>
      <c r="PO38" s="17">
        <v>-19.600000000000001</v>
      </c>
      <c r="PP38" s="17">
        <v>0</v>
      </c>
      <c r="PQ38" s="17"/>
      <c r="PR38" s="17"/>
      <c r="PS38" s="17">
        <v>0</v>
      </c>
      <c r="PT38" s="17">
        <v>2.2000000000000002</v>
      </c>
      <c r="PU38" s="17">
        <v>2</v>
      </c>
      <c r="PV38" s="17">
        <v>2</v>
      </c>
      <c r="PW38" s="17">
        <v>0.2</v>
      </c>
      <c r="PX38" s="17">
        <v>3.4</v>
      </c>
      <c r="PY38" s="17">
        <v>3.55</v>
      </c>
      <c r="PZ38" s="17">
        <v>3.55</v>
      </c>
      <c r="QA38" s="17">
        <v>-0.15</v>
      </c>
      <c r="QB38" s="17">
        <v>4.7</v>
      </c>
      <c r="QC38" s="17">
        <v>5</v>
      </c>
      <c r="QD38" s="17">
        <v>5</v>
      </c>
      <c r="QE38" s="17">
        <v>-0.3</v>
      </c>
      <c r="QF38" s="17"/>
      <c r="QG38" s="17"/>
      <c r="QH38" s="17">
        <v>10.21111</v>
      </c>
      <c r="QI38" s="17">
        <v>-10.21111</v>
      </c>
      <c r="QJ38" s="17">
        <v>19.3</v>
      </c>
      <c r="QK38" s="17">
        <v>19.436340000000001</v>
      </c>
      <c r="QL38" s="17">
        <v>19.436350000000001</v>
      </c>
      <c r="QM38" s="17">
        <v>-0.13635</v>
      </c>
      <c r="QN38" s="17">
        <v>19.5</v>
      </c>
      <c r="QO38" s="17">
        <v>17.492709999999999</v>
      </c>
      <c r="QP38" s="17">
        <v>17.492709999999999</v>
      </c>
      <c r="QQ38" s="17">
        <v>2.0072899999999998</v>
      </c>
      <c r="QR38" s="17">
        <v>3.5</v>
      </c>
      <c r="QS38" s="17">
        <v>3.5</v>
      </c>
      <c r="QT38" s="17">
        <v>3.5</v>
      </c>
      <c r="QU38" s="17">
        <v>0</v>
      </c>
      <c r="QV38" s="17">
        <v>18.5</v>
      </c>
      <c r="QW38" s="17">
        <v>17.881440000000001</v>
      </c>
      <c r="QX38" s="17">
        <v>17.881440000000001</v>
      </c>
      <c r="QY38" s="17">
        <v>0.61856</v>
      </c>
      <c r="QZ38" s="17">
        <v>10.7</v>
      </c>
      <c r="RA38" s="17">
        <v>14.375999999999999</v>
      </c>
      <c r="RB38" s="17">
        <v>14.375999999999999</v>
      </c>
      <c r="RC38" s="17">
        <v>-3.6760000000000002</v>
      </c>
      <c r="RD38" s="17">
        <v>13.6</v>
      </c>
      <c r="RE38" s="17">
        <v>17.561</v>
      </c>
      <c r="RF38" s="17">
        <v>17.561</v>
      </c>
      <c r="RG38" s="17">
        <v>-3.9609999999999999</v>
      </c>
      <c r="RH38" s="17">
        <v>27.2</v>
      </c>
      <c r="RI38" s="17">
        <v>25</v>
      </c>
      <c r="RJ38" s="17">
        <v>24.498000000000001</v>
      </c>
      <c r="RK38" s="17">
        <v>2.702</v>
      </c>
      <c r="RL38" s="17">
        <v>77.7</v>
      </c>
      <c r="RM38" s="17">
        <v>82</v>
      </c>
      <c r="RN38" s="17">
        <v>79.233999999999995</v>
      </c>
      <c r="RO38" s="17">
        <v>-1.534</v>
      </c>
      <c r="RP38" s="17">
        <v>11</v>
      </c>
      <c r="RQ38" s="17">
        <v>15.93</v>
      </c>
      <c r="RR38" s="17">
        <v>15.93</v>
      </c>
      <c r="RS38" s="17">
        <v>-4.93</v>
      </c>
      <c r="RT38" s="17">
        <v>3.3</v>
      </c>
      <c r="RU38" s="17">
        <v>3.399</v>
      </c>
      <c r="RV38" s="17">
        <v>3.399</v>
      </c>
      <c r="RW38" s="17">
        <v>-9.9000000000000005E-2</v>
      </c>
      <c r="RX38" s="17">
        <v>20.100000000000001</v>
      </c>
      <c r="RY38" s="17">
        <v>19.792000000000002</v>
      </c>
      <c r="RZ38" s="17">
        <v>19.792000000000002</v>
      </c>
      <c r="SA38" s="17">
        <v>0.308</v>
      </c>
      <c r="SB38" s="17">
        <v>0</v>
      </c>
      <c r="SC38" s="17">
        <v>0.72</v>
      </c>
      <c r="SD38" s="17">
        <v>0.72</v>
      </c>
      <c r="SE38" s="17">
        <v>-0.72</v>
      </c>
      <c r="SF38" s="17"/>
      <c r="SG38" s="17">
        <v>0.4</v>
      </c>
      <c r="SH38" s="17">
        <v>0.4</v>
      </c>
      <c r="SI38" s="17">
        <v>-0.4</v>
      </c>
      <c r="SJ38" s="17">
        <v>0.3</v>
      </c>
      <c r="SK38" s="17">
        <v>0.311</v>
      </c>
      <c r="SL38" s="17">
        <v>0.311</v>
      </c>
      <c r="SM38" s="17">
        <v>-1.0999999999999999E-2</v>
      </c>
      <c r="SN38" s="17">
        <v>19.8</v>
      </c>
      <c r="SO38" s="17">
        <v>19.1448</v>
      </c>
      <c r="SP38" s="17">
        <v>19.1448</v>
      </c>
      <c r="SQ38" s="17">
        <v>0.6552</v>
      </c>
      <c r="SR38" s="17">
        <v>13.1</v>
      </c>
      <c r="SS38" s="17">
        <v>12.24489</v>
      </c>
      <c r="ST38" s="17">
        <v>12.244899999999999</v>
      </c>
      <c r="SU38" s="17">
        <v>0.85509999999999997</v>
      </c>
      <c r="SV38" s="17">
        <v>20.3</v>
      </c>
      <c r="SW38" s="17">
        <v>19.436340000000001</v>
      </c>
      <c r="SX38" s="17">
        <v>19.436350000000001</v>
      </c>
      <c r="SY38" s="17">
        <v>0.86365000000000003</v>
      </c>
      <c r="SZ38" s="17">
        <v>20.3</v>
      </c>
      <c r="TA38" s="17">
        <v>19.436340000000001</v>
      </c>
      <c r="TB38" s="17">
        <v>19.436350000000001</v>
      </c>
      <c r="TC38" s="17">
        <v>0.86365000000000003</v>
      </c>
      <c r="TD38" s="17">
        <v>9.1999999999999993</v>
      </c>
      <c r="TE38" s="17">
        <v>12.217000000000001</v>
      </c>
      <c r="TF38" s="17">
        <v>12.217000000000001</v>
      </c>
      <c r="TG38" s="17">
        <v>-3.0169999999999999</v>
      </c>
      <c r="TH38" s="17">
        <v>10.8</v>
      </c>
      <c r="TI38" s="17">
        <v>33.386000000000003</v>
      </c>
      <c r="TJ38" s="17">
        <v>33.386000000000003</v>
      </c>
      <c r="TK38" s="17">
        <v>-22.585999999999999</v>
      </c>
      <c r="TL38" s="17">
        <v>20.399999999999999</v>
      </c>
      <c r="TM38" s="17">
        <v>32.779000000000003</v>
      </c>
      <c r="TN38" s="17">
        <v>32.779000000000003</v>
      </c>
      <c r="TO38" s="17">
        <v>-12.379</v>
      </c>
      <c r="TP38" s="17">
        <v>88.4</v>
      </c>
      <c r="TQ38" s="17">
        <v>77</v>
      </c>
      <c r="TR38" s="17">
        <v>50.32891</v>
      </c>
      <c r="TS38" s="17">
        <v>38.071089999999998</v>
      </c>
      <c r="TT38" s="17">
        <v>106.7</v>
      </c>
      <c r="TU38" s="17">
        <v>82.4</v>
      </c>
      <c r="TV38" s="17">
        <v>103.116</v>
      </c>
      <c r="TW38" s="17">
        <v>3.5840000000000001</v>
      </c>
      <c r="TX38" s="17">
        <v>17.100000000000001</v>
      </c>
      <c r="TY38" s="17">
        <v>16.579999999999998</v>
      </c>
      <c r="TZ38" s="17">
        <v>8.1092899999999997</v>
      </c>
      <c r="UA38" s="17">
        <v>8.99071</v>
      </c>
      <c r="UB38" s="17">
        <v>11.6</v>
      </c>
      <c r="UC38" s="17">
        <v>10.9</v>
      </c>
      <c r="UD38" s="17">
        <v>10.1</v>
      </c>
      <c r="UE38" s="17">
        <v>1.5</v>
      </c>
      <c r="UF38" s="17">
        <v>45.8</v>
      </c>
      <c r="UG38" s="17">
        <v>39.89</v>
      </c>
      <c r="UH38" s="17">
        <v>39.89</v>
      </c>
      <c r="UI38" s="17">
        <v>5.91</v>
      </c>
      <c r="UJ38" s="17">
        <v>20.9</v>
      </c>
      <c r="UK38" s="17">
        <v>19.436340000000001</v>
      </c>
      <c r="UL38" s="17">
        <v>19.436350000000001</v>
      </c>
      <c r="UM38" s="17">
        <v>1.4636499999999999</v>
      </c>
      <c r="UN38" s="17">
        <v>7.8</v>
      </c>
      <c r="UO38" s="17">
        <v>8.1999999999999993</v>
      </c>
      <c r="UP38" s="17">
        <v>8.1999999999999993</v>
      </c>
      <c r="UQ38" s="17">
        <v>-0.4</v>
      </c>
      <c r="UR38" s="17">
        <v>5.6</v>
      </c>
      <c r="US38" s="17">
        <v>7.1</v>
      </c>
      <c r="UT38" s="17">
        <v>7.1</v>
      </c>
      <c r="UU38" s="17">
        <v>-1.5</v>
      </c>
      <c r="UV38" s="17">
        <v>20.399999999999999</v>
      </c>
      <c r="UW38" s="17">
        <v>19.436340000000001</v>
      </c>
      <c r="UX38" s="17">
        <v>19.436350000000001</v>
      </c>
      <c r="UY38" s="17">
        <v>0.96365000000000001</v>
      </c>
      <c r="UZ38" s="17">
        <v>20.399999999999999</v>
      </c>
      <c r="VA38" s="17">
        <v>19.436340000000001</v>
      </c>
      <c r="VB38" s="17">
        <v>19.436350000000001</v>
      </c>
      <c r="VC38" s="17">
        <v>0.96365000000000001</v>
      </c>
      <c r="VD38" s="17">
        <v>20</v>
      </c>
      <c r="VE38" s="17">
        <v>19.436340000000001</v>
      </c>
      <c r="VF38" s="17">
        <v>19.436350000000001</v>
      </c>
      <c r="VG38" s="17">
        <v>0.56364999999999998</v>
      </c>
      <c r="VH38" s="17">
        <v>2.5</v>
      </c>
      <c r="VI38" s="17">
        <v>10.757</v>
      </c>
      <c r="VJ38" s="17">
        <v>10.757</v>
      </c>
      <c r="VK38" s="17">
        <v>-8.2569999999999997</v>
      </c>
      <c r="VL38" s="17">
        <v>196.2</v>
      </c>
      <c r="VM38" s="17">
        <v>247.89099999999999</v>
      </c>
      <c r="VN38" s="17">
        <v>247.89099999999999</v>
      </c>
      <c r="VO38" s="17">
        <v>-51.691000000000003</v>
      </c>
      <c r="VP38" s="17">
        <v>11</v>
      </c>
      <c r="VQ38" s="17">
        <v>14.013</v>
      </c>
      <c r="VR38" s="17">
        <v>14.013</v>
      </c>
      <c r="VS38" s="17">
        <v>-3.0129999999999999</v>
      </c>
      <c r="VT38" s="17">
        <v>102.9</v>
      </c>
      <c r="VU38" s="17">
        <v>140.84899999999999</v>
      </c>
      <c r="VV38" s="17">
        <v>140.84899999999999</v>
      </c>
      <c r="VW38" s="17">
        <v>-37.948999999999998</v>
      </c>
      <c r="VX38" s="17">
        <v>0.6</v>
      </c>
      <c r="VY38" s="17">
        <v>0.6</v>
      </c>
      <c r="VZ38" s="17">
        <v>0.6</v>
      </c>
      <c r="WA38" s="17">
        <v>0</v>
      </c>
      <c r="WB38" s="17">
        <v>97.3</v>
      </c>
      <c r="WC38" s="17">
        <v>67.400000000000006</v>
      </c>
      <c r="WD38" s="17">
        <v>118.86799999999999</v>
      </c>
      <c r="WE38" s="17">
        <v>-21.568000000000001</v>
      </c>
      <c r="WF38" s="17">
        <v>125</v>
      </c>
      <c r="WG38" s="17">
        <v>97.1</v>
      </c>
      <c r="WH38" s="17">
        <v>140.761</v>
      </c>
      <c r="WI38" s="17">
        <v>-15.760999999999999</v>
      </c>
      <c r="WJ38" s="17">
        <v>82.8</v>
      </c>
      <c r="WK38" s="17">
        <v>99.540999999999997</v>
      </c>
      <c r="WL38" s="17">
        <v>99.540999999999997</v>
      </c>
      <c r="WM38" s="17">
        <v>-16.741</v>
      </c>
      <c r="WN38" s="17">
        <v>4.8</v>
      </c>
      <c r="WO38" s="17">
        <v>2.9009999999999998</v>
      </c>
      <c r="WP38" s="17">
        <v>2.9009999999999998</v>
      </c>
      <c r="WQ38" s="17">
        <v>1.899</v>
      </c>
      <c r="WR38" s="17">
        <v>2.2999999999999998</v>
      </c>
      <c r="WS38" s="17">
        <v>2.4</v>
      </c>
      <c r="WT38" s="17">
        <v>2.4</v>
      </c>
      <c r="WU38" s="17">
        <v>-0.1</v>
      </c>
      <c r="WV38" s="17">
        <v>1</v>
      </c>
      <c r="WW38" s="17">
        <v>1.2</v>
      </c>
      <c r="WX38" s="17">
        <v>1.2</v>
      </c>
      <c r="WY38" s="17">
        <v>-0.2</v>
      </c>
      <c r="WZ38" s="17">
        <v>2</v>
      </c>
      <c r="XA38" s="17">
        <v>2.8</v>
      </c>
      <c r="XB38" s="17">
        <v>2.8</v>
      </c>
      <c r="XC38" s="17">
        <v>-0.8</v>
      </c>
      <c r="XD38" s="17">
        <v>10.38</v>
      </c>
      <c r="XE38" s="17">
        <v>11.682</v>
      </c>
      <c r="XF38" s="17">
        <v>11.682</v>
      </c>
      <c r="XG38" s="17">
        <v>-1.302</v>
      </c>
      <c r="XH38" s="17">
        <v>5.5</v>
      </c>
      <c r="XI38" s="17">
        <v>4.8</v>
      </c>
      <c r="XJ38" s="17">
        <v>4.8</v>
      </c>
      <c r="XK38" s="17">
        <v>0.7</v>
      </c>
      <c r="XL38" s="17">
        <v>20.2</v>
      </c>
      <c r="XM38" s="17">
        <v>19.241980000000002</v>
      </c>
      <c r="XN38" s="17">
        <v>19.241980000000002</v>
      </c>
      <c r="XO38" s="17">
        <v>0.95801999999999998</v>
      </c>
      <c r="XP38" s="17">
        <v>20.2</v>
      </c>
      <c r="XQ38" s="17">
        <v>19.241980000000002</v>
      </c>
      <c r="XR38" s="17">
        <v>19.241980000000002</v>
      </c>
      <c r="XS38" s="17">
        <v>0.95801999999999998</v>
      </c>
      <c r="XT38" s="17"/>
      <c r="XU38" s="17"/>
      <c r="XV38" s="17"/>
      <c r="XW38" s="17">
        <v>0</v>
      </c>
      <c r="XX38" s="17"/>
      <c r="XY38" s="17"/>
      <c r="XZ38" s="17"/>
      <c r="YA38" s="17">
        <v>0</v>
      </c>
      <c r="YB38" s="17"/>
      <c r="YC38" s="17"/>
      <c r="YD38" s="17"/>
      <c r="YE38" s="17">
        <v>0</v>
      </c>
      <c r="YF38" s="17">
        <v>17.100000000000001</v>
      </c>
      <c r="YG38" s="17">
        <v>14</v>
      </c>
      <c r="YH38" s="17">
        <v>14</v>
      </c>
      <c r="YI38" s="17">
        <v>3.1</v>
      </c>
      <c r="YJ38" s="17">
        <v>14.2</v>
      </c>
      <c r="YK38" s="17">
        <v>15</v>
      </c>
      <c r="YL38" s="17">
        <v>15</v>
      </c>
      <c r="YM38" s="17">
        <v>-0.8</v>
      </c>
      <c r="YN38" s="17">
        <v>8.1</v>
      </c>
      <c r="YO38" s="17">
        <v>8.3000000000000007</v>
      </c>
      <c r="YP38" s="17">
        <v>8.3000000000000007</v>
      </c>
      <c r="YQ38" s="17">
        <v>-0.2</v>
      </c>
      <c r="YR38" s="17">
        <v>11</v>
      </c>
      <c r="YS38" s="17">
        <v>11</v>
      </c>
      <c r="YT38" s="17">
        <v>11</v>
      </c>
      <c r="YU38" s="17">
        <v>0</v>
      </c>
      <c r="YV38" s="17">
        <v>20.8</v>
      </c>
      <c r="YW38" s="17">
        <v>18</v>
      </c>
      <c r="YX38" s="17">
        <v>18</v>
      </c>
      <c r="YY38" s="17">
        <v>2.8</v>
      </c>
    </row>
    <row r="39" spans="1:675" ht="24" customHeight="1" x14ac:dyDescent="0.3">
      <c r="A39" s="1"/>
      <c r="B39" s="16" t="s">
        <v>90</v>
      </c>
      <c r="C39" s="16" t="s">
        <v>856</v>
      </c>
      <c r="D39" s="17">
        <v>100.9</v>
      </c>
      <c r="E39" s="17">
        <v>203.40136000000001</v>
      </c>
      <c r="F39" s="17">
        <v>203.40136000000001</v>
      </c>
      <c r="G39" s="17">
        <v>-102.50136000000001</v>
      </c>
      <c r="H39" s="17">
        <v>0</v>
      </c>
      <c r="I39" s="17"/>
      <c r="J39" s="17"/>
      <c r="K39" s="17">
        <v>0</v>
      </c>
      <c r="L39" s="17">
        <v>0</v>
      </c>
      <c r="M39" s="17"/>
      <c r="N39" s="17"/>
      <c r="O39" s="17">
        <v>0</v>
      </c>
      <c r="P39" s="17"/>
      <c r="Q39" s="17"/>
      <c r="R39" s="17"/>
      <c r="S39" s="17">
        <v>0</v>
      </c>
      <c r="T39" s="17"/>
      <c r="U39" s="17"/>
      <c r="V39" s="17"/>
      <c r="W39" s="17">
        <v>0</v>
      </c>
      <c r="X39" s="17">
        <v>90.3</v>
      </c>
      <c r="Y39" s="17">
        <v>91.867829999999998</v>
      </c>
      <c r="Z39" s="17">
        <v>91.867829999999998</v>
      </c>
      <c r="AA39" s="17">
        <v>-1.5678300000000001</v>
      </c>
      <c r="AB39" s="17">
        <v>224.5</v>
      </c>
      <c r="AC39" s="17">
        <v>224</v>
      </c>
      <c r="AD39" s="17">
        <v>224</v>
      </c>
      <c r="AE39" s="17">
        <v>0.5</v>
      </c>
      <c r="AF39" s="17">
        <v>0</v>
      </c>
      <c r="AG39" s="17"/>
      <c r="AH39" s="17">
        <v>27.80639</v>
      </c>
      <c r="AI39" s="17">
        <v>-27.80639</v>
      </c>
      <c r="AJ39" s="17">
        <v>0</v>
      </c>
      <c r="AK39" s="17"/>
      <c r="AL39" s="17"/>
      <c r="AM39" s="17">
        <v>0</v>
      </c>
      <c r="AN39" s="17">
        <v>120.5</v>
      </c>
      <c r="AO39" s="17">
        <v>138.04635999999999</v>
      </c>
      <c r="AP39" s="17">
        <v>136.71433999999999</v>
      </c>
      <c r="AQ39" s="17">
        <v>-16.21434</v>
      </c>
      <c r="AR39" s="17">
        <v>120.6</v>
      </c>
      <c r="AS39" s="17">
        <v>138.04635999999999</v>
      </c>
      <c r="AT39" s="17">
        <v>136.71433999999999</v>
      </c>
      <c r="AU39" s="17">
        <v>-16.114339999999999</v>
      </c>
      <c r="AV39" s="17">
        <v>120.3</v>
      </c>
      <c r="AW39" s="17">
        <v>138.04635999999999</v>
      </c>
      <c r="AX39" s="17">
        <v>136.71433999999999</v>
      </c>
      <c r="AY39" s="17">
        <v>-16.414339999999999</v>
      </c>
      <c r="AZ39" s="17">
        <v>225.5</v>
      </c>
      <c r="BA39" s="17">
        <v>207.69138000000001</v>
      </c>
      <c r="BB39" s="17">
        <v>205.68734000000001</v>
      </c>
      <c r="BC39" s="17">
        <v>19.812660000000001</v>
      </c>
      <c r="BD39" s="17">
        <v>198.7</v>
      </c>
      <c r="BE39" s="17">
        <v>160.88894999999999</v>
      </c>
      <c r="BF39" s="17">
        <v>207.24285</v>
      </c>
      <c r="BG39" s="17">
        <v>-8.5428499999999996</v>
      </c>
      <c r="BH39" s="17">
        <v>106.8</v>
      </c>
      <c r="BI39" s="17">
        <v>80.686049999999994</v>
      </c>
      <c r="BJ39" s="17">
        <v>103.93259999999999</v>
      </c>
      <c r="BK39" s="17">
        <v>2.8673999999999999</v>
      </c>
      <c r="BL39" s="17">
        <v>555.1</v>
      </c>
      <c r="BM39" s="17">
        <v>566.08939999999996</v>
      </c>
      <c r="BN39" s="17">
        <v>566.08941000000004</v>
      </c>
      <c r="BO39" s="17">
        <v>-10.989409999999999</v>
      </c>
      <c r="BP39" s="17">
        <v>10.199999999999999</v>
      </c>
      <c r="BQ39" s="17">
        <v>10.52094</v>
      </c>
      <c r="BR39" s="17">
        <v>10.52094</v>
      </c>
      <c r="BS39" s="17">
        <v>-0.32094</v>
      </c>
      <c r="BT39" s="17"/>
      <c r="BU39" s="17"/>
      <c r="BV39" s="17"/>
      <c r="BW39" s="17">
        <v>0</v>
      </c>
      <c r="BX39" s="17"/>
      <c r="BY39" s="17"/>
      <c r="BZ39" s="17"/>
      <c r="CA39" s="17">
        <v>0</v>
      </c>
      <c r="CB39" s="17"/>
      <c r="CC39" s="17"/>
      <c r="CD39" s="17"/>
      <c r="CE39" s="17">
        <v>0</v>
      </c>
      <c r="CF39" s="17"/>
      <c r="CG39" s="17"/>
      <c r="CH39" s="17"/>
      <c r="CI39" s="17">
        <v>0</v>
      </c>
      <c r="CJ39" s="17">
        <v>167.7</v>
      </c>
      <c r="CK39" s="17">
        <v>164.06704999999999</v>
      </c>
      <c r="CL39" s="17">
        <v>164.06706</v>
      </c>
      <c r="CM39" s="17">
        <v>3.6329400000000001</v>
      </c>
      <c r="CN39" s="17">
        <v>6</v>
      </c>
      <c r="CO39" s="17">
        <v>7.4288800000000004</v>
      </c>
      <c r="CP39" s="17">
        <v>7.4288800000000004</v>
      </c>
      <c r="CQ39" s="17">
        <v>-1.4288799999999999</v>
      </c>
      <c r="CR39" s="17"/>
      <c r="CS39" s="17"/>
      <c r="CT39" s="17"/>
      <c r="CU39" s="17">
        <v>0</v>
      </c>
      <c r="CV39" s="17">
        <v>17.3</v>
      </c>
      <c r="CW39" s="17"/>
      <c r="CX39" s="17"/>
      <c r="CY39" s="17">
        <v>17.3</v>
      </c>
      <c r="CZ39" s="17">
        <v>6.3</v>
      </c>
      <c r="DA39" s="17">
        <v>6.8787000000000003</v>
      </c>
      <c r="DB39" s="17">
        <v>6.8787000000000003</v>
      </c>
      <c r="DC39" s="17">
        <v>-0.57869999999999999</v>
      </c>
      <c r="DD39" s="17"/>
      <c r="DE39" s="17"/>
      <c r="DF39" s="17"/>
      <c r="DG39" s="17">
        <v>0</v>
      </c>
      <c r="DH39" s="17">
        <v>50.1</v>
      </c>
      <c r="DI39" s="17">
        <v>58.753070000000001</v>
      </c>
      <c r="DJ39" s="17">
        <v>76.062259999999995</v>
      </c>
      <c r="DK39" s="17">
        <v>-25.962260000000001</v>
      </c>
      <c r="DL39" s="17"/>
      <c r="DM39" s="17"/>
      <c r="DN39" s="17"/>
      <c r="DO39" s="17">
        <v>0</v>
      </c>
      <c r="DP39" s="17"/>
      <c r="DQ39" s="17"/>
      <c r="DR39" s="17"/>
      <c r="DS39" s="17">
        <v>0</v>
      </c>
      <c r="DT39" s="17"/>
      <c r="DU39" s="17"/>
      <c r="DV39" s="17"/>
      <c r="DW39" s="17">
        <v>0</v>
      </c>
      <c r="DX39" s="17"/>
      <c r="DY39" s="17"/>
      <c r="DZ39" s="17"/>
      <c r="EA39" s="17">
        <v>0</v>
      </c>
      <c r="EB39" s="17">
        <v>109.5</v>
      </c>
      <c r="EC39" s="17">
        <v>112.46647</v>
      </c>
      <c r="ED39" s="17">
        <v>112.46647</v>
      </c>
      <c r="EE39" s="17">
        <v>-2.9664700000000002</v>
      </c>
      <c r="EF39" s="17">
        <v>212.6</v>
      </c>
      <c r="EG39" s="17">
        <v>220.69499999999999</v>
      </c>
      <c r="EH39" s="17">
        <v>220.69499999999999</v>
      </c>
      <c r="EI39" s="17">
        <v>-8.0950000000000006</v>
      </c>
      <c r="EJ39" s="17"/>
      <c r="EK39" s="17"/>
      <c r="EL39" s="17"/>
      <c r="EM39" s="17">
        <v>0</v>
      </c>
      <c r="EN39" s="17"/>
      <c r="EO39" s="17"/>
      <c r="EP39" s="17"/>
      <c r="EQ39" s="17">
        <v>0</v>
      </c>
      <c r="ER39" s="17"/>
      <c r="ES39" s="17"/>
      <c r="ET39" s="17"/>
      <c r="EU39" s="17">
        <v>0</v>
      </c>
      <c r="EV39" s="17">
        <v>6.5</v>
      </c>
      <c r="EW39" s="17">
        <v>6.39</v>
      </c>
      <c r="EX39" s="17">
        <v>6.39</v>
      </c>
      <c r="EY39" s="17">
        <v>0.11</v>
      </c>
      <c r="EZ39" s="17">
        <v>458.9</v>
      </c>
      <c r="FA39" s="17">
        <v>457.09426000000002</v>
      </c>
      <c r="FB39" s="17">
        <v>457.09426999999999</v>
      </c>
      <c r="FC39" s="17">
        <v>1.8057300000000001</v>
      </c>
      <c r="FD39" s="17">
        <v>81.3</v>
      </c>
      <c r="FE39" s="17">
        <v>81.635570000000001</v>
      </c>
      <c r="FF39" s="17">
        <v>81.635570000000001</v>
      </c>
      <c r="FG39" s="17">
        <v>-0.33556999999999998</v>
      </c>
      <c r="FH39" s="17">
        <v>144</v>
      </c>
      <c r="FI39" s="17">
        <v>149.98721</v>
      </c>
      <c r="FJ39" s="17">
        <v>149.98721</v>
      </c>
      <c r="FK39" s="17">
        <v>-5.9872100000000001</v>
      </c>
      <c r="FL39" s="17">
        <v>41.7</v>
      </c>
      <c r="FM39" s="17">
        <v>41.89893</v>
      </c>
      <c r="FN39" s="17">
        <v>41.89893</v>
      </c>
      <c r="FO39" s="17">
        <v>-0.19893</v>
      </c>
      <c r="FP39" s="17">
        <v>18.2</v>
      </c>
      <c r="FQ39" s="17">
        <v>19.21088</v>
      </c>
      <c r="FR39" s="17">
        <v>19.21088</v>
      </c>
      <c r="FS39" s="17">
        <v>-1.01088</v>
      </c>
      <c r="FT39" s="17">
        <v>19.3</v>
      </c>
      <c r="FU39" s="17">
        <v>17.93974</v>
      </c>
      <c r="FV39" s="17">
        <v>17.93975</v>
      </c>
      <c r="FW39" s="17">
        <v>1.36025</v>
      </c>
      <c r="FX39" s="17">
        <v>93</v>
      </c>
      <c r="FY39" s="17">
        <v>87.773560000000003</v>
      </c>
      <c r="FZ39" s="17">
        <v>87.773570000000007</v>
      </c>
      <c r="GA39" s="17">
        <v>5.2264299999999997</v>
      </c>
      <c r="GB39" s="17">
        <v>179.8</v>
      </c>
      <c r="GC39" s="17">
        <v>185.82039</v>
      </c>
      <c r="GD39" s="17">
        <v>185.82039</v>
      </c>
      <c r="GE39" s="17">
        <v>-6.0203899999999999</v>
      </c>
      <c r="GF39" s="17">
        <v>180.1</v>
      </c>
      <c r="GG39" s="17">
        <v>185.82039</v>
      </c>
      <c r="GH39" s="17">
        <v>185.82039</v>
      </c>
      <c r="GI39" s="17">
        <v>-5.7203900000000001</v>
      </c>
      <c r="GJ39" s="17">
        <v>183.1</v>
      </c>
      <c r="GK39" s="17">
        <v>186.37841</v>
      </c>
      <c r="GL39" s="17">
        <v>186.37841</v>
      </c>
      <c r="GM39" s="17">
        <v>-3.27841</v>
      </c>
      <c r="GN39" s="17">
        <v>108.7</v>
      </c>
      <c r="GO39" s="17">
        <v>110.48202000000001</v>
      </c>
      <c r="GP39" s="17">
        <v>110.48202000000001</v>
      </c>
      <c r="GQ39" s="17">
        <v>-1.7820199999999999</v>
      </c>
      <c r="GR39" s="17">
        <v>44.2</v>
      </c>
      <c r="GS39" s="17">
        <v>47.082599999999999</v>
      </c>
      <c r="GT39" s="17">
        <v>47.082599999999999</v>
      </c>
      <c r="GU39" s="17">
        <v>-2.8826000000000001</v>
      </c>
      <c r="GV39" s="17">
        <v>0</v>
      </c>
      <c r="GW39" s="17"/>
      <c r="GX39" s="17">
        <v>44.103009999999998</v>
      </c>
      <c r="GY39" s="17">
        <v>-44.103009999999998</v>
      </c>
      <c r="GZ39" s="17">
        <v>3.8</v>
      </c>
      <c r="HA39" s="17"/>
      <c r="HB39" s="17"/>
      <c r="HC39" s="17">
        <v>3.8</v>
      </c>
      <c r="HD39" s="17">
        <v>28.9</v>
      </c>
      <c r="HE39" s="17">
        <v>29.560569999999998</v>
      </c>
      <c r="HF39" s="17">
        <v>29.560569999999998</v>
      </c>
      <c r="HG39" s="17">
        <v>-0.66056999999999999</v>
      </c>
      <c r="HH39" s="17">
        <v>170.8</v>
      </c>
      <c r="HI39" s="17">
        <v>174.55947</v>
      </c>
      <c r="HJ39" s="17">
        <v>174.55948000000001</v>
      </c>
      <c r="HK39" s="17">
        <v>-3.7594799999999999</v>
      </c>
      <c r="HL39" s="17"/>
      <c r="HM39" s="17"/>
      <c r="HN39" s="17"/>
      <c r="HO39" s="17">
        <v>0</v>
      </c>
      <c r="HP39" s="17"/>
      <c r="HQ39" s="17"/>
      <c r="HR39" s="17"/>
      <c r="HS39" s="17">
        <v>0</v>
      </c>
      <c r="HT39" s="17">
        <v>92.9</v>
      </c>
      <c r="HU39" s="17">
        <v>95.545190000000005</v>
      </c>
      <c r="HV39" s="17">
        <v>95.545190000000005</v>
      </c>
      <c r="HW39" s="17">
        <v>-2.6451899999999999</v>
      </c>
      <c r="HX39" s="17"/>
      <c r="HY39" s="17"/>
      <c r="HZ39" s="17"/>
      <c r="IA39" s="17">
        <v>0</v>
      </c>
      <c r="IB39" s="17"/>
      <c r="IC39" s="17"/>
      <c r="ID39" s="17"/>
      <c r="IE39" s="17">
        <v>0</v>
      </c>
      <c r="IF39" s="17">
        <v>44.8</v>
      </c>
      <c r="IG39" s="17">
        <v>45.265300000000003</v>
      </c>
      <c r="IH39" s="17">
        <v>45.265309999999999</v>
      </c>
      <c r="II39" s="17">
        <v>-0.46531</v>
      </c>
      <c r="IJ39" s="17"/>
      <c r="IK39" s="17"/>
      <c r="IL39" s="17"/>
      <c r="IM39" s="17">
        <v>0</v>
      </c>
      <c r="IN39" s="17"/>
      <c r="IO39" s="17"/>
      <c r="IP39" s="17"/>
      <c r="IQ39" s="17">
        <v>0</v>
      </c>
      <c r="IR39" s="17"/>
      <c r="IS39" s="17"/>
      <c r="IT39" s="17"/>
      <c r="IU39" s="17">
        <v>0</v>
      </c>
      <c r="IV39" s="17">
        <v>115.3</v>
      </c>
      <c r="IW39" s="17">
        <v>116</v>
      </c>
      <c r="IX39" s="17">
        <v>116</v>
      </c>
      <c r="IY39" s="17">
        <v>-0.7</v>
      </c>
      <c r="IZ39" s="17">
        <v>152.19999999999999</v>
      </c>
      <c r="JA39" s="17">
        <v>96.082970000000003</v>
      </c>
      <c r="JB39" s="17">
        <v>116.59698</v>
      </c>
      <c r="JC39" s="17">
        <v>35.603020000000001</v>
      </c>
      <c r="JD39" s="17">
        <v>152.1</v>
      </c>
      <c r="JE39" s="17">
        <v>96.082970000000003</v>
      </c>
      <c r="JF39" s="17">
        <v>116.59698</v>
      </c>
      <c r="JG39" s="17">
        <v>35.503019999999999</v>
      </c>
      <c r="JH39" s="17">
        <v>152.30000000000001</v>
      </c>
      <c r="JI39" s="17">
        <v>96.082970000000003</v>
      </c>
      <c r="JJ39" s="17">
        <v>116.59698</v>
      </c>
      <c r="JK39" s="17">
        <v>35.703020000000002</v>
      </c>
      <c r="JL39" s="17">
        <v>239.1</v>
      </c>
      <c r="JM39" s="17">
        <v>144.55726000000001</v>
      </c>
      <c r="JN39" s="17">
        <v>175.42069000000001</v>
      </c>
      <c r="JO39" s="17">
        <v>63.679310000000001</v>
      </c>
      <c r="JP39" s="17">
        <v>0</v>
      </c>
      <c r="JQ39" s="17"/>
      <c r="JR39" s="17"/>
      <c r="JS39" s="17">
        <v>0</v>
      </c>
      <c r="JT39" s="17"/>
      <c r="JU39" s="17"/>
      <c r="JV39" s="17"/>
      <c r="JW39" s="17">
        <v>0</v>
      </c>
      <c r="JX39" s="17"/>
      <c r="JY39" s="17"/>
      <c r="JZ39" s="17"/>
      <c r="KA39" s="17">
        <v>0</v>
      </c>
      <c r="KB39" s="17"/>
      <c r="KC39" s="17"/>
      <c r="KD39" s="17"/>
      <c r="KE39" s="17">
        <v>0</v>
      </c>
      <c r="KF39" s="17"/>
      <c r="KG39" s="17"/>
      <c r="KH39" s="17"/>
      <c r="KI39" s="17">
        <v>0</v>
      </c>
      <c r="KJ39" s="17">
        <v>36.299999999999997</v>
      </c>
      <c r="KK39" s="17">
        <v>56</v>
      </c>
      <c r="KL39" s="17">
        <v>56</v>
      </c>
      <c r="KM39" s="17">
        <v>-19.7</v>
      </c>
      <c r="KN39" s="17"/>
      <c r="KO39" s="17"/>
      <c r="KP39" s="17"/>
      <c r="KQ39" s="17">
        <v>0</v>
      </c>
      <c r="KR39" s="17">
        <v>0</v>
      </c>
      <c r="KS39" s="17"/>
      <c r="KT39" s="17"/>
      <c r="KU39" s="17">
        <v>0</v>
      </c>
      <c r="KV39" s="17">
        <v>4</v>
      </c>
      <c r="KW39" s="17">
        <v>4.7853500000000002</v>
      </c>
      <c r="KX39" s="17">
        <v>4.7853599999999998</v>
      </c>
      <c r="KY39" s="17">
        <v>-0.78535999999999995</v>
      </c>
      <c r="KZ39" s="17">
        <v>254.3</v>
      </c>
      <c r="LA39" s="17">
        <v>270.06801999999999</v>
      </c>
      <c r="LB39" s="17">
        <v>270.06803000000002</v>
      </c>
      <c r="LC39" s="17">
        <v>-15.76803</v>
      </c>
      <c r="LD39" s="17">
        <v>128.4</v>
      </c>
      <c r="LE39" s="17">
        <v>133.16031000000001</v>
      </c>
      <c r="LF39" s="17">
        <v>133.16031000000001</v>
      </c>
      <c r="LG39" s="17">
        <v>-4.7603099999999996</v>
      </c>
      <c r="LH39" s="17">
        <v>63.2</v>
      </c>
      <c r="LI39" s="17">
        <v>67.199219999999997</v>
      </c>
      <c r="LJ39" s="17">
        <v>67.199219999999997</v>
      </c>
      <c r="LK39" s="17">
        <v>-3.9992200000000002</v>
      </c>
      <c r="LL39" s="17">
        <v>77.900000000000006</v>
      </c>
      <c r="LM39" s="17">
        <v>78.567989999999995</v>
      </c>
      <c r="LN39" s="17">
        <v>78.567999999999998</v>
      </c>
      <c r="LO39" s="17">
        <v>-0.66800000000000004</v>
      </c>
      <c r="LP39" s="17">
        <v>30.4</v>
      </c>
      <c r="LQ39" s="17">
        <v>29.980560000000001</v>
      </c>
      <c r="LR39" s="17">
        <v>29.980560000000001</v>
      </c>
      <c r="LS39" s="17">
        <v>0.41943999999999998</v>
      </c>
      <c r="LT39" s="17">
        <v>111.3</v>
      </c>
      <c r="LU39" s="17">
        <v>66.941310000000001</v>
      </c>
      <c r="LV39" s="17"/>
      <c r="LW39" s="17">
        <v>111.3</v>
      </c>
      <c r="LX39" s="17"/>
      <c r="LY39" s="17"/>
      <c r="LZ39" s="17"/>
      <c r="MA39" s="17">
        <v>0</v>
      </c>
      <c r="MB39" s="17"/>
      <c r="MC39" s="17"/>
      <c r="MD39" s="17"/>
      <c r="ME39" s="17">
        <v>0</v>
      </c>
      <c r="MF39" s="17">
        <v>136.9</v>
      </c>
      <c r="MG39" s="17">
        <v>138.54470000000001</v>
      </c>
      <c r="MH39" s="17">
        <v>138.54471000000001</v>
      </c>
      <c r="MI39" s="17">
        <v>-1.6447099999999999</v>
      </c>
      <c r="MJ39" s="17"/>
      <c r="MK39" s="17"/>
      <c r="ML39" s="17"/>
      <c r="MM39" s="17">
        <v>0</v>
      </c>
      <c r="MN39" s="17">
        <v>66.5</v>
      </c>
      <c r="MO39" s="17">
        <v>69.480379999999997</v>
      </c>
      <c r="MP39" s="17">
        <v>69.480379999999997</v>
      </c>
      <c r="MQ39" s="17">
        <v>-2.9803799999999998</v>
      </c>
      <c r="MR39" s="17">
        <v>174.4</v>
      </c>
      <c r="MS39" s="17">
        <v>103.33462</v>
      </c>
      <c r="MT39" s="17">
        <v>171.48777000000001</v>
      </c>
      <c r="MU39" s="17">
        <v>2.9122300000000001</v>
      </c>
      <c r="MV39" s="17"/>
      <c r="MW39" s="17"/>
      <c r="MX39" s="17"/>
      <c r="MY39" s="17">
        <v>0</v>
      </c>
      <c r="MZ39" s="17"/>
      <c r="NA39" s="17"/>
      <c r="NB39" s="17"/>
      <c r="NC39" s="17">
        <v>0</v>
      </c>
      <c r="ND39" s="17"/>
      <c r="NE39" s="17"/>
      <c r="NF39" s="17"/>
      <c r="NG39" s="17">
        <v>0</v>
      </c>
      <c r="NH39" s="17"/>
      <c r="NI39" s="17"/>
      <c r="NJ39" s="17"/>
      <c r="NK39" s="17">
        <v>0</v>
      </c>
      <c r="NL39" s="17">
        <v>202</v>
      </c>
      <c r="NM39" s="17">
        <v>206.49083999999999</v>
      </c>
      <c r="NN39" s="17"/>
      <c r="NO39" s="17">
        <v>202</v>
      </c>
      <c r="NP39" s="17">
        <v>97.8</v>
      </c>
      <c r="NQ39" s="17">
        <v>103.55547</v>
      </c>
      <c r="NR39" s="17"/>
      <c r="NS39" s="17">
        <v>97.8</v>
      </c>
      <c r="NT39" s="17">
        <v>0</v>
      </c>
      <c r="NU39" s="17"/>
      <c r="NV39" s="17"/>
      <c r="NW39" s="17">
        <v>0</v>
      </c>
      <c r="NX39" s="17"/>
      <c r="NY39" s="17"/>
      <c r="NZ39" s="17"/>
      <c r="OA39" s="17">
        <v>0</v>
      </c>
      <c r="OB39" s="17">
        <v>19.8</v>
      </c>
      <c r="OC39" s="17">
        <v>17.492709999999999</v>
      </c>
      <c r="OD39" s="17">
        <v>17.492709999999999</v>
      </c>
      <c r="OE39" s="17">
        <v>2.3072900000000001</v>
      </c>
      <c r="OF39" s="17">
        <v>0.1</v>
      </c>
      <c r="OG39" s="17">
        <v>0.54400000000000004</v>
      </c>
      <c r="OH39" s="17">
        <v>0.54400000000000004</v>
      </c>
      <c r="OI39" s="17">
        <v>-0.44400000000000001</v>
      </c>
      <c r="OJ39" s="17">
        <v>115.5</v>
      </c>
      <c r="OK39" s="17">
        <v>112.3</v>
      </c>
      <c r="OL39" s="17">
        <v>111.86799999999999</v>
      </c>
      <c r="OM39" s="17">
        <v>3.6320000000000001</v>
      </c>
      <c r="ON39" s="17">
        <v>63.2</v>
      </c>
      <c r="OO39" s="17">
        <v>39.81</v>
      </c>
      <c r="OP39" s="17">
        <v>39.81</v>
      </c>
      <c r="OQ39" s="17">
        <v>23.39</v>
      </c>
      <c r="OR39" s="17">
        <v>0.7</v>
      </c>
      <c r="OS39" s="17">
        <v>9.9019999999999992</v>
      </c>
      <c r="OT39" s="17">
        <v>9.9019999999999992</v>
      </c>
      <c r="OU39" s="17">
        <v>-9.202</v>
      </c>
      <c r="OV39" s="17">
        <v>0.1</v>
      </c>
      <c r="OW39" s="17">
        <v>0.1</v>
      </c>
      <c r="OX39" s="17">
        <v>0.1</v>
      </c>
      <c r="OY39" s="17">
        <v>0</v>
      </c>
      <c r="OZ39" s="17">
        <v>20.399999999999999</v>
      </c>
      <c r="PA39" s="17">
        <v>20.456230000000001</v>
      </c>
      <c r="PB39" s="17">
        <v>20.456230000000001</v>
      </c>
      <c r="PC39" s="17">
        <v>-5.6230000000000002E-2</v>
      </c>
      <c r="PD39" s="17">
        <v>10.1</v>
      </c>
      <c r="PE39" s="17">
        <v>9.9830000000000005</v>
      </c>
      <c r="PF39" s="17">
        <v>9.9830000000000005</v>
      </c>
      <c r="PG39" s="17">
        <v>0.11700000000000001</v>
      </c>
      <c r="PH39" s="17">
        <v>5.5</v>
      </c>
      <c r="PI39" s="17">
        <v>5.67</v>
      </c>
      <c r="PJ39" s="17">
        <v>5.67</v>
      </c>
      <c r="PK39" s="17">
        <v>-0.17</v>
      </c>
      <c r="PL39" s="17">
        <v>138.9</v>
      </c>
      <c r="PM39" s="17">
        <v>143</v>
      </c>
      <c r="PN39" s="17">
        <v>143</v>
      </c>
      <c r="PO39" s="17">
        <v>-4.0999999999999996</v>
      </c>
      <c r="PP39" s="17">
        <v>0</v>
      </c>
      <c r="PQ39" s="17"/>
      <c r="PR39" s="17"/>
      <c r="PS39" s="17">
        <v>0</v>
      </c>
      <c r="PT39" s="17">
        <v>2.2000000000000002</v>
      </c>
      <c r="PU39" s="17">
        <v>2</v>
      </c>
      <c r="PV39" s="17">
        <v>2</v>
      </c>
      <c r="PW39" s="17">
        <v>0.2</v>
      </c>
      <c r="PX39" s="17">
        <v>3.2</v>
      </c>
      <c r="PY39" s="17">
        <v>3.55</v>
      </c>
      <c r="PZ39" s="17">
        <v>3.55</v>
      </c>
      <c r="QA39" s="17">
        <v>-0.35</v>
      </c>
      <c r="QB39" s="17">
        <v>5.0999999999999996</v>
      </c>
      <c r="QC39" s="17">
        <v>5</v>
      </c>
      <c r="QD39" s="17">
        <v>5</v>
      </c>
      <c r="QE39" s="17">
        <v>0.1</v>
      </c>
      <c r="QF39" s="17"/>
      <c r="QG39" s="17"/>
      <c r="QH39" s="17">
        <v>10.21111</v>
      </c>
      <c r="QI39" s="17">
        <v>-10.21111</v>
      </c>
      <c r="QJ39" s="17">
        <v>19.2</v>
      </c>
      <c r="QK39" s="17">
        <v>19.436340000000001</v>
      </c>
      <c r="QL39" s="17">
        <v>19.436350000000001</v>
      </c>
      <c r="QM39" s="17">
        <v>-0.23635</v>
      </c>
      <c r="QN39" s="17">
        <v>19.5</v>
      </c>
      <c r="QO39" s="17">
        <v>17.492709999999999</v>
      </c>
      <c r="QP39" s="17">
        <v>17.492709999999999</v>
      </c>
      <c r="QQ39" s="17">
        <v>2.0072899999999998</v>
      </c>
      <c r="QR39" s="17">
        <v>3.5</v>
      </c>
      <c r="QS39" s="17">
        <v>3.5</v>
      </c>
      <c r="QT39" s="17">
        <v>3.5</v>
      </c>
      <c r="QU39" s="17">
        <v>0</v>
      </c>
      <c r="QV39" s="17">
        <v>18.5</v>
      </c>
      <c r="QW39" s="17">
        <v>17.881440000000001</v>
      </c>
      <c r="QX39" s="17">
        <v>17.881440000000001</v>
      </c>
      <c r="QY39" s="17">
        <v>0.61856</v>
      </c>
      <c r="QZ39" s="17">
        <v>12.4</v>
      </c>
      <c r="RA39" s="17">
        <v>14.192</v>
      </c>
      <c r="RB39" s="17">
        <v>14.192</v>
      </c>
      <c r="RC39" s="17">
        <v>-1.792</v>
      </c>
      <c r="RD39" s="17">
        <v>14.9</v>
      </c>
      <c r="RE39" s="17">
        <v>17.149999999999999</v>
      </c>
      <c r="RF39" s="17">
        <v>17.149999999999999</v>
      </c>
      <c r="RG39" s="17">
        <v>-2.25</v>
      </c>
      <c r="RH39" s="17">
        <v>26.4</v>
      </c>
      <c r="RI39" s="17">
        <v>24.9</v>
      </c>
      <c r="RJ39" s="17">
        <v>24.465</v>
      </c>
      <c r="RK39" s="17">
        <v>1.9350000000000001</v>
      </c>
      <c r="RL39" s="17">
        <v>79.2</v>
      </c>
      <c r="RM39" s="17">
        <v>82.3</v>
      </c>
      <c r="RN39" s="17">
        <v>78.768000000000001</v>
      </c>
      <c r="RO39" s="17">
        <v>0.432</v>
      </c>
      <c r="RP39" s="17">
        <v>8.9</v>
      </c>
      <c r="RQ39" s="17">
        <v>16.108000000000001</v>
      </c>
      <c r="RR39" s="17">
        <v>16.108000000000001</v>
      </c>
      <c r="RS39" s="17">
        <v>-7.2080000000000002</v>
      </c>
      <c r="RT39" s="17">
        <v>3.3</v>
      </c>
      <c r="RU39" s="17">
        <v>3.399</v>
      </c>
      <c r="RV39" s="17">
        <v>3.399</v>
      </c>
      <c r="RW39" s="17">
        <v>-9.9000000000000005E-2</v>
      </c>
      <c r="RX39" s="17">
        <v>20.100000000000001</v>
      </c>
      <c r="RY39" s="17">
        <v>19.792000000000002</v>
      </c>
      <c r="RZ39" s="17">
        <v>19.792000000000002</v>
      </c>
      <c r="SA39" s="17">
        <v>0.308</v>
      </c>
      <c r="SB39" s="17">
        <v>3.2</v>
      </c>
      <c r="SC39" s="17"/>
      <c r="SD39" s="17"/>
      <c r="SE39" s="17">
        <v>3.2</v>
      </c>
      <c r="SF39" s="17"/>
      <c r="SG39" s="17">
        <v>0.4</v>
      </c>
      <c r="SH39" s="17">
        <v>0.4</v>
      </c>
      <c r="SI39" s="17">
        <v>-0.4</v>
      </c>
      <c r="SJ39" s="17">
        <v>0.3</v>
      </c>
      <c r="SK39" s="17">
        <v>0.27500000000000002</v>
      </c>
      <c r="SL39" s="17">
        <v>0.27500000000000002</v>
      </c>
      <c r="SM39" s="17">
        <v>2.5000000000000001E-2</v>
      </c>
      <c r="SN39" s="17">
        <v>19.8</v>
      </c>
      <c r="SO39" s="17">
        <v>19.1448</v>
      </c>
      <c r="SP39" s="17">
        <v>19.1448</v>
      </c>
      <c r="SQ39" s="17">
        <v>0.6552</v>
      </c>
      <c r="SR39" s="17">
        <v>13.2</v>
      </c>
      <c r="SS39" s="17">
        <v>12.244899999999999</v>
      </c>
      <c r="ST39" s="17">
        <v>12.244899999999999</v>
      </c>
      <c r="SU39" s="17">
        <v>0.95509999999999995</v>
      </c>
      <c r="SV39" s="17">
        <v>20.2</v>
      </c>
      <c r="SW39" s="17">
        <v>19.436340000000001</v>
      </c>
      <c r="SX39" s="17">
        <v>19.436350000000001</v>
      </c>
      <c r="SY39" s="17">
        <v>0.76365000000000005</v>
      </c>
      <c r="SZ39" s="17">
        <v>20.3</v>
      </c>
      <c r="TA39" s="17">
        <v>19.436340000000001</v>
      </c>
      <c r="TB39" s="17">
        <v>19.436350000000001</v>
      </c>
      <c r="TC39" s="17">
        <v>0.86365000000000003</v>
      </c>
      <c r="TD39" s="17">
        <v>8.8000000000000007</v>
      </c>
      <c r="TE39" s="17">
        <v>10.347</v>
      </c>
      <c r="TF39" s="17">
        <v>10.347</v>
      </c>
      <c r="TG39" s="17">
        <v>-1.5469999999999999</v>
      </c>
      <c r="TH39" s="17">
        <v>6</v>
      </c>
      <c r="TI39" s="17">
        <v>31.542999999999999</v>
      </c>
      <c r="TJ39" s="17">
        <v>31.542999999999999</v>
      </c>
      <c r="TK39" s="17">
        <v>-25.542999999999999</v>
      </c>
      <c r="TL39" s="17">
        <v>11.6</v>
      </c>
      <c r="TM39" s="17">
        <v>30.72</v>
      </c>
      <c r="TN39" s="17">
        <v>30.72</v>
      </c>
      <c r="TO39" s="17">
        <v>-19.12</v>
      </c>
      <c r="TP39" s="17">
        <v>108.1</v>
      </c>
      <c r="TQ39" s="17">
        <v>77.900000000000006</v>
      </c>
      <c r="TR39" s="17">
        <v>54.30059</v>
      </c>
      <c r="TS39" s="17">
        <v>53.799410000000002</v>
      </c>
      <c r="TT39" s="17">
        <v>105.6</v>
      </c>
      <c r="TU39" s="17">
        <v>83.2</v>
      </c>
      <c r="TV39" s="17">
        <v>104.916</v>
      </c>
      <c r="TW39" s="17">
        <v>0.68400000000000005</v>
      </c>
      <c r="TX39" s="17">
        <v>15.3</v>
      </c>
      <c r="TY39" s="17">
        <v>16.579999999999998</v>
      </c>
      <c r="TZ39" s="17">
        <v>8.1909100000000006</v>
      </c>
      <c r="UA39" s="17">
        <v>7.1090900000000001</v>
      </c>
      <c r="UB39" s="17">
        <v>12.5</v>
      </c>
      <c r="UC39" s="17">
        <v>10.8</v>
      </c>
      <c r="UD39" s="17">
        <v>10.1</v>
      </c>
      <c r="UE39" s="17">
        <v>2.4</v>
      </c>
      <c r="UF39" s="17">
        <v>29</v>
      </c>
      <c r="UG39" s="17">
        <v>29.07</v>
      </c>
      <c r="UH39" s="17">
        <v>29.07</v>
      </c>
      <c r="UI39" s="17">
        <v>-7.0000000000000007E-2</v>
      </c>
      <c r="UJ39" s="17">
        <v>20.9</v>
      </c>
      <c r="UK39" s="17">
        <v>19.436340000000001</v>
      </c>
      <c r="UL39" s="17">
        <v>19.436350000000001</v>
      </c>
      <c r="UM39" s="17">
        <v>1.4636499999999999</v>
      </c>
      <c r="UN39" s="17">
        <v>7.7</v>
      </c>
      <c r="UO39" s="17">
        <v>8.1999999999999993</v>
      </c>
      <c r="UP39" s="17">
        <v>8.1999999999999993</v>
      </c>
      <c r="UQ39" s="17">
        <v>-0.5</v>
      </c>
      <c r="UR39" s="17">
        <v>5.5</v>
      </c>
      <c r="US39" s="17">
        <v>7.1</v>
      </c>
      <c r="UT39" s="17">
        <v>7.1</v>
      </c>
      <c r="UU39" s="17">
        <v>-1.6</v>
      </c>
      <c r="UV39" s="17">
        <v>20.399999999999999</v>
      </c>
      <c r="UW39" s="17">
        <v>19.436340000000001</v>
      </c>
      <c r="UX39" s="17">
        <v>19.436350000000001</v>
      </c>
      <c r="UY39" s="17">
        <v>0.96365000000000001</v>
      </c>
      <c r="UZ39" s="17">
        <v>20.399999999999999</v>
      </c>
      <c r="VA39" s="17">
        <v>19.436340000000001</v>
      </c>
      <c r="VB39" s="17">
        <v>19.436350000000001</v>
      </c>
      <c r="VC39" s="17">
        <v>0.96365000000000001</v>
      </c>
      <c r="VD39" s="17">
        <v>20</v>
      </c>
      <c r="VE39" s="17">
        <v>19.436340000000001</v>
      </c>
      <c r="VF39" s="17">
        <v>19.436350000000001</v>
      </c>
      <c r="VG39" s="17">
        <v>0.56364999999999998</v>
      </c>
      <c r="VH39" s="17">
        <v>1.3</v>
      </c>
      <c r="VI39" s="17">
        <v>11.241</v>
      </c>
      <c r="VJ39" s="17">
        <v>11.241</v>
      </c>
      <c r="VK39" s="17">
        <v>-9.9410000000000007</v>
      </c>
      <c r="VL39" s="17">
        <v>172.8</v>
      </c>
      <c r="VM39" s="17">
        <v>242.60400000000001</v>
      </c>
      <c r="VN39" s="17">
        <v>242.60400000000001</v>
      </c>
      <c r="VO39" s="17">
        <v>-69.804000000000002</v>
      </c>
      <c r="VP39" s="17">
        <v>9.57</v>
      </c>
      <c r="VQ39" s="17">
        <v>10.835000000000001</v>
      </c>
      <c r="VR39" s="17">
        <v>10.835000000000001</v>
      </c>
      <c r="VS39" s="17">
        <v>-1.2649999999999999</v>
      </c>
      <c r="VT39" s="17">
        <v>77.2</v>
      </c>
      <c r="VU39" s="17">
        <v>138.16300000000001</v>
      </c>
      <c r="VV39" s="17">
        <v>138.16300000000001</v>
      </c>
      <c r="VW39" s="17">
        <v>-60.963000000000001</v>
      </c>
      <c r="VX39" s="17">
        <v>0.6</v>
      </c>
      <c r="VY39" s="17">
        <v>0.6</v>
      </c>
      <c r="VZ39" s="17">
        <v>0.6</v>
      </c>
      <c r="WA39" s="17">
        <v>0</v>
      </c>
      <c r="WB39" s="17">
        <v>100.4</v>
      </c>
      <c r="WC39" s="17">
        <v>70</v>
      </c>
      <c r="WD39" s="17">
        <v>118.941</v>
      </c>
      <c r="WE39" s="17">
        <v>-18.541</v>
      </c>
      <c r="WF39" s="17">
        <v>141.6</v>
      </c>
      <c r="WG39" s="17">
        <v>107.8</v>
      </c>
      <c r="WH39" s="17">
        <v>146.24700000000001</v>
      </c>
      <c r="WI39" s="17">
        <v>-4.6470000000000002</v>
      </c>
      <c r="WJ39" s="17">
        <v>62.8</v>
      </c>
      <c r="WK39" s="17">
        <v>95.831000000000003</v>
      </c>
      <c r="WL39" s="17">
        <v>95.831000000000003</v>
      </c>
      <c r="WM39" s="17">
        <v>-33.030999999999999</v>
      </c>
      <c r="WN39" s="17">
        <v>4.8</v>
      </c>
      <c r="WO39" s="17">
        <v>2.9009999999999998</v>
      </c>
      <c r="WP39" s="17">
        <v>2.9009999999999998</v>
      </c>
      <c r="WQ39" s="17">
        <v>1.899</v>
      </c>
      <c r="WR39" s="17">
        <v>2.2999999999999998</v>
      </c>
      <c r="WS39" s="17">
        <v>2.4</v>
      </c>
      <c r="WT39" s="17">
        <v>2.4</v>
      </c>
      <c r="WU39" s="17">
        <v>-0.1</v>
      </c>
      <c r="WV39" s="17">
        <v>1</v>
      </c>
      <c r="WW39" s="17">
        <v>1.2</v>
      </c>
      <c r="WX39" s="17">
        <v>1.2</v>
      </c>
      <c r="WY39" s="17">
        <v>-0.2</v>
      </c>
      <c r="WZ39" s="17">
        <v>2</v>
      </c>
      <c r="XA39" s="17">
        <v>2.8</v>
      </c>
      <c r="XB39" s="17">
        <v>2.8</v>
      </c>
      <c r="XC39" s="17">
        <v>-0.8</v>
      </c>
      <c r="XD39" s="17">
        <v>0</v>
      </c>
      <c r="XE39" s="17">
        <v>9.2780000000000005</v>
      </c>
      <c r="XF39" s="17">
        <v>9.2780000000000005</v>
      </c>
      <c r="XG39" s="17">
        <v>-9.2780000000000005</v>
      </c>
      <c r="XH39" s="17">
        <v>5.5</v>
      </c>
      <c r="XI39" s="17">
        <v>4.8</v>
      </c>
      <c r="XJ39" s="17">
        <v>4.8</v>
      </c>
      <c r="XK39" s="17">
        <v>0.7</v>
      </c>
      <c r="XL39" s="17">
        <v>20</v>
      </c>
      <c r="XM39" s="17">
        <v>19.241980000000002</v>
      </c>
      <c r="XN39" s="17">
        <v>19.241980000000002</v>
      </c>
      <c r="XO39" s="17">
        <v>0.75802000000000003</v>
      </c>
      <c r="XP39" s="17">
        <v>20</v>
      </c>
      <c r="XQ39" s="17">
        <v>19.241980000000002</v>
      </c>
      <c r="XR39" s="17">
        <v>19.241980000000002</v>
      </c>
      <c r="XS39" s="17">
        <v>0.75802000000000003</v>
      </c>
      <c r="XT39" s="17"/>
      <c r="XU39" s="17"/>
      <c r="XV39" s="17"/>
      <c r="XW39" s="17">
        <v>0</v>
      </c>
      <c r="XX39" s="17"/>
      <c r="XY39" s="17"/>
      <c r="XZ39" s="17"/>
      <c r="YA39" s="17">
        <v>0</v>
      </c>
      <c r="YB39" s="17"/>
      <c r="YC39" s="17"/>
      <c r="YD39" s="17"/>
      <c r="YE39" s="17">
        <v>0</v>
      </c>
      <c r="YF39" s="17">
        <v>16.600000000000001</v>
      </c>
      <c r="YG39" s="17">
        <v>14</v>
      </c>
      <c r="YH39" s="17">
        <v>14</v>
      </c>
      <c r="YI39" s="17">
        <v>2.6</v>
      </c>
      <c r="YJ39" s="17">
        <v>14.3</v>
      </c>
      <c r="YK39" s="17">
        <v>15</v>
      </c>
      <c r="YL39" s="17">
        <v>15</v>
      </c>
      <c r="YM39" s="17">
        <v>-0.7</v>
      </c>
      <c r="YN39" s="17">
        <v>8.1999999999999993</v>
      </c>
      <c r="YO39" s="17">
        <v>8.3000000000000007</v>
      </c>
      <c r="YP39" s="17">
        <v>8.3000000000000007</v>
      </c>
      <c r="YQ39" s="17">
        <v>-0.1</v>
      </c>
      <c r="YR39" s="17">
        <v>11.2</v>
      </c>
      <c r="YS39" s="17">
        <v>11</v>
      </c>
      <c r="YT39" s="17">
        <v>11</v>
      </c>
      <c r="YU39" s="17">
        <v>0.2</v>
      </c>
      <c r="YV39" s="17">
        <v>20.6</v>
      </c>
      <c r="YW39" s="17">
        <v>18</v>
      </c>
      <c r="YX39" s="17">
        <v>18</v>
      </c>
      <c r="YY39" s="17">
        <v>2.6</v>
      </c>
    </row>
    <row r="40" spans="1:675" ht="24" customHeight="1" x14ac:dyDescent="0.3">
      <c r="A40" s="1"/>
      <c r="B40" s="18" t="s">
        <v>90</v>
      </c>
      <c r="C40" s="18" t="s">
        <v>857</v>
      </c>
      <c r="D40" s="19">
        <v>101.4</v>
      </c>
      <c r="E40" s="19">
        <v>203.40136000000001</v>
      </c>
      <c r="F40" s="19">
        <v>203.40136000000001</v>
      </c>
      <c r="G40" s="19">
        <v>-102.00136000000001</v>
      </c>
      <c r="H40" s="19">
        <v>0</v>
      </c>
      <c r="I40" s="19"/>
      <c r="J40" s="19"/>
      <c r="K40" s="19">
        <v>0</v>
      </c>
      <c r="L40" s="19">
        <v>0</v>
      </c>
      <c r="M40" s="19"/>
      <c r="N40" s="19"/>
      <c r="O40" s="19">
        <v>0</v>
      </c>
      <c r="P40" s="19"/>
      <c r="Q40" s="19"/>
      <c r="R40" s="19"/>
      <c r="S40" s="19">
        <v>0</v>
      </c>
      <c r="T40" s="19"/>
      <c r="U40" s="19"/>
      <c r="V40" s="19"/>
      <c r="W40" s="19">
        <v>0</v>
      </c>
      <c r="X40" s="19">
        <v>90.1</v>
      </c>
      <c r="Y40" s="19">
        <v>91.867829999999998</v>
      </c>
      <c r="Z40" s="19">
        <v>91.867829999999998</v>
      </c>
      <c r="AA40" s="19">
        <v>-1.76783</v>
      </c>
      <c r="AB40" s="19">
        <v>220.3</v>
      </c>
      <c r="AC40" s="19">
        <v>224</v>
      </c>
      <c r="AD40" s="19">
        <v>224</v>
      </c>
      <c r="AE40" s="19">
        <v>-3.7</v>
      </c>
      <c r="AF40" s="19">
        <v>61.6</v>
      </c>
      <c r="AG40" s="19"/>
      <c r="AH40" s="19">
        <v>27.80639</v>
      </c>
      <c r="AI40" s="19">
        <v>33.793610000000001</v>
      </c>
      <c r="AJ40" s="19">
        <v>0</v>
      </c>
      <c r="AK40" s="19"/>
      <c r="AL40" s="19"/>
      <c r="AM40" s="19">
        <v>0</v>
      </c>
      <c r="AN40" s="19">
        <v>129.5</v>
      </c>
      <c r="AO40" s="19">
        <v>138.04637</v>
      </c>
      <c r="AP40" s="19">
        <v>136.71433999999999</v>
      </c>
      <c r="AQ40" s="19">
        <v>-7.21434</v>
      </c>
      <c r="AR40" s="19">
        <v>130.30000000000001</v>
      </c>
      <c r="AS40" s="19">
        <v>138.04637</v>
      </c>
      <c r="AT40" s="19">
        <v>136.71433999999999</v>
      </c>
      <c r="AU40" s="19">
        <v>-6.4143400000000002</v>
      </c>
      <c r="AV40" s="19">
        <v>130.19999999999999</v>
      </c>
      <c r="AW40" s="19">
        <v>138.04637</v>
      </c>
      <c r="AX40" s="19">
        <v>136.71433999999999</v>
      </c>
      <c r="AY40" s="19">
        <v>-6.5143399999999998</v>
      </c>
      <c r="AZ40" s="19">
        <v>239.9</v>
      </c>
      <c r="BA40" s="19">
        <v>207.69138000000001</v>
      </c>
      <c r="BB40" s="19">
        <v>205.68734000000001</v>
      </c>
      <c r="BC40" s="19">
        <v>34.21266</v>
      </c>
      <c r="BD40" s="19">
        <v>200.5</v>
      </c>
      <c r="BE40" s="19">
        <v>207.24272999999999</v>
      </c>
      <c r="BF40" s="19">
        <v>207.24285</v>
      </c>
      <c r="BG40" s="19">
        <v>-6.7428499999999998</v>
      </c>
      <c r="BH40" s="19">
        <v>106.1</v>
      </c>
      <c r="BI40" s="19">
        <v>103.93254</v>
      </c>
      <c r="BJ40" s="19">
        <v>103.93259999999999</v>
      </c>
      <c r="BK40" s="19">
        <v>2.1674000000000002</v>
      </c>
      <c r="BL40" s="19">
        <v>555.4</v>
      </c>
      <c r="BM40" s="19">
        <v>566.08939999999996</v>
      </c>
      <c r="BN40" s="19">
        <v>566.08941000000004</v>
      </c>
      <c r="BO40" s="19">
        <v>-10.689410000000001</v>
      </c>
      <c r="BP40" s="19">
        <v>10.199999999999999</v>
      </c>
      <c r="BQ40" s="19">
        <v>10.52094</v>
      </c>
      <c r="BR40" s="19">
        <v>10.52094</v>
      </c>
      <c r="BS40" s="19">
        <v>-0.32094</v>
      </c>
      <c r="BT40" s="19"/>
      <c r="BU40" s="19"/>
      <c r="BV40" s="19"/>
      <c r="BW40" s="19">
        <v>0</v>
      </c>
      <c r="BX40" s="19"/>
      <c r="BY40" s="19"/>
      <c r="BZ40" s="19"/>
      <c r="CA40" s="19">
        <v>0</v>
      </c>
      <c r="CB40" s="19"/>
      <c r="CC40" s="19"/>
      <c r="CD40" s="19"/>
      <c r="CE40" s="19">
        <v>0</v>
      </c>
      <c r="CF40" s="19"/>
      <c r="CG40" s="19"/>
      <c r="CH40" s="19"/>
      <c r="CI40" s="19">
        <v>0</v>
      </c>
      <c r="CJ40" s="19">
        <v>165.4</v>
      </c>
      <c r="CK40" s="19">
        <v>164.06704999999999</v>
      </c>
      <c r="CL40" s="19">
        <v>164.06706</v>
      </c>
      <c r="CM40" s="19">
        <v>1.33294</v>
      </c>
      <c r="CN40" s="19">
        <v>6.1</v>
      </c>
      <c r="CO40" s="19">
        <v>7.4288800000000004</v>
      </c>
      <c r="CP40" s="19">
        <v>7.4288800000000004</v>
      </c>
      <c r="CQ40" s="19">
        <v>-1.3288800000000001</v>
      </c>
      <c r="CR40" s="19"/>
      <c r="CS40" s="19"/>
      <c r="CT40" s="19"/>
      <c r="CU40" s="19">
        <v>0</v>
      </c>
      <c r="CV40" s="19">
        <v>21.2</v>
      </c>
      <c r="CW40" s="19"/>
      <c r="CX40" s="19"/>
      <c r="CY40" s="19">
        <v>21.2</v>
      </c>
      <c r="CZ40" s="19">
        <v>6.3</v>
      </c>
      <c r="DA40" s="19">
        <v>6.8787000000000003</v>
      </c>
      <c r="DB40" s="19">
        <v>6.8787000000000003</v>
      </c>
      <c r="DC40" s="19">
        <v>-0.57869999999999999</v>
      </c>
      <c r="DD40" s="19"/>
      <c r="DE40" s="19"/>
      <c r="DF40" s="19"/>
      <c r="DG40" s="19">
        <v>0</v>
      </c>
      <c r="DH40" s="19">
        <v>50.3</v>
      </c>
      <c r="DI40" s="19">
        <v>58.753070000000001</v>
      </c>
      <c r="DJ40" s="19">
        <v>141.74858</v>
      </c>
      <c r="DK40" s="19">
        <v>-91.448580000000007</v>
      </c>
      <c r="DL40" s="19"/>
      <c r="DM40" s="19"/>
      <c r="DN40" s="19"/>
      <c r="DO40" s="19">
        <v>0</v>
      </c>
      <c r="DP40" s="19"/>
      <c r="DQ40" s="19"/>
      <c r="DR40" s="19"/>
      <c r="DS40" s="19">
        <v>0</v>
      </c>
      <c r="DT40" s="19"/>
      <c r="DU40" s="19"/>
      <c r="DV40" s="19"/>
      <c r="DW40" s="19">
        <v>0</v>
      </c>
      <c r="DX40" s="19"/>
      <c r="DY40" s="19"/>
      <c r="DZ40" s="19"/>
      <c r="EA40" s="19">
        <v>0</v>
      </c>
      <c r="EB40" s="19">
        <v>109.7</v>
      </c>
      <c r="EC40" s="19">
        <v>112.46647</v>
      </c>
      <c r="ED40" s="19">
        <v>112.46647</v>
      </c>
      <c r="EE40" s="19">
        <v>-2.76647</v>
      </c>
      <c r="EF40" s="19">
        <v>220.2</v>
      </c>
      <c r="EG40" s="19">
        <v>220.69499999999999</v>
      </c>
      <c r="EH40" s="19">
        <v>220.69499999999999</v>
      </c>
      <c r="EI40" s="19">
        <v>-0.495</v>
      </c>
      <c r="EJ40" s="19"/>
      <c r="EK40" s="19"/>
      <c r="EL40" s="19"/>
      <c r="EM40" s="19">
        <v>0</v>
      </c>
      <c r="EN40" s="19"/>
      <c r="EO40" s="19"/>
      <c r="EP40" s="19"/>
      <c r="EQ40" s="19">
        <v>0</v>
      </c>
      <c r="ER40" s="19"/>
      <c r="ES40" s="19"/>
      <c r="ET40" s="19"/>
      <c r="EU40" s="19">
        <v>0</v>
      </c>
      <c r="EV40" s="19">
        <v>6.5</v>
      </c>
      <c r="EW40" s="19">
        <v>6.39</v>
      </c>
      <c r="EX40" s="19">
        <v>6.39</v>
      </c>
      <c r="EY40" s="19">
        <v>0.11</v>
      </c>
      <c r="EZ40" s="19">
        <v>458.5</v>
      </c>
      <c r="FA40" s="19">
        <v>457.09426000000002</v>
      </c>
      <c r="FB40" s="19">
        <v>457.09426999999999</v>
      </c>
      <c r="FC40" s="19">
        <v>1.4057299999999999</v>
      </c>
      <c r="FD40" s="19">
        <v>81.400000000000006</v>
      </c>
      <c r="FE40" s="19">
        <v>81.635570000000001</v>
      </c>
      <c r="FF40" s="19">
        <v>81.635570000000001</v>
      </c>
      <c r="FG40" s="19">
        <v>-0.23557</v>
      </c>
      <c r="FH40" s="19">
        <v>150.19999999999999</v>
      </c>
      <c r="FI40" s="19">
        <v>149.98721</v>
      </c>
      <c r="FJ40" s="19">
        <v>149.98721</v>
      </c>
      <c r="FK40" s="19">
        <v>0.21279000000000001</v>
      </c>
      <c r="FL40" s="19">
        <v>42</v>
      </c>
      <c r="FM40" s="19">
        <v>41.89893</v>
      </c>
      <c r="FN40" s="19">
        <v>41.89893</v>
      </c>
      <c r="FO40" s="19">
        <v>0.10106999999999999</v>
      </c>
      <c r="FP40" s="19">
        <v>18.399999999999999</v>
      </c>
      <c r="FQ40" s="19">
        <v>19.21088</v>
      </c>
      <c r="FR40" s="19">
        <v>19.21088</v>
      </c>
      <c r="FS40" s="19">
        <v>-0.81088000000000005</v>
      </c>
      <c r="FT40" s="19">
        <v>19.3</v>
      </c>
      <c r="FU40" s="19">
        <v>17.93974</v>
      </c>
      <c r="FV40" s="19">
        <v>17.93975</v>
      </c>
      <c r="FW40" s="19">
        <v>1.36025</v>
      </c>
      <c r="FX40" s="19">
        <v>89.3</v>
      </c>
      <c r="FY40" s="19">
        <v>87.773560000000003</v>
      </c>
      <c r="FZ40" s="19">
        <v>87.773570000000007</v>
      </c>
      <c r="GA40" s="19">
        <v>1.52643</v>
      </c>
      <c r="GB40" s="19">
        <v>180</v>
      </c>
      <c r="GC40" s="19">
        <v>185.82039</v>
      </c>
      <c r="GD40" s="19">
        <v>185.82039</v>
      </c>
      <c r="GE40" s="19">
        <v>-5.8203899999999997</v>
      </c>
      <c r="GF40" s="19">
        <v>180.8</v>
      </c>
      <c r="GG40" s="19">
        <v>185.82039</v>
      </c>
      <c r="GH40" s="19">
        <v>185.82039</v>
      </c>
      <c r="GI40" s="19">
        <v>-5.0203899999999999</v>
      </c>
      <c r="GJ40" s="19">
        <v>183.7</v>
      </c>
      <c r="GK40" s="19">
        <v>186.37841</v>
      </c>
      <c r="GL40" s="19">
        <v>186.37841</v>
      </c>
      <c r="GM40" s="19">
        <v>-2.67841</v>
      </c>
      <c r="GN40" s="19">
        <v>109.3</v>
      </c>
      <c r="GO40" s="19">
        <v>110.48202000000001</v>
      </c>
      <c r="GP40" s="19">
        <v>110.48202000000001</v>
      </c>
      <c r="GQ40" s="19">
        <v>-1.1820200000000001</v>
      </c>
      <c r="GR40" s="19">
        <v>44.1</v>
      </c>
      <c r="GS40" s="19">
        <v>47.082599999999999</v>
      </c>
      <c r="GT40" s="19">
        <v>47.082599999999999</v>
      </c>
      <c r="GU40" s="19">
        <v>-2.9826000000000001</v>
      </c>
      <c r="GV40" s="19">
        <v>0</v>
      </c>
      <c r="GW40" s="19"/>
      <c r="GX40" s="19">
        <v>44.103009999999998</v>
      </c>
      <c r="GY40" s="19">
        <v>-44.103009999999998</v>
      </c>
      <c r="GZ40" s="19">
        <v>3.8</v>
      </c>
      <c r="HA40" s="19"/>
      <c r="HB40" s="19"/>
      <c r="HC40" s="19">
        <v>3.8</v>
      </c>
      <c r="HD40" s="19">
        <v>29.1</v>
      </c>
      <c r="HE40" s="19">
        <v>29.560569999999998</v>
      </c>
      <c r="HF40" s="19">
        <v>29.560569999999998</v>
      </c>
      <c r="HG40" s="19">
        <v>-0.46056999999999998</v>
      </c>
      <c r="HH40" s="19">
        <v>171.7</v>
      </c>
      <c r="HI40" s="19">
        <v>174.55947</v>
      </c>
      <c r="HJ40" s="19">
        <v>174.55948000000001</v>
      </c>
      <c r="HK40" s="19">
        <v>-2.85948</v>
      </c>
      <c r="HL40" s="19"/>
      <c r="HM40" s="19"/>
      <c r="HN40" s="19"/>
      <c r="HO40" s="19">
        <v>0</v>
      </c>
      <c r="HP40" s="19"/>
      <c r="HQ40" s="19"/>
      <c r="HR40" s="19"/>
      <c r="HS40" s="19">
        <v>0</v>
      </c>
      <c r="HT40" s="19">
        <v>94.7</v>
      </c>
      <c r="HU40" s="19">
        <v>95.545190000000005</v>
      </c>
      <c r="HV40" s="19">
        <v>95.545190000000005</v>
      </c>
      <c r="HW40" s="19">
        <v>-0.84519</v>
      </c>
      <c r="HX40" s="19"/>
      <c r="HY40" s="19"/>
      <c r="HZ40" s="19"/>
      <c r="IA40" s="19">
        <v>0</v>
      </c>
      <c r="IB40" s="19"/>
      <c r="IC40" s="19"/>
      <c r="ID40" s="19"/>
      <c r="IE40" s="19">
        <v>0</v>
      </c>
      <c r="IF40" s="19">
        <v>44.9</v>
      </c>
      <c r="IG40" s="19">
        <v>45.265300000000003</v>
      </c>
      <c r="IH40" s="19">
        <v>45.265309999999999</v>
      </c>
      <c r="II40" s="19">
        <v>-0.36531000000000002</v>
      </c>
      <c r="IJ40" s="19"/>
      <c r="IK40" s="19"/>
      <c r="IL40" s="19"/>
      <c r="IM40" s="19">
        <v>0</v>
      </c>
      <c r="IN40" s="19"/>
      <c r="IO40" s="19"/>
      <c r="IP40" s="19"/>
      <c r="IQ40" s="19">
        <v>0</v>
      </c>
      <c r="IR40" s="19"/>
      <c r="IS40" s="19"/>
      <c r="IT40" s="19"/>
      <c r="IU40" s="19">
        <v>0</v>
      </c>
      <c r="IV40" s="19">
        <v>115.3</v>
      </c>
      <c r="IW40" s="19">
        <v>116</v>
      </c>
      <c r="IX40" s="19">
        <v>116</v>
      </c>
      <c r="IY40" s="19">
        <v>-0.7</v>
      </c>
      <c r="IZ40" s="19">
        <v>163</v>
      </c>
      <c r="JA40" s="19">
        <v>98.423119999999997</v>
      </c>
      <c r="JB40" s="19">
        <v>116.35268000000001</v>
      </c>
      <c r="JC40" s="19">
        <v>46.647320000000001</v>
      </c>
      <c r="JD40" s="19">
        <v>160</v>
      </c>
      <c r="JE40" s="19">
        <v>98.423119999999997</v>
      </c>
      <c r="JF40" s="19">
        <v>116.35268000000001</v>
      </c>
      <c r="JG40" s="19">
        <v>43.647320000000001</v>
      </c>
      <c r="JH40" s="19">
        <v>172.2</v>
      </c>
      <c r="JI40" s="19">
        <v>98.423119999999997</v>
      </c>
      <c r="JJ40" s="19">
        <v>116.35268000000001</v>
      </c>
      <c r="JK40" s="19">
        <v>55.847320000000003</v>
      </c>
      <c r="JL40" s="19">
        <v>251.5</v>
      </c>
      <c r="JM40" s="19">
        <v>148.07803000000001</v>
      </c>
      <c r="JN40" s="19">
        <v>175.05313000000001</v>
      </c>
      <c r="JO40" s="19">
        <v>76.446870000000004</v>
      </c>
      <c r="JP40" s="19">
        <v>0</v>
      </c>
      <c r="JQ40" s="19"/>
      <c r="JR40" s="19"/>
      <c r="JS40" s="19">
        <v>0</v>
      </c>
      <c r="JT40" s="19"/>
      <c r="JU40" s="19"/>
      <c r="JV40" s="19"/>
      <c r="JW40" s="19">
        <v>0</v>
      </c>
      <c r="JX40" s="19"/>
      <c r="JY40" s="19"/>
      <c r="JZ40" s="19"/>
      <c r="KA40" s="19">
        <v>0</v>
      </c>
      <c r="KB40" s="19"/>
      <c r="KC40" s="19"/>
      <c r="KD40" s="19"/>
      <c r="KE40" s="19">
        <v>0</v>
      </c>
      <c r="KF40" s="19"/>
      <c r="KG40" s="19"/>
      <c r="KH40" s="19"/>
      <c r="KI40" s="19">
        <v>0</v>
      </c>
      <c r="KJ40" s="19">
        <v>36.6</v>
      </c>
      <c r="KK40" s="19">
        <v>56</v>
      </c>
      <c r="KL40" s="19">
        <v>56</v>
      </c>
      <c r="KM40" s="19">
        <v>-19.399999999999999</v>
      </c>
      <c r="KN40" s="19"/>
      <c r="KO40" s="19"/>
      <c r="KP40" s="19"/>
      <c r="KQ40" s="19">
        <v>0</v>
      </c>
      <c r="KR40" s="19">
        <v>0</v>
      </c>
      <c r="KS40" s="19"/>
      <c r="KT40" s="19"/>
      <c r="KU40" s="19">
        <v>0</v>
      </c>
      <c r="KV40" s="19">
        <v>4.0999999999999996</v>
      </c>
      <c r="KW40" s="19">
        <v>4.7853500000000002</v>
      </c>
      <c r="KX40" s="19">
        <v>4.7853599999999998</v>
      </c>
      <c r="KY40" s="19">
        <v>-0.68535999999999997</v>
      </c>
      <c r="KZ40" s="19">
        <v>270.39999999999998</v>
      </c>
      <c r="LA40" s="19">
        <v>270.06801999999999</v>
      </c>
      <c r="LB40" s="19">
        <v>270.06803000000002</v>
      </c>
      <c r="LC40" s="19">
        <v>0.33196999999999999</v>
      </c>
      <c r="LD40" s="19">
        <v>134.6</v>
      </c>
      <c r="LE40" s="19">
        <v>133.16031000000001</v>
      </c>
      <c r="LF40" s="19">
        <v>133.16031000000001</v>
      </c>
      <c r="LG40" s="19">
        <v>1.4396899999999999</v>
      </c>
      <c r="LH40" s="19">
        <v>61.5</v>
      </c>
      <c r="LI40" s="19">
        <v>67.199219999999997</v>
      </c>
      <c r="LJ40" s="19">
        <v>67.199219999999997</v>
      </c>
      <c r="LK40" s="19">
        <v>-5.6992200000000004</v>
      </c>
      <c r="LL40" s="19">
        <v>77.900000000000006</v>
      </c>
      <c r="LM40" s="19">
        <v>78.567989999999995</v>
      </c>
      <c r="LN40" s="19">
        <v>78.567999999999998</v>
      </c>
      <c r="LO40" s="19">
        <v>-0.66800000000000004</v>
      </c>
      <c r="LP40" s="19">
        <v>30.4</v>
      </c>
      <c r="LQ40" s="19">
        <v>29.980560000000001</v>
      </c>
      <c r="LR40" s="19">
        <v>29.980560000000001</v>
      </c>
      <c r="LS40" s="19">
        <v>0.41943999999999998</v>
      </c>
      <c r="LT40" s="19">
        <v>111.5</v>
      </c>
      <c r="LU40" s="19">
        <v>66.941310000000001</v>
      </c>
      <c r="LV40" s="19"/>
      <c r="LW40" s="19">
        <v>111.5</v>
      </c>
      <c r="LX40" s="19"/>
      <c r="LY40" s="19"/>
      <c r="LZ40" s="19"/>
      <c r="MA40" s="19">
        <v>0</v>
      </c>
      <c r="MB40" s="19"/>
      <c r="MC40" s="19"/>
      <c r="MD40" s="19"/>
      <c r="ME40" s="19">
        <v>0</v>
      </c>
      <c r="MF40" s="19">
        <v>138</v>
      </c>
      <c r="MG40" s="19">
        <v>138.54470000000001</v>
      </c>
      <c r="MH40" s="19">
        <v>138.54471000000001</v>
      </c>
      <c r="MI40" s="19">
        <v>-0.54471000000000003</v>
      </c>
      <c r="MJ40" s="19"/>
      <c r="MK40" s="19"/>
      <c r="ML40" s="19"/>
      <c r="MM40" s="19">
        <v>0</v>
      </c>
      <c r="MN40" s="19">
        <v>66.3</v>
      </c>
      <c r="MO40" s="19">
        <v>69.480379999999997</v>
      </c>
      <c r="MP40" s="19">
        <v>69.480379999999997</v>
      </c>
      <c r="MQ40" s="19">
        <v>-3.18038</v>
      </c>
      <c r="MR40" s="19">
        <v>174.3</v>
      </c>
      <c r="MS40" s="19">
        <v>118.71446</v>
      </c>
      <c r="MT40" s="19">
        <v>185.80778000000001</v>
      </c>
      <c r="MU40" s="19">
        <v>-11.50778</v>
      </c>
      <c r="MV40" s="19"/>
      <c r="MW40" s="19"/>
      <c r="MX40" s="19"/>
      <c r="MY40" s="19">
        <v>0</v>
      </c>
      <c r="MZ40" s="19"/>
      <c r="NA40" s="19"/>
      <c r="NB40" s="19"/>
      <c r="NC40" s="19">
        <v>0</v>
      </c>
      <c r="ND40" s="19"/>
      <c r="NE40" s="19"/>
      <c r="NF40" s="19"/>
      <c r="NG40" s="19">
        <v>0</v>
      </c>
      <c r="NH40" s="19"/>
      <c r="NI40" s="19"/>
      <c r="NJ40" s="19"/>
      <c r="NK40" s="19">
        <v>0</v>
      </c>
      <c r="NL40" s="19">
        <v>201</v>
      </c>
      <c r="NM40" s="19">
        <v>206.49083999999999</v>
      </c>
      <c r="NN40" s="19"/>
      <c r="NO40" s="19">
        <v>201</v>
      </c>
      <c r="NP40" s="19">
        <v>97.1</v>
      </c>
      <c r="NQ40" s="19">
        <v>103.55547</v>
      </c>
      <c r="NR40" s="19"/>
      <c r="NS40" s="19">
        <v>97.1</v>
      </c>
      <c r="NT40" s="19">
        <v>0</v>
      </c>
      <c r="NU40" s="19"/>
      <c r="NV40" s="19"/>
      <c r="NW40" s="19">
        <v>0</v>
      </c>
      <c r="NX40" s="19"/>
      <c r="NY40" s="19"/>
      <c r="NZ40" s="19"/>
      <c r="OA40" s="19">
        <v>0</v>
      </c>
      <c r="OB40" s="19">
        <v>19.7</v>
      </c>
      <c r="OC40" s="19">
        <v>17.492709999999999</v>
      </c>
      <c r="OD40" s="19">
        <v>17.492709999999999</v>
      </c>
      <c r="OE40" s="19">
        <v>2.20729</v>
      </c>
      <c r="OF40" s="19">
        <v>0.1</v>
      </c>
      <c r="OG40" s="19">
        <v>0.39400000000000002</v>
      </c>
      <c r="OH40" s="19">
        <v>0.39400000000000002</v>
      </c>
      <c r="OI40" s="19">
        <v>-0.29399999999999998</v>
      </c>
      <c r="OJ40" s="19">
        <v>116</v>
      </c>
      <c r="OK40" s="19">
        <v>111.9</v>
      </c>
      <c r="OL40" s="19">
        <v>110.873</v>
      </c>
      <c r="OM40" s="19">
        <v>5.1269999999999998</v>
      </c>
      <c r="ON40" s="19">
        <v>34.9</v>
      </c>
      <c r="OO40" s="19">
        <v>29.48</v>
      </c>
      <c r="OP40" s="19">
        <v>29.48</v>
      </c>
      <c r="OQ40" s="19">
        <v>5.42</v>
      </c>
      <c r="OR40" s="19">
        <v>1.1000000000000001</v>
      </c>
      <c r="OS40" s="19">
        <v>10.340999999999999</v>
      </c>
      <c r="OT40" s="19">
        <v>10.340999999999999</v>
      </c>
      <c r="OU40" s="19">
        <v>-9.2409999999999997</v>
      </c>
      <c r="OV40" s="19">
        <v>0.1</v>
      </c>
      <c r="OW40" s="19">
        <v>0.1</v>
      </c>
      <c r="OX40" s="19">
        <v>0.1</v>
      </c>
      <c r="OY40" s="19">
        <v>0</v>
      </c>
      <c r="OZ40" s="19">
        <v>20.5</v>
      </c>
      <c r="PA40" s="19">
        <v>20.456230000000001</v>
      </c>
      <c r="PB40" s="19">
        <v>20.456230000000001</v>
      </c>
      <c r="PC40" s="19">
        <v>4.3770000000000003E-2</v>
      </c>
      <c r="PD40" s="19">
        <v>9.9</v>
      </c>
      <c r="PE40" s="19">
        <v>9.9830000000000005</v>
      </c>
      <c r="PF40" s="19">
        <v>9.9830000000000005</v>
      </c>
      <c r="PG40" s="19">
        <v>-8.3000000000000004E-2</v>
      </c>
      <c r="PH40" s="19">
        <v>5.6</v>
      </c>
      <c r="PI40" s="19">
        <v>5.67</v>
      </c>
      <c r="PJ40" s="19">
        <v>5.67</v>
      </c>
      <c r="PK40" s="19">
        <v>-7.0000000000000007E-2</v>
      </c>
      <c r="PL40" s="19">
        <v>90.6</v>
      </c>
      <c r="PM40" s="19">
        <v>109</v>
      </c>
      <c r="PN40" s="19">
        <v>109</v>
      </c>
      <c r="PO40" s="19">
        <v>-18.399999999999999</v>
      </c>
      <c r="PP40" s="19">
        <v>0</v>
      </c>
      <c r="PQ40" s="19"/>
      <c r="PR40" s="19"/>
      <c r="PS40" s="19">
        <v>0</v>
      </c>
      <c r="PT40" s="19">
        <v>2.2000000000000002</v>
      </c>
      <c r="PU40" s="19">
        <v>2</v>
      </c>
      <c r="PV40" s="19">
        <v>2</v>
      </c>
      <c r="PW40" s="19">
        <v>0.2</v>
      </c>
      <c r="PX40" s="19">
        <v>3.4</v>
      </c>
      <c r="PY40" s="19">
        <v>3.55</v>
      </c>
      <c r="PZ40" s="19">
        <v>3.55</v>
      </c>
      <c r="QA40" s="19">
        <v>-0.15</v>
      </c>
      <c r="QB40" s="19">
        <v>5.0999999999999996</v>
      </c>
      <c r="QC40" s="19">
        <v>5</v>
      </c>
      <c r="QD40" s="19">
        <v>5</v>
      </c>
      <c r="QE40" s="19">
        <v>0.1</v>
      </c>
      <c r="QF40" s="19"/>
      <c r="QG40" s="19"/>
      <c r="QH40" s="19">
        <v>10.21111</v>
      </c>
      <c r="QI40" s="19">
        <v>-10.21111</v>
      </c>
      <c r="QJ40" s="19">
        <v>19.100000000000001</v>
      </c>
      <c r="QK40" s="19">
        <v>19.436340000000001</v>
      </c>
      <c r="QL40" s="19">
        <v>19.436350000000001</v>
      </c>
      <c r="QM40" s="19">
        <v>-0.33634999999999998</v>
      </c>
      <c r="QN40" s="19">
        <v>19.5</v>
      </c>
      <c r="QO40" s="19">
        <v>17.492709999999999</v>
      </c>
      <c r="QP40" s="19">
        <v>17.492709999999999</v>
      </c>
      <c r="QQ40" s="19">
        <v>2.0072899999999998</v>
      </c>
      <c r="QR40" s="19">
        <v>3.5</v>
      </c>
      <c r="QS40" s="19">
        <v>3.5</v>
      </c>
      <c r="QT40" s="19">
        <v>3.5</v>
      </c>
      <c r="QU40" s="19">
        <v>0</v>
      </c>
      <c r="QV40" s="19">
        <v>18.5</v>
      </c>
      <c r="QW40" s="19">
        <v>17.881440000000001</v>
      </c>
      <c r="QX40" s="19">
        <v>17.881440000000001</v>
      </c>
      <c r="QY40" s="19">
        <v>0.61856</v>
      </c>
      <c r="QZ40" s="19">
        <v>6.1</v>
      </c>
      <c r="RA40" s="19">
        <v>13.583</v>
      </c>
      <c r="RB40" s="19">
        <v>13.583</v>
      </c>
      <c r="RC40" s="19">
        <v>-7.4829999999999997</v>
      </c>
      <c r="RD40" s="19">
        <v>8.1</v>
      </c>
      <c r="RE40" s="19">
        <v>16.462</v>
      </c>
      <c r="RF40" s="19">
        <v>16.462</v>
      </c>
      <c r="RG40" s="19">
        <v>-8.3620000000000001</v>
      </c>
      <c r="RH40" s="19">
        <v>25.2</v>
      </c>
      <c r="RI40" s="19">
        <v>24.7</v>
      </c>
      <c r="RJ40" s="19">
        <v>24.420999999999999</v>
      </c>
      <c r="RK40" s="19">
        <v>0.77900000000000003</v>
      </c>
      <c r="RL40" s="19">
        <v>78.2</v>
      </c>
      <c r="RM40" s="19">
        <v>82.2</v>
      </c>
      <c r="RN40" s="19">
        <v>78.037000000000006</v>
      </c>
      <c r="RO40" s="19">
        <v>0.16300000000000001</v>
      </c>
      <c r="RP40" s="19">
        <v>6.8</v>
      </c>
      <c r="RQ40" s="19">
        <v>15.385</v>
      </c>
      <c r="RR40" s="19">
        <v>15.385</v>
      </c>
      <c r="RS40" s="19">
        <v>-8.5850000000000009</v>
      </c>
      <c r="RT40" s="19">
        <v>3.3</v>
      </c>
      <c r="RU40" s="19">
        <v>3.399</v>
      </c>
      <c r="RV40" s="19">
        <v>3.399</v>
      </c>
      <c r="RW40" s="19">
        <v>-9.9000000000000005E-2</v>
      </c>
      <c r="RX40" s="19">
        <v>20.100000000000001</v>
      </c>
      <c r="RY40" s="19">
        <v>19.792000000000002</v>
      </c>
      <c r="RZ40" s="19">
        <v>19.792000000000002</v>
      </c>
      <c r="SA40" s="19">
        <v>0.308</v>
      </c>
      <c r="SB40" s="19">
        <v>3.2</v>
      </c>
      <c r="SC40" s="19"/>
      <c r="SD40" s="19"/>
      <c r="SE40" s="19">
        <v>3.2</v>
      </c>
      <c r="SF40" s="19"/>
      <c r="SG40" s="19">
        <v>0.4</v>
      </c>
      <c r="SH40" s="19">
        <v>0.4</v>
      </c>
      <c r="SI40" s="19">
        <v>-0.4</v>
      </c>
      <c r="SJ40" s="19">
        <v>0.2</v>
      </c>
      <c r="SK40" s="19">
        <v>0.22900000000000001</v>
      </c>
      <c r="SL40" s="19">
        <v>0.22900000000000001</v>
      </c>
      <c r="SM40" s="19">
        <v>-2.9000000000000001E-2</v>
      </c>
      <c r="SN40" s="19">
        <v>19.899999999999999</v>
      </c>
      <c r="SO40" s="19">
        <v>19.1448</v>
      </c>
      <c r="SP40" s="19">
        <v>19.1448</v>
      </c>
      <c r="SQ40" s="19">
        <v>0.75519999999999998</v>
      </c>
      <c r="SR40" s="19">
        <v>13.2</v>
      </c>
      <c r="SS40" s="19">
        <v>12.244899999999999</v>
      </c>
      <c r="ST40" s="19">
        <v>12.244899999999999</v>
      </c>
      <c r="SU40" s="19">
        <v>0.95509999999999995</v>
      </c>
      <c r="SV40" s="19">
        <v>20.3</v>
      </c>
      <c r="SW40" s="19">
        <v>19.436340000000001</v>
      </c>
      <c r="SX40" s="19">
        <v>19.436350000000001</v>
      </c>
      <c r="SY40" s="19">
        <v>0.86365000000000003</v>
      </c>
      <c r="SZ40" s="19">
        <v>20.3</v>
      </c>
      <c r="TA40" s="19">
        <v>19.436340000000001</v>
      </c>
      <c r="TB40" s="19">
        <v>19.436350000000001</v>
      </c>
      <c r="TC40" s="19">
        <v>0.86365000000000003</v>
      </c>
      <c r="TD40" s="19">
        <v>6.9</v>
      </c>
      <c r="TE40" s="19">
        <v>8.1850000000000005</v>
      </c>
      <c r="TF40" s="19">
        <v>8.1850000000000005</v>
      </c>
      <c r="TG40" s="19">
        <v>-1.2849999999999999</v>
      </c>
      <c r="TH40" s="19">
        <v>9.6</v>
      </c>
      <c r="TI40" s="19">
        <v>30.19</v>
      </c>
      <c r="TJ40" s="19">
        <v>30.19</v>
      </c>
      <c r="TK40" s="19">
        <v>-20.59</v>
      </c>
      <c r="TL40" s="19">
        <v>11.6</v>
      </c>
      <c r="TM40" s="19">
        <v>27.574000000000002</v>
      </c>
      <c r="TN40" s="19">
        <v>27.574000000000002</v>
      </c>
      <c r="TO40" s="19">
        <v>-15.974</v>
      </c>
      <c r="TP40" s="19">
        <v>107.8</v>
      </c>
      <c r="TQ40" s="19">
        <v>75.7</v>
      </c>
      <c r="TR40" s="19">
        <v>71.131910000000005</v>
      </c>
      <c r="TS40" s="19">
        <v>36.668089999999999</v>
      </c>
      <c r="TT40" s="19">
        <v>105.9</v>
      </c>
      <c r="TU40" s="19">
        <v>87.6</v>
      </c>
      <c r="TV40" s="19">
        <v>100.48</v>
      </c>
      <c r="TW40" s="19">
        <v>5.42</v>
      </c>
      <c r="TX40" s="19">
        <v>14.5</v>
      </c>
      <c r="TY40" s="19">
        <v>14.32</v>
      </c>
      <c r="TZ40" s="19">
        <v>7.4630900000000002</v>
      </c>
      <c r="UA40" s="19">
        <v>7.0369099999999998</v>
      </c>
      <c r="UB40" s="19">
        <v>11.6</v>
      </c>
      <c r="UC40" s="19">
        <v>10.4</v>
      </c>
      <c r="UD40" s="19">
        <v>10.1</v>
      </c>
      <c r="UE40" s="19">
        <v>1.5</v>
      </c>
      <c r="UF40" s="19">
        <v>18.2</v>
      </c>
      <c r="UG40" s="19">
        <v>18.25</v>
      </c>
      <c r="UH40" s="19">
        <v>18.25</v>
      </c>
      <c r="UI40" s="19">
        <v>-0.05</v>
      </c>
      <c r="UJ40" s="19">
        <v>20.9</v>
      </c>
      <c r="UK40" s="19">
        <v>19.436340000000001</v>
      </c>
      <c r="UL40" s="19">
        <v>19.436350000000001</v>
      </c>
      <c r="UM40" s="19">
        <v>1.4636499999999999</v>
      </c>
      <c r="UN40" s="19">
        <v>7.6</v>
      </c>
      <c r="UO40" s="19">
        <v>8.1999999999999993</v>
      </c>
      <c r="UP40" s="19">
        <v>8.1999999999999993</v>
      </c>
      <c r="UQ40" s="19">
        <v>-0.6</v>
      </c>
      <c r="UR40" s="19">
        <v>5.5</v>
      </c>
      <c r="US40" s="19">
        <v>7.1</v>
      </c>
      <c r="UT40" s="19">
        <v>7.1</v>
      </c>
      <c r="UU40" s="19">
        <v>-1.6</v>
      </c>
      <c r="UV40" s="19">
        <v>20.399999999999999</v>
      </c>
      <c r="UW40" s="19">
        <v>19.436340000000001</v>
      </c>
      <c r="UX40" s="19">
        <v>19.436350000000001</v>
      </c>
      <c r="UY40" s="19">
        <v>0.96365000000000001</v>
      </c>
      <c r="UZ40" s="19">
        <v>20.399999999999999</v>
      </c>
      <c r="VA40" s="19">
        <v>19.436340000000001</v>
      </c>
      <c r="VB40" s="19">
        <v>19.436350000000001</v>
      </c>
      <c r="VC40" s="19">
        <v>0.96365000000000001</v>
      </c>
      <c r="VD40" s="19">
        <v>20</v>
      </c>
      <c r="VE40" s="19">
        <v>19.436340000000001</v>
      </c>
      <c r="VF40" s="19">
        <v>19.436350000000001</v>
      </c>
      <c r="VG40" s="19">
        <v>0.56364999999999998</v>
      </c>
      <c r="VH40" s="19">
        <v>1.7</v>
      </c>
      <c r="VI40" s="19">
        <v>11.786</v>
      </c>
      <c r="VJ40" s="19">
        <v>11.786</v>
      </c>
      <c r="VK40" s="19">
        <v>-10.086</v>
      </c>
      <c r="VL40" s="19">
        <v>124.1</v>
      </c>
      <c r="VM40" s="19">
        <v>224.86</v>
      </c>
      <c r="VN40" s="19">
        <v>224.86</v>
      </c>
      <c r="VO40" s="19">
        <v>-100.76</v>
      </c>
      <c r="VP40" s="19">
        <v>9.17</v>
      </c>
      <c r="VQ40" s="19">
        <v>6.0819999999999999</v>
      </c>
      <c r="VR40" s="19">
        <v>6.0819999999999999</v>
      </c>
      <c r="VS40" s="19">
        <v>3.0880000000000001</v>
      </c>
      <c r="VT40" s="19">
        <v>36.200000000000003</v>
      </c>
      <c r="VU40" s="19">
        <v>129.393</v>
      </c>
      <c r="VV40" s="19">
        <v>129.393</v>
      </c>
      <c r="VW40" s="19">
        <v>-93.192999999999998</v>
      </c>
      <c r="VX40" s="19">
        <v>0.6</v>
      </c>
      <c r="VY40" s="19">
        <v>0.6</v>
      </c>
      <c r="VZ40" s="19">
        <v>0.6</v>
      </c>
      <c r="WA40" s="19">
        <v>0</v>
      </c>
      <c r="WB40" s="19">
        <v>119.2</v>
      </c>
      <c r="WC40" s="19">
        <v>76.5</v>
      </c>
      <c r="WD40" s="19">
        <v>120.718</v>
      </c>
      <c r="WE40" s="19">
        <v>-1.518</v>
      </c>
      <c r="WF40" s="19">
        <v>152.1</v>
      </c>
      <c r="WG40" s="19">
        <v>111.4</v>
      </c>
      <c r="WH40" s="19">
        <v>153.554</v>
      </c>
      <c r="WI40" s="19">
        <v>-1.454</v>
      </c>
      <c r="WJ40" s="19">
        <v>31</v>
      </c>
      <c r="WK40" s="19">
        <v>87.054000000000002</v>
      </c>
      <c r="WL40" s="19">
        <v>87.054000000000002</v>
      </c>
      <c r="WM40" s="19">
        <v>-56.054000000000002</v>
      </c>
      <c r="WN40" s="19">
        <v>4.8</v>
      </c>
      <c r="WO40" s="19">
        <v>2.9009999999999998</v>
      </c>
      <c r="WP40" s="19">
        <v>2.9009999999999998</v>
      </c>
      <c r="WQ40" s="19">
        <v>1.899</v>
      </c>
      <c r="WR40" s="19">
        <v>2.2999999999999998</v>
      </c>
      <c r="WS40" s="19">
        <v>2.4</v>
      </c>
      <c r="WT40" s="19">
        <v>2.4</v>
      </c>
      <c r="WU40" s="19">
        <v>-0.1</v>
      </c>
      <c r="WV40" s="19">
        <v>1</v>
      </c>
      <c r="WW40" s="19">
        <v>1.2</v>
      </c>
      <c r="WX40" s="19">
        <v>1.2</v>
      </c>
      <c r="WY40" s="19">
        <v>-0.2</v>
      </c>
      <c r="WZ40" s="19">
        <v>2</v>
      </c>
      <c r="XA40" s="19">
        <v>2.8</v>
      </c>
      <c r="XB40" s="19">
        <v>2.8</v>
      </c>
      <c r="XC40" s="19">
        <v>-0.8</v>
      </c>
      <c r="XD40" s="19">
        <v>0</v>
      </c>
      <c r="XE40" s="19">
        <v>5.7789999999999999</v>
      </c>
      <c r="XF40" s="19">
        <v>5.7789999999999999</v>
      </c>
      <c r="XG40" s="19">
        <v>-5.7789999999999999</v>
      </c>
      <c r="XH40" s="19">
        <v>5.4</v>
      </c>
      <c r="XI40" s="19">
        <v>4.8</v>
      </c>
      <c r="XJ40" s="19">
        <v>4.8</v>
      </c>
      <c r="XK40" s="19">
        <v>0.6</v>
      </c>
      <c r="XL40" s="19">
        <v>20.2</v>
      </c>
      <c r="XM40" s="19">
        <v>19.241980000000002</v>
      </c>
      <c r="XN40" s="19">
        <v>19.241980000000002</v>
      </c>
      <c r="XO40" s="19">
        <v>0.95801999999999998</v>
      </c>
      <c r="XP40" s="19">
        <v>20.100000000000001</v>
      </c>
      <c r="XQ40" s="19">
        <v>19.241980000000002</v>
      </c>
      <c r="XR40" s="19">
        <v>19.241980000000002</v>
      </c>
      <c r="XS40" s="19">
        <v>0.85802</v>
      </c>
      <c r="XT40" s="19"/>
      <c r="XU40" s="19"/>
      <c r="XV40" s="19"/>
      <c r="XW40" s="19">
        <v>0</v>
      </c>
      <c r="XX40" s="19"/>
      <c r="XY40" s="19"/>
      <c r="XZ40" s="19"/>
      <c r="YA40" s="19">
        <v>0</v>
      </c>
      <c r="YB40" s="19"/>
      <c r="YC40" s="19"/>
      <c r="YD40" s="19"/>
      <c r="YE40" s="19">
        <v>0</v>
      </c>
      <c r="YF40" s="19">
        <v>17.100000000000001</v>
      </c>
      <c r="YG40" s="19">
        <v>14</v>
      </c>
      <c r="YH40" s="19">
        <v>14</v>
      </c>
      <c r="YI40" s="19">
        <v>3.1</v>
      </c>
      <c r="YJ40" s="19">
        <v>14.6</v>
      </c>
      <c r="YK40" s="19">
        <v>15</v>
      </c>
      <c r="YL40" s="19">
        <v>15</v>
      </c>
      <c r="YM40" s="19">
        <v>-0.4</v>
      </c>
      <c r="YN40" s="19">
        <v>7</v>
      </c>
      <c r="YO40" s="19">
        <v>8.3000000000000007</v>
      </c>
      <c r="YP40" s="19">
        <v>8.3000000000000007</v>
      </c>
      <c r="YQ40" s="19">
        <v>-1.3</v>
      </c>
      <c r="YR40" s="19">
        <v>11.2</v>
      </c>
      <c r="YS40" s="19">
        <v>11</v>
      </c>
      <c r="YT40" s="19">
        <v>11</v>
      </c>
      <c r="YU40" s="19">
        <v>0.2</v>
      </c>
      <c r="YV40" s="19">
        <v>21.8</v>
      </c>
      <c r="YW40" s="19">
        <v>18</v>
      </c>
      <c r="YX40" s="19">
        <v>18</v>
      </c>
      <c r="YY40" s="19">
        <v>3.8</v>
      </c>
    </row>
    <row r="41" spans="1:675" ht="24" customHeight="1" x14ac:dyDescent="0.3">
      <c r="A41" s="1"/>
      <c r="B41" s="13" t="s">
        <v>90</v>
      </c>
      <c r="C41" s="13" t="s">
        <v>858</v>
      </c>
      <c r="D41" s="14">
        <v>100.5</v>
      </c>
      <c r="E41" s="14">
        <v>203.40136000000001</v>
      </c>
      <c r="F41" s="14">
        <v>203.40136000000001</v>
      </c>
      <c r="G41" s="14">
        <v>-102.90136</v>
      </c>
      <c r="H41" s="14">
        <v>0</v>
      </c>
      <c r="I41" s="14"/>
      <c r="J41" s="14"/>
      <c r="K41" s="14">
        <v>0</v>
      </c>
      <c r="L41" s="14">
        <v>0</v>
      </c>
      <c r="M41" s="14"/>
      <c r="N41" s="14"/>
      <c r="O41" s="14">
        <v>0</v>
      </c>
      <c r="P41" s="14"/>
      <c r="Q41" s="14"/>
      <c r="R41" s="14"/>
      <c r="S41" s="14">
        <v>0</v>
      </c>
      <c r="T41" s="14"/>
      <c r="U41" s="14"/>
      <c r="V41" s="14"/>
      <c r="W41" s="14">
        <v>0</v>
      </c>
      <c r="X41" s="14">
        <v>90.1</v>
      </c>
      <c r="Y41" s="14">
        <v>91.867819999999995</v>
      </c>
      <c r="Z41" s="14">
        <v>91.867829999999998</v>
      </c>
      <c r="AA41" s="14">
        <v>-1.76783</v>
      </c>
      <c r="AB41" s="14">
        <v>224.9</v>
      </c>
      <c r="AC41" s="14">
        <v>224</v>
      </c>
      <c r="AD41" s="14">
        <v>224</v>
      </c>
      <c r="AE41" s="14">
        <v>0.9</v>
      </c>
      <c r="AF41" s="14">
        <v>78.2</v>
      </c>
      <c r="AG41" s="14"/>
      <c r="AH41" s="14">
        <v>27.80639</v>
      </c>
      <c r="AI41" s="14">
        <v>50.393610000000002</v>
      </c>
      <c r="AJ41" s="14">
        <v>0</v>
      </c>
      <c r="AK41" s="14"/>
      <c r="AL41" s="14"/>
      <c r="AM41" s="14">
        <v>0</v>
      </c>
      <c r="AN41" s="14">
        <v>134.30000000000001</v>
      </c>
      <c r="AO41" s="14">
        <v>152.49404999999999</v>
      </c>
      <c r="AP41" s="14">
        <v>152.49405999999999</v>
      </c>
      <c r="AQ41" s="14">
        <v>-18.19406</v>
      </c>
      <c r="AR41" s="14">
        <v>134.69999999999999</v>
      </c>
      <c r="AS41" s="14">
        <v>152.49404999999999</v>
      </c>
      <c r="AT41" s="14">
        <v>152.49405999999999</v>
      </c>
      <c r="AU41" s="14">
        <v>-17.794060000000002</v>
      </c>
      <c r="AV41" s="14">
        <v>132.9</v>
      </c>
      <c r="AW41" s="14">
        <v>152.49404999999999</v>
      </c>
      <c r="AX41" s="14">
        <v>152.49405999999999</v>
      </c>
      <c r="AY41" s="14">
        <v>-19.594059999999999</v>
      </c>
      <c r="AZ41" s="14">
        <v>227.8</v>
      </c>
      <c r="BA41" s="14">
        <v>229.42797999999999</v>
      </c>
      <c r="BB41" s="14">
        <v>229.428</v>
      </c>
      <c r="BC41" s="14">
        <v>-1.6279999999999999</v>
      </c>
      <c r="BD41" s="14">
        <v>199.4</v>
      </c>
      <c r="BE41" s="14">
        <v>207.24272999999999</v>
      </c>
      <c r="BF41" s="14">
        <v>207.24285</v>
      </c>
      <c r="BG41" s="14">
        <v>-7.8428500000000003</v>
      </c>
      <c r="BH41" s="14">
        <v>106.7</v>
      </c>
      <c r="BI41" s="14">
        <v>103.93254</v>
      </c>
      <c r="BJ41" s="14">
        <v>103.93259999999999</v>
      </c>
      <c r="BK41" s="14">
        <v>2.7673999999999999</v>
      </c>
      <c r="BL41" s="14">
        <v>562.1</v>
      </c>
      <c r="BM41" s="14">
        <v>566.08939999999996</v>
      </c>
      <c r="BN41" s="14">
        <v>566.08941000000004</v>
      </c>
      <c r="BO41" s="14">
        <v>-3.9894099999999999</v>
      </c>
      <c r="BP41" s="14">
        <v>10.199999999999999</v>
      </c>
      <c r="BQ41" s="14">
        <v>10.52094</v>
      </c>
      <c r="BR41" s="14">
        <v>10.52094</v>
      </c>
      <c r="BS41" s="14">
        <v>-0.32094</v>
      </c>
      <c r="BT41" s="14"/>
      <c r="BU41" s="14"/>
      <c r="BV41" s="14"/>
      <c r="BW41" s="14">
        <v>0</v>
      </c>
      <c r="BX41" s="14"/>
      <c r="BY41" s="14"/>
      <c r="BZ41" s="14"/>
      <c r="CA41" s="14">
        <v>0</v>
      </c>
      <c r="CB41" s="14"/>
      <c r="CC41" s="14"/>
      <c r="CD41" s="14"/>
      <c r="CE41" s="14">
        <v>0</v>
      </c>
      <c r="CF41" s="14"/>
      <c r="CG41" s="14"/>
      <c r="CH41" s="14"/>
      <c r="CI41" s="14">
        <v>0</v>
      </c>
      <c r="CJ41" s="14">
        <v>167.6</v>
      </c>
      <c r="CK41" s="14">
        <v>164.06704999999999</v>
      </c>
      <c r="CL41" s="14">
        <v>164.06706</v>
      </c>
      <c r="CM41" s="14">
        <v>3.53294</v>
      </c>
      <c r="CN41" s="14">
        <v>6</v>
      </c>
      <c r="CO41" s="14">
        <v>7.4288800000000004</v>
      </c>
      <c r="CP41" s="14">
        <v>7.4288800000000004</v>
      </c>
      <c r="CQ41" s="14">
        <v>-1.4288799999999999</v>
      </c>
      <c r="CR41" s="14"/>
      <c r="CS41" s="14"/>
      <c r="CT41" s="14"/>
      <c r="CU41" s="14">
        <v>0</v>
      </c>
      <c r="CV41" s="14">
        <v>21.3</v>
      </c>
      <c r="CW41" s="14"/>
      <c r="CX41" s="14"/>
      <c r="CY41" s="14">
        <v>21.3</v>
      </c>
      <c r="CZ41" s="14">
        <v>6.2</v>
      </c>
      <c r="DA41" s="14">
        <v>6.8787000000000003</v>
      </c>
      <c r="DB41" s="14">
        <v>6.8787000000000003</v>
      </c>
      <c r="DC41" s="14">
        <v>-0.67869999999999997</v>
      </c>
      <c r="DD41" s="14"/>
      <c r="DE41" s="14"/>
      <c r="DF41" s="14"/>
      <c r="DG41" s="14">
        <v>0</v>
      </c>
      <c r="DH41" s="14">
        <v>49.8</v>
      </c>
      <c r="DI41" s="14">
        <v>58.753070000000001</v>
      </c>
      <c r="DJ41" s="14">
        <v>116.0741</v>
      </c>
      <c r="DK41" s="14">
        <v>-66.274100000000004</v>
      </c>
      <c r="DL41" s="14"/>
      <c r="DM41" s="14"/>
      <c r="DN41" s="14"/>
      <c r="DO41" s="14">
        <v>0</v>
      </c>
      <c r="DP41" s="14"/>
      <c r="DQ41" s="14"/>
      <c r="DR41" s="14"/>
      <c r="DS41" s="14">
        <v>0</v>
      </c>
      <c r="DT41" s="14"/>
      <c r="DU41" s="14"/>
      <c r="DV41" s="14"/>
      <c r="DW41" s="14">
        <v>0</v>
      </c>
      <c r="DX41" s="14"/>
      <c r="DY41" s="14"/>
      <c r="DZ41" s="14"/>
      <c r="EA41" s="14">
        <v>0</v>
      </c>
      <c r="EB41" s="14">
        <v>109.6</v>
      </c>
      <c r="EC41" s="14">
        <v>112.46647</v>
      </c>
      <c r="ED41" s="14">
        <v>112.46647</v>
      </c>
      <c r="EE41" s="14">
        <v>-2.8664700000000001</v>
      </c>
      <c r="EF41" s="14">
        <v>174.8</v>
      </c>
      <c r="EG41" s="14">
        <v>220.69499999999999</v>
      </c>
      <c r="EH41" s="14">
        <v>220.69499999999999</v>
      </c>
      <c r="EI41" s="14">
        <v>-45.895000000000003</v>
      </c>
      <c r="EJ41" s="14"/>
      <c r="EK41" s="14"/>
      <c r="EL41" s="14"/>
      <c r="EM41" s="14">
        <v>0</v>
      </c>
      <c r="EN41" s="14"/>
      <c r="EO41" s="14"/>
      <c r="EP41" s="14"/>
      <c r="EQ41" s="14">
        <v>0</v>
      </c>
      <c r="ER41" s="14"/>
      <c r="ES41" s="14"/>
      <c r="ET41" s="14"/>
      <c r="EU41" s="14">
        <v>0</v>
      </c>
      <c r="EV41" s="14">
        <v>6.5</v>
      </c>
      <c r="EW41" s="14">
        <v>6.39</v>
      </c>
      <c r="EX41" s="14">
        <v>6.39</v>
      </c>
      <c r="EY41" s="14">
        <v>0.11</v>
      </c>
      <c r="EZ41" s="14">
        <v>460</v>
      </c>
      <c r="FA41" s="14">
        <v>457.09426000000002</v>
      </c>
      <c r="FB41" s="14">
        <v>457.09426999999999</v>
      </c>
      <c r="FC41" s="14">
        <v>2.9057300000000001</v>
      </c>
      <c r="FD41" s="14">
        <v>81.3</v>
      </c>
      <c r="FE41" s="14">
        <v>81.635570000000001</v>
      </c>
      <c r="FF41" s="14">
        <v>81.635570000000001</v>
      </c>
      <c r="FG41" s="14">
        <v>-0.33556999999999998</v>
      </c>
      <c r="FH41" s="14">
        <v>152</v>
      </c>
      <c r="FI41" s="14">
        <v>151.36250999999999</v>
      </c>
      <c r="FJ41" s="14">
        <v>151.36251999999999</v>
      </c>
      <c r="FK41" s="14">
        <v>0.63748000000000005</v>
      </c>
      <c r="FL41" s="14">
        <v>42.2</v>
      </c>
      <c r="FM41" s="14">
        <v>41.89893</v>
      </c>
      <c r="FN41" s="14">
        <v>41.89893</v>
      </c>
      <c r="FO41" s="14">
        <v>0.30107</v>
      </c>
      <c r="FP41" s="14">
        <v>18.399999999999999</v>
      </c>
      <c r="FQ41" s="14">
        <v>19.21088</v>
      </c>
      <c r="FR41" s="14">
        <v>19.21088</v>
      </c>
      <c r="FS41" s="14">
        <v>-0.81088000000000005</v>
      </c>
      <c r="FT41" s="14">
        <v>19.3</v>
      </c>
      <c r="FU41" s="14">
        <v>17.93974</v>
      </c>
      <c r="FV41" s="14">
        <v>17.93975</v>
      </c>
      <c r="FW41" s="14">
        <v>1.36025</v>
      </c>
      <c r="FX41" s="14">
        <v>94.1</v>
      </c>
      <c r="FY41" s="14">
        <v>87.773560000000003</v>
      </c>
      <c r="FZ41" s="14">
        <v>87.773570000000007</v>
      </c>
      <c r="GA41" s="14">
        <v>6.3264300000000002</v>
      </c>
      <c r="GB41" s="14">
        <v>179.4</v>
      </c>
      <c r="GC41" s="14">
        <v>185.82038</v>
      </c>
      <c r="GD41" s="14">
        <v>185.82039</v>
      </c>
      <c r="GE41" s="14">
        <v>-6.4203900000000003</v>
      </c>
      <c r="GF41" s="14">
        <v>180</v>
      </c>
      <c r="GG41" s="14">
        <v>185.82038</v>
      </c>
      <c r="GH41" s="14">
        <v>185.82039</v>
      </c>
      <c r="GI41" s="14">
        <v>-5.8203899999999997</v>
      </c>
      <c r="GJ41" s="14">
        <v>183.6</v>
      </c>
      <c r="GK41" s="14">
        <v>186.3784</v>
      </c>
      <c r="GL41" s="14">
        <v>186.37841</v>
      </c>
      <c r="GM41" s="14">
        <v>-2.77841</v>
      </c>
      <c r="GN41" s="14">
        <v>109.8</v>
      </c>
      <c r="GO41" s="14">
        <v>110.48202000000001</v>
      </c>
      <c r="GP41" s="14">
        <v>110.48202000000001</v>
      </c>
      <c r="GQ41" s="14">
        <v>-0.68201999999999996</v>
      </c>
      <c r="GR41" s="14">
        <v>44.1</v>
      </c>
      <c r="GS41" s="14">
        <v>47.082599999999999</v>
      </c>
      <c r="GT41" s="14">
        <v>47.082599999999999</v>
      </c>
      <c r="GU41" s="14">
        <v>-2.9826000000000001</v>
      </c>
      <c r="GV41" s="14">
        <v>0</v>
      </c>
      <c r="GW41" s="14"/>
      <c r="GX41" s="14">
        <v>44.103009999999998</v>
      </c>
      <c r="GY41" s="14">
        <v>-44.103009999999998</v>
      </c>
      <c r="GZ41" s="14">
        <v>3.8</v>
      </c>
      <c r="HA41" s="14"/>
      <c r="HB41" s="14"/>
      <c r="HC41" s="14">
        <v>3.8</v>
      </c>
      <c r="HD41" s="14">
        <v>28.4</v>
      </c>
      <c r="HE41" s="14">
        <v>29.560569999999998</v>
      </c>
      <c r="HF41" s="14">
        <v>29.560569999999998</v>
      </c>
      <c r="HG41" s="14">
        <v>-1.1605700000000001</v>
      </c>
      <c r="HH41" s="14">
        <v>172</v>
      </c>
      <c r="HI41" s="14">
        <v>174.55947</v>
      </c>
      <c r="HJ41" s="14">
        <v>174.55948000000001</v>
      </c>
      <c r="HK41" s="14">
        <v>-2.5594800000000002</v>
      </c>
      <c r="HL41" s="14"/>
      <c r="HM41" s="14"/>
      <c r="HN41" s="14"/>
      <c r="HO41" s="14">
        <v>0</v>
      </c>
      <c r="HP41" s="14"/>
      <c r="HQ41" s="14"/>
      <c r="HR41" s="14"/>
      <c r="HS41" s="14">
        <v>0</v>
      </c>
      <c r="HT41" s="14">
        <v>94.6</v>
      </c>
      <c r="HU41" s="14">
        <v>95.545190000000005</v>
      </c>
      <c r="HV41" s="14">
        <v>95.545190000000005</v>
      </c>
      <c r="HW41" s="14">
        <v>-0.94518999999999997</v>
      </c>
      <c r="HX41" s="14"/>
      <c r="HY41" s="14"/>
      <c r="HZ41" s="14"/>
      <c r="IA41" s="14">
        <v>0</v>
      </c>
      <c r="IB41" s="14"/>
      <c r="IC41" s="14"/>
      <c r="ID41" s="14"/>
      <c r="IE41" s="14">
        <v>0</v>
      </c>
      <c r="IF41" s="14">
        <v>44.7</v>
      </c>
      <c r="IG41" s="14">
        <v>45.265300000000003</v>
      </c>
      <c r="IH41" s="14">
        <v>45.265309999999999</v>
      </c>
      <c r="II41" s="14">
        <v>-0.56530999999999998</v>
      </c>
      <c r="IJ41" s="14"/>
      <c r="IK41" s="14"/>
      <c r="IL41" s="14"/>
      <c r="IM41" s="14">
        <v>0</v>
      </c>
      <c r="IN41" s="14"/>
      <c r="IO41" s="14"/>
      <c r="IP41" s="14"/>
      <c r="IQ41" s="14">
        <v>0</v>
      </c>
      <c r="IR41" s="14"/>
      <c r="IS41" s="14"/>
      <c r="IT41" s="14"/>
      <c r="IU41" s="14">
        <v>0</v>
      </c>
      <c r="IV41" s="14">
        <v>115.4</v>
      </c>
      <c r="IW41" s="14">
        <v>116</v>
      </c>
      <c r="IX41" s="14">
        <v>116</v>
      </c>
      <c r="IY41" s="14">
        <v>-0.6</v>
      </c>
      <c r="IZ41" s="14">
        <v>163.19999999999999</v>
      </c>
      <c r="JA41" s="14">
        <v>146.65882999999999</v>
      </c>
      <c r="JB41" s="14">
        <v>171.90364</v>
      </c>
      <c r="JC41" s="14">
        <v>-8.70364</v>
      </c>
      <c r="JD41" s="14">
        <v>160.9</v>
      </c>
      <c r="JE41" s="14">
        <v>146.65882999999999</v>
      </c>
      <c r="JF41" s="14">
        <v>171.90364</v>
      </c>
      <c r="JG41" s="14">
        <v>-11.003640000000001</v>
      </c>
      <c r="JH41" s="14">
        <v>192.6</v>
      </c>
      <c r="JI41" s="14">
        <v>146.65882999999999</v>
      </c>
      <c r="JJ41" s="14">
        <v>171.90364</v>
      </c>
      <c r="JK41" s="14">
        <v>20.696359999999999</v>
      </c>
      <c r="JL41" s="14">
        <v>258.89999999999998</v>
      </c>
      <c r="JM41" s="14">
        <v>220.64886999999999</v>
      </c>
      <c r="JN41" s="14">
        <v>258.62979000000001</v>
      </c>
      <c r="JO41" s="14">
        <v>0.27021000000000001</v>
      </c>
      <c r="JP41" s="14">
        <v>0</v>
      </c>
      <c r="JQ41" s="14"/>
      <c r="JR41" s="14"/>
      <c r="JS41" s="14">
        <v>0</v>
      </c>
      <c r="JT41" s="14"/>
      <c r="JU41" s="14"/>
      <c r="JV41" s="14"/>
      <c r="JW41" s="14">
        <v>0</v>
      </c>
      <c r="JX41" s="14"/>
      <c r="JY41" s="14"/>
      <c r="JZ41" s="14"/>
      <c r="KA41" s="14">
        <v>0</v>
      </c>
      <c r="KB41" s="14"/>
      <c r="KC41" s="14"/>
      <c r="KD41" s="14"/>
      <c r="KE41" s="14">
        <v>0</v>
      </c>
      <c r="KF41" s="14"/>
      <c r="KG41" s="14"/>
      <c r="KH41" s="14"/>
      <c r="KI41" s="14">
        <v>0</v>
      </c>
      <c r="KJ41" s="14">
        <v>36.299999999999997</v>
      </c>
      <c r="KK41" s="14">
        <v>56</v>
      </c>
      <c r="KL41" s="14">
        <v>56</v>
      </c>
      <c r="KM41" s="14">
        <v>-19.7</v>
      </c>
      <c r="KN41" s="14"/>
      <c r="KO41" s="14"/>
      <c r="KP41" s="14"/>
      <c r="KQ41" s="14">
        <v>0</v>
      </c>
      <c r="KR41" s="14">
        <v>0</v>
      </c>
      <c r="KS41" s="14"/>
      <c r="KT41" s="14"/>
      <c r="KU41" s="14">
        <v>0</v>
      </c>
      <c r="KV41" s="14">
        <v>4.0999999999999996</v>
      </c>
      <c r="KW41" s="14">
        <v>4.7853500000000002</v>
      </c>
      <c r="KX41" s="14">
        <v>4.7853599999999998</v>
      </c>
      <c r="KY41" s="14">
        <v>-0.68535999999999997</v>
      </c>
      <c r="KZ41" s="14">
        <v>265.10000000000002</v>
      </c>
      <c r="LA41" s="14">
        <v>270.06801000000002</v>
      </c>
      <c r="LB41" s="14">
        <v>270.06803000000002</v>
      </c>
      <c r="LC41" s="14">
        <v>-4.9680299999999997</v>
      </c>
      <c r="LD41" s="14">
        <v>134.4</v>
      </c>
      <c r="LE41" s="14">
        <v>133.16030000000001</v>
      </c>
      <c r="LF41" s="14">
        <v>133.16031000000001</v>
      </c>
      <c r="LG41" s="14">
        <v>1.23969</v>
      </c>
      <c r="LH41" s="14">
        <v>61.3</v>
      </c>
      <c r="LI41" s="14">
        <v>67.199219999999997</v>
      </c>
      <c r="LJ41" s="14">
        <v>67.199219999999997</v>
      </c>
      <c r="LK41" s="14">
        <v>-5.8992199999999997</v>
      </c>
      <c r="LL41" s="14">
        <v>77.900000000000006</v>
      </c>
      <c r="LM41" s="14">
        <v>78.567980000000006</v>
      </c>
      <c r="LN41" s="14">
        <v>78.567999999999998</v>
      </c>
      <c r="LO41" s="14">
        <v>-0.66800000000000004</v>
      </c>
      <c r="LP41" s="14">
        <v>30.4</v>
      </c>
      <c r="LQ41" s="14">
        <v>29.980560000000001</v>
      </c>
      <c r="LR41" s="14">
        <v>29.980560000000001</v>
      </c>
      <c r="LS41" s="14">
        <v>0.41943999999999998</v>
      </c>
      <c r="LT41" s="14">
        <v>111.8</v>
      </c>
      <c r="LU41" s="14">
        <v>66.941299999999998</v>
      </c>
      <c r="LV41" s="14"/>
      <c r="LW41" s="14">
        <v>111.8</v>
      </c>
      <c r="LX41" s="14"/>
      <c r="LY41" s="14"/>
      <c r="LZ41" s="14"/>
      <c r="MA41" s="14">
        <v>0</v>
      </c>
      <c r="MB41" s="14"/>
      <c r="MC41" s="14"/>
      <c r="MD41" s="14"/>
      <c r="ME41" s="14">
        <v>0</v>
      </c>
      <c r="MF41" s="14">
        <v>137.80000000000001</v>
      </c>
      <c r="MG41" s="14">
        <v>118.6592</v>
      </c>
      <c r="MH41" s="14">
        <v>138.54471000000001</v>
      </c>
      <c r="MI41" s="14">
        <v>-0.74470999999999998</v>
      </c>
      <c r="MJ41" s="14"/>
      <c r="MK41" s="14"/>
      <c r="ML41" s="14"/>
      <c r="MM41" s="14">
        <v>0</v>
      </c>
      <c r="MN41" s="14">
        <v>66.2</v>
      </c>
      <c r="MO41" s="14">
        <v>59.507770000000001</v>
      </c>
      <c r="MP41" s="14">
        <v>69.480379999999997</v>
      </c>
      <c r="MQ41" s="14">
        <v>-3.2803800000000001</v>
      </c>
      <c r="MR41" s="14">
        <v>174.9</v>
      </c>
      <c r="MS41" s="14"/>
      <c r="MT41" s="14"/>
      <c r="MU41" s="14">
        <v>174.9</v>
      </c>
      <c r="MV41" s="14"/>
      <c r="MW41" s="14"/>
      <c r="MX41" s="14"/>
      <c r="MY41" s="14">
        <v>0</v>
      </c>
      <c r="MZ41" s="14"/>
      <c r="NA41" s="14"/>
      <c r="NB41" s="14"/>
      <c r="NC41" s="14">
        <v>0</v>
      </c>
      <c r="ND41" s="14"/>
      <c r="NE41" s="14"/>
      <c r="NF41" s="14"/>
      <c r="NG41" s="14">
        <v>0</v>
      </c>
      <c r="NH41" s="14"/>
      <c r="NI41" s="14"/>
      <c r="NJ41" s="14"/>
      <c r="NK41" s="14">
        <v>0</v>
      </c>
      <c r="NL41" s="14">
        <v>201.3</v>
      </c>
      <c r="NM41" s="14">
        <v>206.49082000000001</v>
      </c>
      <c r="NN41" s="14"/>
      <c r="NO41" s="14">
        <v>201.3</v>
      </c>
      <c r="NP41" s="14">
        <v>97.4</v>
      </c>
      <c r="NQ41" s="14">
        <v>103.55546</v>
      </c>
      <c r="NR41" s="14"/>
      <c r="NS41" s="14">
        <v>97.4</v>
      </c>
      <c r="NT41" s="14">
        <v>0</v>
      </c>
      <c r="NU41" s="14"/>
      <c r="NV41" s="14"/>
      <c r="NW41" s="14">
        <v>0</v>
      </c>
      <c r="NX41" s="14"/>
      <c r="NY41" s="14"/>
      <c r="NZ41" s="14"/>
      <c r="OA41" s="14">
        <v>0</v>
      </c>
      <c r="OB41" s="14">
        <v>19.600000000000001</v>
      </c>
      <c r="OC41" s="14">
        <v>17.492709999999999</v>
      </c>
      <c r="OD41" s="14">
        <v>17.492709999999999</v>
      </c>
      <c r="OE41" s="14">
        <v>2.1072899999999999</v>
      </c>
      <c r="OF41" s="14">
        <v>0.1</v>
      </c>
      <c r="OG41" s="14">
        <v>0.33900000000000002</v>
      </c>
      <c r="OH41" s="14">
        <v>0.33900000000000002</v>
      </c>
      <c r="OI41" s="14">
        <v>-0.23899999999999999</v>
      </c>
      <c r="OJ41" s="14">
        <v>115.4</v>
      </c>
      <c r="OK41" s="14">
        <v>111</v>
      </c>
      <c r="OL41" s="14">
        <v>108.324</v>
      </c>
      <c r="OM41" s="14">
        <v>7.0759999999999996</v>
      </c>
      <c r="ON41" s="14">
        <v>36.6</v>
      </c>
      <c r="OO41" s="14">
        <v>20.69</v>
      </c>
      <c r="OP41" s="14">
        <v>20.69</v>
      </c>
      <c r="OQ41" s="14">
        <v>15.91</v>
      </c>
      <c r="OR41" s="14">
        <v>2.4</v>
      </c>
      <c r="OS41" s="14">
        <v>10.321</v>
      </c>
      <c r="OT41" s="14">
        <v>10.321</v>
      </c>
      <c r="OU41" s="14">
        <v>-7.9210000000000003</v>
      </c>
      <c r="OV41" s="14">
        <v>0.1</v>
      </c>
      <c r="OW41" s="14">
        <v>0.1</v>
      </c>
      <c r="OX41" s="14">
        <v>0.1</v>
      </c>
      <c r="OY41" s="14">
        <v>0</v>
      </c>
      <c r="OZ41" s="14">
        <v>20.399999999999999</v>
      </c>
      <c r="PA41" s="14">
        <v>20.456230000000001</v>
      </c>
      <c r="PB41" s="14">
        <v>20.456230000000001</v>
      </c>
      <c r="PC41" s="14">
        <v>-5.6230000000000002E-2</v>
      </c>
      <c r="PD41" s="14">
        <v>10.1</v>
      </c>
      <c r="PE41" s="14">
        <v>9.9830000000000005</v>
      </c>
      <c r="PF41" s="14">
        <v>9.9830000000000005</v>
      </c>
      <c r="PG41" s="14">
        <v>0.11700000000000001</v>
      </c>
      <c r="PH41" s="14">
        <v>5.3</v>
      </c>
      <c r="PI41" s="14">
        <v>5.67</v>
      </c>
      <c r="PJ41" s="14">
        <v>5.67</v>
      </c>
      <c r="PK41" s="14">
        <v>-0.37</v>
      </c>
      <c r="PL41" s="14">
        <v>70.599999999999994</v>
      </c>
      <c r="PM41" s="14">
        <v>55</v>
      </c>
      <c r="PN41" s="14">
        <v>55</v>
      </c>
      <c r="PO41" s="14">
        <v>15.6</v>
      </c>
      <c r="PP41" s="14">
        <v>0</v>
      </c>
      <c r="PQ41" s="14"/>
      <c r="PR41" s="14"/>
      <c r="PS41" s="14">
        <v>0</v>
      </c>
      <c r="PT41" s="14">
        <v>2.2000000000000002</v>
      </c>
      <c r="PU41" s="14">
        <v>2</v>
      </c>
      <c r="PV41" s="14">
        <v>2</v>
      </c>
      <c r="PW41" s="14">
        <v>0.2</v>
      </c>
      <c r="PX41" s="14">
        <v>3.4</v>
      </c>
      <c r="PY41" s="14">
        <v>3.55</v>
      </c>
      <c r="PZ41" s="14">
        <v>3.55</v>
      </c>
      <c r="QA41" s="14">
        <v>-0.15</v>
      </c>
      <c r="QB41" s="14">
        <v>5</v>
      </c>
      <c r="QC41" s="14">
        <v>5</v>
      </c>
      <c r="QD41" s="14">
        <v>5</v>
      </c>
      <c r="QE41" s="14">
        <v>0</v>
      </c>
      <c r="QF41" s="14"/>
      <c r="QG41" s="14"/>
      <c r="QH41" s="14">
        <v>10.21111</v>
      </c>
      <c r="QI41" s="14">
        <v>-10.21111</v>
      </c>
      <c r="QJ41" s="14">
        <v>19.100000000000001</v>
      </c>
      <c r="QK41" s="14">
        <v>19.436340000000001</v>
      </c>
      <c r="QL41" s="14">
        <v>19.436350000000001</v>
      </c>
      <c r="QM41" s="14">
        <v>-0.33634999999999998</v>
      </c>
      <c r="QN41" s="14">
        <v>19.399999999999999</v>
      </c>
      <c r="QO41" s="14">
        <v>17.492709999999999</v>
      </c>
      <c r="QP41" s="14">
        <v>17.492709999999999</v>
      </c>
      <c r="QQ41" s="14">
        <v>1.9072899999999999</v>
      </c>
      <c r="QR41" s="14">
        <v>3.5</v>
      </c>
      <c r="QS41" s="14">
        <v>3.5</v>
      </c>
      <c r="QT41" s="14">
        <v>3.5</v>
      </c>
      <c r="QU41" s="14">
        <v>0</v>
      </c>
      <c r="QV41" s="14">
        <v>18.5</v>
      </c>
      <c r="QW41" s="14">
        <v>17.881440000000001</v>
      </c>
      <c r="QX41" s="14">
        <v>17.881440000000001</v>
      </c>
      <c r="QY41" s="14">
        <v>0.61856</v>
      </c>
      <c r="QZ41" s="14">
        <v>2.9</v>
      </c>
      <c r="RA41" s="14">
        <v>11.301</v>
      </c>
      <c r="RB41" s="14">
        <v>11.301</v>
      </c>
      <c r="RC41" s="14">
        <v>-8.4009999999999998</v>
      </c>
      <c r="RD41" s="14">
        <v>4</v>
      </c>
      <c r="RE41" s="14">
        <v>14.587</v>
      </c>
      <c r="RF41" s="14">
        <v>14.587</v>
      </c>
      <c r="RG41" s="14">
        <v>-10.587</v>
      </c>
      <c r="RH41" s="14">
        <v>27.3</v>
      </c>
      <c r="RI41" s="14">
        <v>24.6</v>
      </c>
      <c r="RJ41" s="14">
        <v>24.14</v>
      </c>
      <c r="RK41" s="14">
        <v>3.16</v>
      </c>
      <c r="RL41" s="14">
        <v>80.900000000000006</v>
      </c>
      <c r="RM41" s="14">
        <v>82</v>
      </c>
      <c r="RN41" s="14">
        <v>77.221000000000004</v>
      </c>
      <c r="RO41" s="14">
        <v>3.6789999999999998</v>
      </c>
      <c r="RP41" s="14">
        <v>3.9</v>
      </c>
      <c r="RQ41" s="14">
        <v>11.176</v>
      </c>
      <c r="RR41" s="14">
        <v>11.176</v>
      </c>
      <c r="RS41" s="14">
        <v>-7.2759999999999998</v>
      </c>
      <c r="RT41" s="14">
        <v>3.3</v>
      </c>
      <c r="RU41" s="14">
        <v>3.399</v>
      </c>
      <c r="RV41" s="14">
        <v>3.399</v>
      </c>
      <c r="RW41" s="14">
        <v>-9.9000000000000005E-2</v>
      </c>
      <c r="RX41" s="14">
        <v>20.100000000000001</v>
      </c>
      <c r="RY41" s="14">
        <v>19.792000000000002</v>
      </c>
      <c r="RZ41" s="14">
        <v>19.792000000000002</v>
      </c>
      <c r="SA41" s="14">
        <v>0.308</v>
      </c>
      <c r="SB41" s="14">
        <v>3.24</v>
      </c>
      <c r="SC41" s="14">
        <v>2</v>
      </c>
      <c r="SD41" s="14">
        <v>2</v>
      </c>
      <c r="SE41" s="14">
        <v>1.24</v>
      </c>
      <c r="SF41" s="14"/>
      <c r="SG41" s="14">
        <v>0.4</v>
      </c>
      <c r="SH41" s="14">
        <v>0.4</v>
      </c>
      <c r="SI41" s="14">
        <v>-0.4</v>
      </c>
      <c r="SJ41" s="14">
        <v>0.2</v>
      </c>
      <c r="SK41" s="14">
        <v>0.16500000000000001</v>
      </c>
      <c r="SL41" s="14">
        <v>0.16500000000000001</v>
      </c>
      <c r="SM41" s="14">
        <v>3.5000000000000003E-2</v>
      </c>
      <c r="SN41" s="14">
        <v>19.8</v>
      </c>
      <c r="SO41" s="14">
        <v>19.1448</v>
      </c>
      <c r="SP41" s="14">
        <v>19.1448</v>
      </c>
      <c r="SQ41" s="14">
        <v>0.6552</v>
      </c>
      <c r="SR41" s="14">
        <v>13.2</v>
      </c>
      <c r="SS41" s="14">
        <v>12.24489</v>
      </c>
      <c r="ST41" s="14">
        <v>12.244899999999999</v>
      </c>
      <c r="SU41" s="14">
        <v>0.95509999999999995</v>
      </c>
      <c r="SV41" s="14">
        <v>20.100000000000001</v>
      </c>
      <c r="SW41" s="14">
        <v>19.436340000000001</v>
      </c>
      <c r="SX41" s="14">
        <v>19.436350000000001</v>
      </c>
      <c r="SY41" s="14">
        <v>0.66364999999999996</v>
      </c>
      <c r="SZ41" s="14">
        <v>20.3</v>
      </c>
      <c r="TA41" s="14">
        <v>19.436340000000001</v>
      </c>
      <c r="TB41" s="14">
        <v>19.436350000000001</v>
      </c>
      <c r="TC41" s="14">
        <v>0.86365000000000003</v>
      </c>
      <c r="TD41" s="14">
        <v>4.5999999999999996</v>
      </c>
      <c r="TE41" s="14">
        <v>6.5819999999999999</v>
      </c>
      <c r="TF41" s="14">
        <v>6.5819999999999999</v>
      </c>
      <c r="TG41" s="14">
        <v>-1.982</v>
      </c>
      <c r="TH41" s="14">
        <v>12.4</v>
      </c>
      <c r="TI41" s="14">
        <v>30.15</v>
      </c>
      <c r="TJ41" s="14">
        <v>30.15</v>
      </c>
      <c r="TK41" s="14">
        <v>-17.75</v>
      </c>
      <c r="TL41" s="14">
        <v>7.1</v>
      </c>
      <c r="TM41" s="14">
        <v>20.613</v>
      </c>
      <c r="TN41" s="14">
        <v>20.613</v>
      </c>
      <c r="TO41" s="14">
        <v>-13.513</v>
      </c>
      <c r="TP41" s="14">
        <v>106.3</v>
      </c>
      <c r="TQ41" s="14">
        <v>79.7</v>
      </c>
      <c r="TR41" s="14">
        <v>113.85486</v>
      </c>
      <c r="TS41" s="14">
        <v>-7.5548599999999997</v>
      </c>
      <c r="TT41" s="14">
        <v>106.4</v>
      </c>
      <c r="TU41" s="14">
        <v>86.3</v>
      </c>
      <c r="TV41" s="14">
        <v>104.852</v>
      </c>
      <c r="TW41" s="14">
        <v>1.548</v>
      </c>
      <c r="TX41" s="14">
        <v>16.100000000000001</v>
      </c>
      <c r="TY41" s="14">
        <v>16.32</v>
      </c>
      <c r="TZ41" s="14">
        <v>14.15197</v>
      </c>
      <c r="UA41" s="14">
        <v>1.9480299999999999</v>
      </c>
      <c r="UB41" s="14">
        <v>10.5</v>
      </c>
      <c r="UC41" s="14">
        <v>9.6999999999999993</v>
      </c>
      <c r="UD41" s="14">
        <v>10.1</v>
      </c>
      <c r="UE41" s="14">
        <v>0.4</v>
      </c>
      <c r="UF41" s="14">
        <v>18.100000000000001</v>
      </c>
      <c r="UG41" s="14">
        <v>11.76</v>
      </c>
      <c r="UH41" s="14">
        <v>11.76</v>
      </c>
      <c r="UI41" s="14">
        <v>6.34</v>
      </c>
      <c r="UJ41" s="14">
        <v>20.9</v>
      </c>
      <c r="UK41" s="14">
        <v>19.436340000000001</v>
      </c>
      <c r="UL41" s="14">
        <v>19.436350000000001</v>
      </c>
      <c r="UM41" s="14">
        <v>1.4636499999999999</v>
      </c>
      <c r="UN41" s="14">
        <v>7.6</v>
      </c>
      <c r="UO41" s="14">
        <v>8.1999999999999993</v>
      </c>
      <c r="UP41" s="14">
        <v>8.1999999999999993</v>
      </c>
      <c r="UQ41" s="14">
        <v>-0.6</v>
      </c>
      <c r="UR41" s="14">
        <v>5.9</v>
      </c>
      <c r="US41" s="14">
        <v>7.1</v>
      </c>
      <c r="UT41" s="14">
        <v>7.1</v>
      </c>
      <c r="UU41" s="14">
        <v>-1.2</v>
      </c>
      <c r="UV41" s="14">
        <v>20.399999999999999</v>
      </c>
      <c r="UW41" s="14">
        <v>19.436340000000001</v>
      </c>
      <c r="UX41" s="14">
        <v>19.436350000000001</v>
      </c>
      <c r="UY41" s="14">
        <v>0.96365000000000001</v>
      </c>
      <c r="UZ41" s="14">
        <v>20.399999999999999</v>
      </c>
      <c r="VA41" s="14">
        <v>19.436340000000001</v>
      </c>
      <c r="VB41" s="14">
        <v>19.436350000000001</v>
      </c>
      <c r="VC41" s="14">
        <v>0.96365000000000001</v>
      </c>
      <c r="VD41" s="14">
        <v>20</v>
      </c>
      <c r="VE41" s="14">
        <v>19.436340000000001</v>
      </c>
      <c r="VF41" s="14">
        <v>19.436350000000001</v>
      </c>
      <c r="VG41" s="14">
        <v>0.56364999999999998</v>
      </c>
      <c r="VH41" s="14">
        <v>3</v>
      </c>
      <c r="VI41" s="14">
        <v>11.904</v>
      </c>
      <c r="VJ41" s="14">
        <v>11.904</v>
      </c>
      <c r="VK41" s="14">
        <v>-8.9039999999999999</v>
      </c>
      <c r="VL41" s="14">
        <v>82.9</v>
      </c>
      <c r="VM41" s="14">
        <v>181.709</v>
      </c>
      <c r="VN41" s="14">
        <v>181.709</v>
      </c>
      <c r="VO41" s="14">
        <v>-98.808999999999997</v>
      </c>
      <c r="VP41" s="14">
        <v>4.8099999999999996</v>
      </c>
      <c r="VQ41" s="14">
        <v>1.65</v>
      </c>
      <c r="VR41" s="14">
        <v>1.65</v>
      </c>
      <c r="VS41" s="14">
        <v>3.16</v>
      </c>
      <c r="VT41" s="14">
        <v>24.1</v>
      </c>
      <c r="VU41" s="14">
        <v>87.614000000000004</v>
      </c>
      <c r="VV41" s="14">
        <v>87.614000000000004</v>
      </c>
      <c r="VW41" s="14">
        <v>-63.514000000000003</v>
      </c>
      <c r="VX41" s="14">
        <v>0.6</v>
      </c>
      <c r="VY41" s="14">
        <v>0.6</v>
      </c>
      <c r="VZ41" s="14">
        <v>0.6</v>
      </c>
      <c r="WA41" s="14">
        <v>0</v>
      </c>
      <c r="WB41" s="14">
        <v>123.8</v>
      </c>
      <c r="WC41" s="14">
        <v>77.3</v>
      </c>
      <c r="WD41" s="14">
        <v>122.405</v>
      </c>
      <c r="WE41" s="14">
        <v>1.395</v>
      </c>
      <c r="WF41" s="14">
        <v>143.4</v>
      </c>
      <c r="WG41" s="14">
        <v>111.9</v>
      </c>
      <c r="WH41" s="14">
        <v>156.54300000000001</v>
      </c>
      <c r="WI41" s="14">
        <v>-13.143000000000001</v>
      </c>
      <c r="WJ41" s="14">
        <v>19.600000000000001</v>
      </c>
      <c r="WK41" s="14">
        <v>66.608000000000004</v>
      </c>
      <c r="WL41" s="14">
        <v>66.608000000000004</v>
      </c>
      <c r="WM41" s="14">
        <v>-47.008000000000003</v>
      </c>
      <c r="WN41" s="14">
        <v>4.8</v>
      </c>
      <c r="WO41" s="14">
        <v>2.9009999999999998</v>
      </c>
      <c r="WP41" s="14">
        <v>2.9009999999999998</v>
      </c>
      <c r="WQ41" s="14">
        <v>1.899</v>
      </c>
      <c r="WR41" s="14">
        <v>2.2999999999999998</v>
      </c>
      <c r="WS41" s="14">
        <v>2.4</v>
      </c>
      <c r="WT41" s="14">
        <v>2.4</v>
      </c>
      <c r="WU41" s="14">
        <v>-0.1</v>
      </c>
      <c r="WV41" s="14">
        <v>1.1000000000000001</v>
      </c>
      <c r="WW41" s="14">
        <v>1.2</v>
      </c>
      <c r="WX41" s="14">
        <v>1.2</v>
      </c>
      <c r="WY41" s="14">
        <v>-0.1</v>
      </c>
      <c r="WZ41" s="14">
        <v>2.1</v>
      </c>
      <c r="XA41" s="14">
        <v>2.8</v>
      </c>
      <c r="XB41" s="14">
        <v>2.8</v>
      </c>
      <c r="XC41" s="14">
        <v>-0.7</v>
      </c>
      <c r="XD41" s="14">
        <v>0</v>
      </c>
      <c r="XE41" s="14">
        <v>2.4039999999999999</v>
      </c>
      <c r="XF41" s="14">
        <v>2.4039999999999999</v>
      </c>
      <c r="XG41" s="14">
        <v>-2.4039999999999999</v>
      </c>
      <c r="XH41" s="14">
        <v>5.5</v>
      </c>
      <c r="XI41" s="14">
        <v>4.8</v>
      </c>
      <c r="XJ41" s="14">
        <v>4.8</v>
      </c>
      <c r="XK41" s="14">
        <v>0.7</v>
      </c>
      <c r="XL41" s="14">
        <v>20</v>
      </c>
      <c r="XM41" s="14">
        <v>19.241980000000002</v>
      </c>
      <c r="XN41" s="14">
        <v>19.241980000000002</v>
      </c>
      <c r="XO41" s="14">
        <v>0.75802000000000003</v>
      </c>
      <c r="XP41" s="14">
        <v>20</v>
      </c>
      <c r="XQ41" s="14">
        <v>19.241980000000002</v>
      </c>
      <c r="XR41" s="14">
        <v>19.241980000000002</v>
      </c>
      <c r="XS41" s="14">
        <v>0.75802000000000003</v>
      </c>
      <c r="XT41" s="14"/>
      <c r="XU41" s="14"/>
      <c r="XV41" s="14"/>
      <c r="XW41" s="14">
        <v>0</v>
      </c>
      <c r="XX41" s="14"/>
      <c r="XY41" s="14"/>
      <c r="XZ41" s="14"/>
      <c r="YA41" s="14">
        <v>0</v>
      </c>
      <c r="YB41" s="14"/>
      <c r="YC41" s="14"/>
      <c r="YD41" s="14"/>
      <c r="YE41" s="14">
        <v>0</v>
      </c>
      <c r="YF41" s="14">
        <v>17.8</v>
      </c>
      <c r="YG41" s="14">
        <v>14</v>
      </c>
      <c r="YH41" s="14">
        <v>14</v>
      </c>
      <c r="YI41" s="14">
        <v>3.8</v>
      </c>
      <c r="YJ41" s="14">
        <v>14.6</v>
      </c>
      <c r="YK41" s="14">
        <v>15</v>
      </c>
      <c r="YL41" s="14">
        <v>15</v>
      </c>
      <c r="YM41" s="14">
        <v>-0.4</v>
      </c>
      <c r="YN41" s="14">
        <v>6.6</v>
      </c>
      <c r="YO41" s="14">
        <v>8.3000000000000007</v>
      </c>
      <c r="YP41" s="14">
        <v>8.3000000000000007</v>
      </c>
      <c r="YQ41" s="14">
        <v>-1.7</v>
      </c>
      <c r="YR41" s="14">
        <v>11.2</v>
      </c>
      <c r="YS41" s="14">
        <v>11</v>
      </c>
      <c r="YT41" s="14">
        <v>11</v>
      </c>
      <c r="YU41" s="14">
        <v>0.2</v>
      </c>
      <c r="YV41" s="14">
        <v>22</v>
      </c>
      <c r="YW41" s="14">
        <v>18</v>
      </c>
      <c r="YX41" s="14">
        <v>18</v>
      </c>
      <c r="YY41" s="14">
        <v>4</v>
      </c>
    </row>
    <row r="42" spans="1:675" ht="24" customHeight="1" x14ac:dyDescent="0.3">
      <c r="A42" s="1"/>
      <c r="B42" s="16" t="s">
        <v>90</v>
      </c>
      <c r="C42" s="16" t="s">
        <v>859</v>
      </c>
      <c r="D42" s="17">
        <v>103.2</v>
      </c>
      <c r="E42" s="17">
        <v>203.40136000000001</v>
      </c>
      <c r="F42" s="17">
        <v>203.40136000000001</v>
      </c>
      <c r="G42" s="17">
        <v>-100.20135999999999</v>
      </c>
      <c r="H42" s="17">
        <v>0</v>
      </c>
      <c r="I42" s="17"/>
      <c r="J42" s="17"/>
      <c r="K42" s="17">
        <v>0</v>
      </c>
      <c r="L42" s="17">
        <v>0</v>
      </c>
      <c r="M42" s="17"/>
      <c r="N42" s="17"/>
      <c r="O42" s="17">
        <v>0</v>
      </c>
      <c r="P42" s="17"/>
      <c r="Q42" s="17"/>
      <c r="R42" s="17"/>
      <c r="S42" s="17">
        <v>0</v>
      </c>
      <c r="T42" s="17"/>
      <c r="U42" s="17"/>
      <c r="V42" s="17"/>
      <c r="W42" s="17">
        <v>0</v>
      </c>
      <c r="X42" s="17">
        <v>90.4</v>
      </c>
      <c r="Y42" s="17">
        <v>91.867819999999995</v>
      </c>
      <c r="Z42" s="17">
        <v>91.867829999999998</v>
      </c>
      <c r="AA42" s="17">
        <v>-1.46783</v>
      </c>
      <c r="AB42" s="17">
        <v>225.9</v>
      </c>
      <c r="AC42" s="17">
        <v>224</v>
      </c>
      <c r="AD42" s="17">
        <v>224</v>
      </c>
      <c r="AE42" s="17">
        <v>1.9</v>
      </c>
      <c r="AF42" s="17">
        <v>27.4</v>
      </c>
      <c r="AG42" s="17"/>
      <c r="AH42" s="17">
        <v>37.133319999999998</v>
      </c>
      <c r="AI42" s="17">
        <v>-9.7333200000000009</v>
      </c>
      <c r="AJ42" s="17">
        <v>0</v>
      </c>
      <c r="AK42" s="17"/>
      <c r="AL42" s="17"/>
      <c r="AM42" s="17">
        <v>0</v>
      </c>
      <c r="AN42" s="17">
        <v>146.19999999999999</v>
      </c>
      <c r="AO42" s="17">
        <v>152.49404999999999</v>
      </c>
      <c r="AP42" s="17">
        <v>152.49405999999999</v>
      </c>
      <c r="AQ42" s="17">
        <v>-6.29406</v>
      </c>
      <c r="AR42" s="17">
        <v>145.9</v>
      </c>
      <c r="AS42" s="17">
        <v>152.49404999999999</v>
      </c>
      <c r="AT42" s="17">
        <v>152.49405999999999</v>
      </c>
      <c r="AU42" s="17">
        <v>-6.5940599999999998</v>
      </c>
      <c r="AV42" s="17">
        <v>146.1</v>
      </c>
      <c r="AW42" s="17">
        <v>152.49404999999999</v>
      </c>
      <c r="AX42" s="17">
        <v>152.49405999999999</v>
      </c>
      <c r="AY42" s="17">
        <v>-6.3940599999999996</v>
      </c>
      <c r="AZ42" s="17">
        <v>236.6</v>
      </c>
      <c r="BA42" s="17">
        <v>229.42797999999999</v>
      </c>
      <c r="BB42" s="17">
        <v>229.428</v>
      </c>
      <c r="BC42" s="17">
        <v>7.1719999999999997</v>
      </c>
      <c r="BD42" s="17">
        <v>200.4</v>
      </c>
      <c r="BE42" s="17">
        <v>207.24272999999999</v>
      </c>
      <c r="BF42" s="17">
        <v>207.24285</v>
      </c>
      <c r="BG42" s="17">
        <v>-6.8428500000000003</v>
      </c>
      <c r="BH42" s="17">
        <v>107.2</v>
      </c>
      <c r="BI42" s="17">
        <v>103.93254</v>
      </c>
      <c r="BJ42" s="17">
        <v>103.93259999999999</v>
      </c>
      <c r="BK42" s="17">
        <v>3.2673999999999999</v>
      </c>
      <c r="BL42" s="17">
        <v>566.1</v>
      </c>
      <c r="BM42" s="17">
        <v>566.08939999999996</v>
      </c>
      <c r="BN42" s="17">
        <v>566.08941000000004</v>
      </c>
      <c r="BO42" s="17">
        <v>1.059E-2</v>
      </c>
      <c r="BP42" s="17">
        <v>10.199999999999999</v>
      </c>
      <c r="BQ42" s="17">
        <v>10.52094</v>
      </c>
      <c r="BR42" s="17">
        <v>10.52094</v>
      </c>
      <c r="BS42" s="17">
        <v>-0.32094</v>
      </c>
      <c r="BT42" s="17"/>
      <c r="BU42" s="17"/>
      <c r="BV42" s="17"/>
      <c r="BW42" s="17">
        <v>0</v>
      </c>
      <c r="BX42" s="17"/>
      <c r="BY42" s="17"/>
      <c r="BZ42" s="17"/>
      <c r="CA42" s="17">
        <v>0</v>
      </c>
      <c r="CB42" s="17"/>
      <c r="CC42" s="17"/>
      <c r="CD42" s="17"/>
      <c r="CE42" s="17">
        <v>0</v>
      </c>
      <c r="CF42" s="17"/>
      <c r="CG42" s="17"/>
      <c r="CH42" s="17"/>
      <c r="CI42" s="17">
        <v>0</v>
      </c>
      <c r="CJ42" s="17">
        <v>168.8</v>
      </c>
      <c r="CK42" s="17">
        <v>164.06704999999999</v>
      </c>
      <c r="CL42" s="17">
        <v>164.06706</v>
      </c>
      <c r="CM42" s="17">
        <v>4.7329400000000001</v>
      </c>
      <c r="CN42" s="17">
        <v>5.8</v>
      </c>
      <c r="CO42" s="17">
        <v>7.4288800000000004</v>
      </c>
      <c r="CP42" s="17">
        <v>7.4288800000000004</v>
      </c>
      <c r="CQ42" s="17">
        <v>-1.6288800000000001</v>
      </c>
      <c r="CR42" s="17"/>
      <c r="CS42" s="17"/>
      <c r="CT42" s="17"/>
      <c r="CU42" s="17">
        <v>0</v>
      </c>
      <c r="CV42" s="17">
        <v>21.4</v>
      </c>
      <c r="CW42" s="17"/>
      <c r="CX42" s="17"/>
      <c r="CY42" s="17">
        <v>21.4</v>
      </c>
      <c r="CZ42" s="17">
        <v>6.2</v>
      </c>
      <c r="DA42" s="17">
        <v>6.8787000000000003</v>
      </c>
      <c r="DB42" s="17">
        <v>6.8787000000000003</v>
      </c>
      <c r="DC42" s="17">
        <v>-0.67869999999999997</v>
      </c>
      <c r="DD42" s="17"/>
      <c r="DE42" s="17"/>
      <c r="DF42" s="17"/>
      <c r="DG42" s="17">
        <v>0</v>
      </c>
      <c r="DH42" s="17">
        <v>50.4</v>
      </c>
      <c r="DI42" s="17">
        <v>58.753070000000001</v>
      </c>
      <c r="DJ42" s="17">
        <v>142.44412</v>
      </c>
      <c r="DK42" s="17">
        <v>-92.044120000000007</v>
      </c>
      <c r="DL42" s="17"/>
      <c r="DM42" s="17"/>
      <c r="DN42" s="17"/>
      <c r="DO42" s="17">
        <v>0</v>
      </c>
      <c r="DP42" s="17"/>
      <c r="DQ42" s="17"/>
      <c r="DR42" s="17"/>
      <c r="DS42" s="17">
        <v>0</v>
      </c>
      <c r="DT42" s="17"/>
      <c r="DU42" s="17"/>
      <c r="DV42" s="17"/>
      <c r="DW42" s="17">
        <v>0</v>
      </c>
      <c r="DX42" s="17"/>
      <c r="DY42" s="17"/>
      <c r="DZ42" s="17"/>
      <c r="EA42" s="17">
        <v>0</v>
      </c>
      <c r="EB42" s="17">
        <v>110</v>
      </c>
      <c r="EC42" s="17">
        <v>112.46647</v>
      </c>
      <c r="ED42" s="17">
        <v>112.46647</v>
      </c>
      <c r="EE42" s="17">
        <v>-2.4664700000000002</v>
      </c>
      <c r="EF42" s="17">
        <v>206.9</v>
      </c>
      <c r="EG42" s="17">
        <v>220.69499999999999</v>
      </c>
      <c r="EH42" s="17">
        <v>220.69499999999999</v>
      </c>
      <c r="EI42" s="17">
        <v>-13.795</v>
      </c>
      <c r="EJ42" s="17"/>
      <c r="EK42" s="17"/>
      <c r="EL42" s="17"/>
      <c r="EM42" s="17">
        <v>0</v>
      </c>
      <c r="EN42" s="17"/>
      <c r="EO42" s="17"/>
      <c r="EP42" s="17"/>
      <c r="EQ42" s="17">
        <v>0</v>
      </c>
      <c r="ER42" s="17"/>
      <c r="ES42" s="17"/>
      <c r="ET42" s="17"/>
      <c r="EU42" s="17">
        <v>0</v>
      </c>
      <c r="EV42" s="17">
        <v>6.5</v>
      </c>
      <c r="EW42" s="17">
        <v>6.39</v>
      </c>
      <c r="EX42" s="17">
        <v>6.39</v>
      </c>
      <c r="EY42" s="17">
        <v>0.11</v>
      </c>
      <c r="EZ42" s="17">
        <v>458.7</v>
      </c>
      <c r="FA42" s="17">
        <v>457.09426000000002</v>
      </c>
      <c r="FB42" s="17">
        <v>457.09426999999999</v>
      </c>
      <c r="FC42" s="17">
        <v>1.6057300000000001</v>
      </c>
      <c r="FD42" s="17">
        <v>81.400000000000006</v>
      </c>
      <c r="FE42" s="17">
        <v>81.635570000000001</v>
      </c>
      <c r="FF42" s="17">
        <v>81.635570000000001</v>
      </c>
      <c r="FG42" s="17">
        <v>-0.23557</v>
      </c>
      <c r="FH42" s="17">
        <v>152.30000000000001</v>
      </c>
      <c r="FI42" s="17">
        <v>151.36250999999999</v>
      </c>
      <c r="FJ42" s="17">
        <v>151.36251999999999</v>
      </c>
      <c r="FK42" s="17">
        <v>0.93747999999999998</v>
      </c>
      <c r="FL42" s="17">
        <v>42</v>
      </c>
      <c r="FM42" s="17">
        <v>41.89893</v>
      </c>
      <c r="FN42" s="17">
        <v>41.89893</v>
      </c>
      <c r="FO42" s="17">
        <v>0.10106999999999999</v>
      </c>
      <c r="FP42" s="17">
        <v>18.399999999999999</v>
      </c>
      <c r="FQ42" s="17">
        <v>19.21088</v>
      </c>
      <c r="FR42" s="17">
        <v>19.21088</v>
      </c>
      <c r="FS42" s="17">
        <v>-0.81088000000000005</v>
      </c>
      <c r="FT42" s="17">
        <v>18.8</v>
      </c>
      <c r="FU42" s="17">
        <v>17.93974</v>
      </c>
      <c r="FV42" s="17">
        <v>17.93975</v>
      </c>
      <c r="FW42" s="17">
        <v>0.86024999999999996</v>
      </c>
      <c r="FX42" s="17">
        <v>93.1</v>
      </c>
      <c r="FY42" s="17">
        <v>87.773560000000003</v>
      </c>
      <c r="FZ42" s="17">
        <v>87.773570000000007</v>
      </c>
      <c r="GA42" s="17">
        <v>5.3264300000000002</v>
      </c>
      <c r="GB42" s="17">
        <v>182.1</v>
      </c>
      <c r="GC42" s="17">
        <v>185.82038</v>
      </c>
      <c r="GD42" s="17">
        <v>185.82039</v>
      </c>
      <c r="GE42" s="17">
        <v>-3.7203900000000001</v>
      </c>
      <c r="GF42" s="17">
        <v>182.3</v>
      </c>
      <c r="GG42" s="17">
        <v>185.82038</v>
      </c>
      <c r="GH42" s="17">
        <v>185.82039</v>
      </c>
      <c r="GI42" s="17">
        <v>-3.5203899999999999</v>
      </c>
      <c r="GJ42" s="17">
        <v>183.9</v>
      </c>
      <c r="GK42" s="17">
        <v>186.3784</v>
      </c>
      <c r="GL42" s="17">
        <v>186.37841</v>
      </c>
      <c r="GM42" s="17">
        <v>-2.4784099999999998</v>
      </c>
      <c r="GN42" s="17">
        <v>110</v>
      </c>
      <c r="GO42" s="17">
        <v>110.48202000000001</v>
      </c>
      <c r="GP42" s="17">
        <v>110.48202000000001</v>
      </c>
      <c r="GQ42" s="17">
        <v>-0.48202</v>
      </c>
      <c r="GR42" s="17">
        <v>44.6</v>
      </c>
      <c r="GS42" s="17">
        <v>47.082599999999999</v>
      </c>
      <c r="GT42" s="17">
        <v>47.082599999999999</v>
      </c>
      <c r="GU42" s="17">
        <v>-2.4826000000000001</v>
      </c>
      <c r="GV42" s="17">
        <v>0</v>
      </c>
      <c r="GW42" s="17"/>
      <c r="GX42" s="17">
        <v>44.103009999999998</v>
      </c>
      <c r="GY42" s="17">
        <v>-44.103009999999998</v>
      </c>
      <c r="GZ42" s="17">
        <v>3.8</v>
      </c>
      <c r="HA42" s="17"/>
      <c r="HB42" s="17"/>
      <c r="HC42" s="17">
        <v>3.8</v>
      </c>
      <c r="HD42" s="17">
        <v>28.7</v>
      </c>
      <c r="HE42" s="17">
        <v>29.560569999999998</v>
      </c>
      <c r="HF42" s="17">
        <v>29.560569999999998</v>
      </c>
      <c r="HG42" s="17">
        <v>-0.86056999999999995</v>
      </c>
      <c r="HH42" s="17">
        <v>170.7</v>
      </c>
      <c r="HI42" s="17">
        <v>174.55947</v>
      </c>
      <c r="HJ42" s="17">
        <v>174.55948000000001</v>
      </c>
      <c r="HK42" s="17">
        <v>-3.85948</v>
      </c>
      <c r="HL42" s="17"/>
      <c r="HM42" s="17"/>
      <c r="HN42" s="17"/>
      <c r="HO42" s="17">
        <v>0</v>
      </c>
      <c r="HP42" s="17"/>
      <c r="HQ42" s="17"/>
      <c r="HR42" s="17"/>
      <c r="HS42" s="17">
        <v>0</v>
      </c>
      <c r="HT42" s="17">
        <v>94.8</v>
      </c>
      <c r="HU42" s="17">
        <v>95.545190000000005</v>
      </c>
      <c r="HV42" s="17">
        <v>95.545190000000005</v>
      </c>
      <c r="HW42" s="17">
        <v>-0.74519000000000002</v>
      </c>
      <c r="HX42" s="17"/>
      <c r="HY42" s="17"/>
      <c r="HZ42" s="17"/>
      <c r="IA42" s="17">
        <v>0</v>
      </c>
      <c r="IB42" s="17"/>
      <c r="IC42" s="17"/>
      <c r="ID42" s="17"/>
      <c r="IE42" s="17">
        <v>0</v>
      </c>
      <c r="IF42" s="17">
        <v>44.7</v>
      </c>
      <c r="IG42" s="17">
        <v>45.265300000000003</v>
      </c>
      <c r="IH42" s="17">
        <v>45.265309999999999</v>
      </c>
      <c r="II42" s="17">
        <v>-0.56530999999999998</v>
      </c>
      <c r="IJ42" s="17"/>
      <c r="IK42" s="17"/>
      <c r="IL42" s="17"/>
      <c r="IM42" s="17">
        <v>0</v>
      </c>
      <c r="IN42" s="17"/>
      <c r="IO42" s="17"/>
      <c r="IP42" s="17"/>
      <c r="IQ42" s="17">
        <v>0</v>
      </c>
      <c r="IR42" s="17"/>
      <c r="IS42" s="17"/>
      <c r="IT42" s="17"/>
      <c r="IU42" s="17">
        <v>0</v>
      </c>
      <c r="IV42" s="17">
        <v>115.3</v>
      </c>
      <c r="IW42" s="17">
        <v>116</v>
      </c>
      <c r="IX42" s="17">
        <v>116</v>
      </c>
      <c r="IY42" s="17">
        <v>-0.7</v>
      </c>
      <c r="IZ42" s="17">
        <v>164.7</v>
      </c>
      <c r="JA42" s="17">
        <v>149.93974</v>
      </c>
      <c r="JB42" s="17">
        <v>170.26272</v>
      </c>
      <c r="JC42" s="17">
        <v>-5.5627199999999997</v>
      </c>
      <c r="JD42" s="17">
        <v>162.30000000000001</v>
      </c>
      <c r="JE42" s="17">
        <v>149.93974</v>
      </c>
      <c r="JF42" s="17">
        <v>170.26272</v>
      </c>
      <c r="JG42" s="17">
        <v>-7.96272</v>
      </c>
      <c r="JH42" s="17">
        <v>194</v>
      </c>
      <c r="JI42" s="17">
        <v>149.93974</v>
      </c>
      <c r="JJ42" s="17">
        <v>170.26272</v>
      </c>
      <c r="JK42" s="17">
        <v>23.737279999999998</v>
      </c>
      <c r="JL42" s="17">
        <v>260.60000000000002</v>
      </c>
      <c r="JM42" s="17">
        <v>225.58501000000001</v>
      </c>
      <c r="JN42" s="17">
        <v>256.16104000000001</v>
      </c>
      <c r="JO42" s="17">
        <v>4.4389599999999998</v>
      </c>
      <c r="JP42" s="17">
        <v>0</v>
      </c>
      <c r="JQ42" s="17"/>
      <c r="JR42" s="17"/>
      <c r="JS42" s="17">
        <v>0</v>
      </c>
      <c r="JT42" s="17"/>
      <c r="JU42" s="17"/>
      <c r="JV42" s="17"/>
      <c r="JW42" s="17">
        <v>0</v>
      </c>
      <c r="JX42" s="17"/>
      <c r="JY42" s="17"/>
      <c r="JZ42" s="17"/>
      <c r="KA42" s="17">
        <v>0</v>
      </c>
      <c r="KB42" s="17"/>
      <c r="KC42" s="17"/>
      <c r="KD42" s="17"/>
      <c r="KE42" s="17">
        <v>0</v>
      </c>
      <c r="KF42" s="17"/>
      <c r="KG42" s="17"/>
      <c r="KH42" s="17"/>
      <c r="KI42" s="17">
        <v>0</v>
      </c>
      <c r="KJ42" s="17">
        <v>36.4</v>
      </c>
      <c r="KK42" s="17">
        <v>56</v>
      </c>
      <c r="KL42" s="17">
        <v>56</v>
      </c>
      <c r="KM42" s="17">
        <v>-19.600000000000001</v>
      </c>
      <c r="KN42" s="17"/>
      <c r="KO42" s="17"/>
      <c r="KP42" s="17"/>
      <c r="KQ42" s="17">
        <v>0</v>
      </c>
      <c r="KR42" s="17">
        <v>0</v>
      </c>
      <c r="KS42" s="17"/>
      <c r="KT42" s="17"/>
      <c r="KU42" s="17">
        <v>0</v>
      </c>
      <c r="KV42" s="17">
        <v>4.0999999999999996</v>
      </c>
      <c r="KW42" s="17">
        <v>4.7853500000000002</v>
      </c>
      <c r="KX42" s="17">
        <v>4.7853599999999998</v>
      </c>
      <c r="KY42" s="17">
        <v>-0.68535999999999997</v>
      </c>
      <c r="KZ42" s="17">
        <v>271.39999999999998</v>
      </c>
      <c r="LA42" s="17">
        <v>270.06801000000002</v>
      </c>
      <c r="LB42" s="17">
        <v>270.06803000000002</v>
      </c>
      <c r="LC42" s="17">
        <v>1.3319700000000001</v>
      </c>
      <c r="LD42" s="17">
        <v>133.6</v>
      </c>
      <c r="LE42" s="17">
        <v>133.16030000000001</v>
      </c>
      <c r="LF42" s="17">
        <v>133.16031000000001</v>
      </c>
      <c r="LG42" s="17">
        <v>0.43969000000000003</v>
      </c>
      <c r="LH42" s="17">
        <v>61.4</v>
      </c>
      <c r="LI42" s="17">
        <v>67.199219999999997</v>
      </c>
      <c r="LJ42" s="17">
        <v>67.199219999999997</v>
      </c>
      <c r="LK42" s="17">
        <v>-5.79922</v>
      </c>
      <c r="LL42" s="17">
        <v>77.900000000000006</v>
      </c>
      <c r="LM42" s="17">
        <v>78.567980000000006</v>
      </c>
      <c r="LN42" s="17">
        <v>78.567999999999998</v>
      </c>
      <c r="LO42" s="17">
        <v>-0.66800000000000004</v>
      </c>
      <c r="LP42" s="17">
        <v>30.3</v>
      </c>
      <c r="LQ42" s="17">
        <v>29.980560000000001</v>
      </c>
      <c r="LR42" s="17">
        <v>29.980560000000001</v>
      </c>
      <c r="LS42" s="17">
        <v>0.31944</v>
      </c>
      <c r="LT42" s="17">
        <v>113.5</v>
      </c>
      <c r="LU42" s="17">
        <v>66.941299999999998</v>
      </c>
      <c r="LV42" s="17"/>
      <c r="LW42" s="17">
        <v>113.5</v>
      </c>
      <c r="LX42" s="17"/>
      <c r="LY42" s="17"/>
      <c r="LZ42" s="17"/>
      <c r="MA42" s="17">
        <v>0</v>
      </c>
      <c r="MB42" s="17"/>
      <c r="MC42" s="17"/>
      <c r="MD42" s="17"/>
      <c r="ME42" s="17">
        <v>0</v>
      </c>
      <c r="MF42" s="17">
        <v>139.1</v>
      </c>
      <c r="MG42" s="17">
        <v>118.6592</v>
      </c>
      <c r="MH42" s="17">
        <v>138.54471000000001</v>
      </c>
      <c r="MI42" s="17">
        <v>0.55528999999999995</v>
      </c>
      <c r="MJ42" s="17"/>
      <c r="MK42" s="17"/>
      <c r="ML42" s="17"/>
      <c r="MM42" s="17">
        <v>0</v>
      </c>
      <c r="MN42" s="17">
        <v>66.900000000000006</v>
      </c>
      <c r="MO42" s="17">
        <v>59.507770000000001</v>
      </c>
      <c r="MP42" s="17">
        <v>69.480379999999997</v>
      </c>
      <c r="MQ42" s="17">
        <v>-2.5803799999999999</v>
      </c>
      <c r="MR42" s="17">
        <v>177.2</v>
      </c>
      <c r="MS42" s="17"/>
      <c r="MT42" s="17"/>
      <c r="MU42" s="17">
        <v>177.2</v>
      </c>
      <c r="MV42" s="17"/>
      <c r="MW42" s="17"/>
      <c r="MX42" s="17"/>
      <c r="MY42" s="17">
        <v>0</v>
      </c>
      <c r="MZ42" s="17"/>
      <c r="NA42" s="17"/>
      <c r="NB42" s="17"/>
      <c r="NC42" s="17">
        <v>0</v>
      </c>
      <c r="ND42" s="17"/>
      <c r="NE42" s="17"/>
      <c r="NF42" s="17"/>
      <c r="NG42" s="17">
        <v>0</v>
      </c>
      <c r="NH42" s="17"/>
      <c r="NI42" s="17"/>
      <c r="NJ42" s="17"/>
      <c r="NK42" s="17">
        <v>0</v>
      </c>
      <c r="NL42" s="17">
        <v>202.5</v>
      </c>
      <c r="NM42" s="17">
        <v>206.49082000000001</v>
      </c>
      <c r="NN42" s="17"/>
      <c r="NO42" s="17">
        <v>202.5</v>
      </c>
      <c r="NP42" s="17">
        <v>97.4</v>
      </c>
      <c r="NQ42" s="17">
        <v>103.55546</v>
      </c>
      <c r="NR42" s="17"/>
      <c r="NS42" s="17">
        <v>97.4</v>
      </c>
      <c r="NT42" s="17">
        <v>0</v>
      </c>
      <c r="NU42" s="17"/>
      <c r="NV42" s="17"/>
      <c r="NW42" s="17">
        <v>0</v>
      </c>
      <c r="NX42" s="17"/>
      <c r="NY42" s="17"/>
      <c r="NZ42" s="17"/>
      <c r="OA42" s="17">
        <v>0</v>
      </c>
      <c r="OB42" s="17">
        <v>19.8</v>
      </c>
      <c r="OC42" s="17">
        <v>17.492709999999999</v>
      </c>
      <c r="OD42" s="17">
        <v>17.492709999999999</v>
      </c>
      <c r="OE42" s="17">
        <v>2.3072900000000001</v>
      </c>
      <c r="OF42" s="17">
        <v>0</v>
      </c>
      <c r="OG42" s="17">
        <v>0.23499999999999999</v>
      </c>
      <c r="OH42" s="17">
        <v>0.23499999999999999</v>
      </c>
      <c r="OI42" s="17">
        <v>-0.23499999999999999</v>
      </c>
      <c r="OJ42" s="17">
        <v>116.9</v>
      </c>
      <c r="OK42" s="17">
        <v>109.5</v>
      </c>
      <c r="OL42" s="17">
        <v>104.759</v>
      </c>
      <c r="OM42" s="17">
        <v>12.141</v>
      </c>
      <c r="ON42" s="17">
        <v>11.7</v>
      </c>
      <c r="OO42" s="17">
        <v>12.27</v>
      </c>
      <c r="OP42" s="17">
        <v>12.27</v>
      </c>
      <c r="OQ42" s="17">
        <v>-0.56999999999999995</v>
      </c>
      <c r="OR42" s="17">
        <v>4.4000000000000004</v>
      </c>
      <c r="OS42" s="17">
        <v>9.9350000000000005</v>
      </c>
      <c r="OT42" s="17">
        <v>9.9350000000000005</v>
      </c>
      <c r="OU42" s="17">
        <v>-5.5350000000000001</v>
      </c>
      <c r="OV42" s="17">
        <v>0.1</v>
      </c>
      <c r="OW42" s="17">
        <v>0.1</v>
      </c>
      <c r="OX42" s="17">
        <v>0.1</v>
      </c>
      <c r="OY42" s="17">
        <v>0</v>
      </c>
      <c r="OZ42" s="17">
        <v>20.6</v>
      </c>
      <c r="PA42" s="17">
        <v>20.456230000000001</v>
      </c>
      <c r="PB42" s="17">
        <v>20.456230000000001</v>
      </c>
      <c r="PC42" s="17">
        <v>0.14377000000000001</v>
      </c>
      <c r="PD42" s="17">
        <v>10</v>
      </c>
      <c r="PE42" s="17">
        <v>9.9830000000000005</v>
      </c>
      <c r="PF42" s="17">
        <v>9.9830000000000005</v>
      </c>
      <c r="PG42" s="17">
        <v>1.7000000000000001E-2</v>
      </c>
      <c r="PH42" s="17">
        <v>5.5</v>
      </c>
      <c r="PI42" s="17">
        <v>5.67</v>
      </c>
      <c r="PJ42" s="17">
        <v>5.67</v>
      </c>
      <c r="PK42" s="17">
        <v>-0.17</v>
      </c>
      <c r="PL42" s="17">
        <v>23.5</v>
      </c>
      <c r="PM42" s="17">
        <v>2</v>
      </c>
      <c r="PN42" s="17">
        <v>2</v>
      </c>
      <c r="PO42" s="17">
        <v>21.5</v>
      </c>
      <c r="PP42" s="17">
        <v>0</v>
      </c>
      <c r="PQ42" s="17">
        <v>93</v>
      </c>
      <c r="PR42" s="17">
        <v>93</v>
      </c>
      <c r="PS42" s="17">
        <v>-93</v>
      </c>
      <c r="PT42" s="17">
        <v>2.2000000000000002</v>
      </c>
      <c r="PU42" s="17">
        <v>2</v>
      </c>
      <c r="PV42" s="17">
        <v>2</v>
      </c>
      <c r="PW42" s="17">
        <v>0.2</v>
      </c>
      <c r="PX42" s="17">
        <v>3.4</v>
      </c>
      <c r="PY42" s="17">
        <v>3.55</v>
      </c>
      <c r="PZ42" s="17">
        <v>3.55</v>
      </c>
      <c r="QA42" s="17">
        <v>-0.15</v>
      </c>
      <c r="QB42" s="17">
        <v>5</v>
      </c>
      <c r="QC42" s="17">
        <v>5</v>
      </c>
      <c r="QD42" s="17">
        <v>5</v>
      </c>
      <c r="QE42" s="17">
        <v>0</v>
      </c>
      <c r="QF42" s="17"/>
      <c r="QG42" s="17"/>
      <c r="QH42" s="17">
        <v>10.21111</v>
      </c>
      <c r="QI42" s="17">
        <v>-10.21111</v>
      </c>
      <c r="QJ42" s="17">
        <v>18.7</v>
      </c>
      <c r="QK42" s="17">
        <v>19.436340000000001</v>
      </c>
      <c r="QL42" s="17">
        <v>19.436350000000001</v>
      </c>
      <c r="QM42" s="17">
        <v>-0.73634999999999995</v>
      </c>
      <c r="QN42" s="17">
        <v>19.399999999999999</v>
      </c>
      <c r="QO42" s="17">
        <v>17.492709999999999</v>
      </c>
      <c r="QP42" s="17">
        <v>17.492709999999999</v>
      </c>
      <c r="QQ42" s="17">
        <v>1.9072899999999999</v>
      </c>
      <c r="QR42" s="17">
        <v>3.5</v>
      </c>
      <c r="QS42" s="17">
        <v>3.5</v>
      </c>
      <c r="QT42" s="17">
        <v>3.5</v>
      </c>
      <c r="QU42" s="17">
        <v>0</v>
      </c>
      <c r="QV42" s="17">
        <v>18.5</v>
      </c>
      <c r="QW42" s="17">
        <v>17.881440000000001</v>
      </c>
      <c r="QX42" s="17">
        <v>17.881440000000001</v>
      </c>
      <c r="QY42" s="17">
        <v>0.61856</v>
      </c>
      <c r="QZ42" s="17">
        <v>1.8</v>
      </c>
      <c r="RA42" s="17">
        <v>6.0019999999999998</v>
      </c>
      <c r="RB42" s="17">
        <v>6.0019999999999998</v>
      </c>
      <c r="RC42" s="17">
        <v>-4.202</v>
      </c>
      <c r="RD42" s="17">
        <v>2.2000000000000002</v>
      </c>
      <c r="RE42" s="17">
        <v>10.083</v>
      </c>
      <c r="RF42" s="17">
        <v>10.083</v>
      </c>
      <c r="RG42" s="17">
        <v>-7.883</v>
      </c>
      <c r="RH42" s="17">
        <v>28.8</v>
      </c>
      <c r="RI42" s="17">
        <v>24.1</v>
      </c>
      <c r="RJ42" s="17">
        <v>23.670999999999999</v>
      </c>
      <c r="RK42" s="17">
        <v>5.1289999999999996</v>
      </c>
      <c r="RL42" s="17">
        <v>80.900000000000006</v>
      </c>
      <c r="RM42" s="17">
        <v>80.8</v>
      </c>
      <c r="RN42" s="17">
        <v>76.322000000000003</v>
      </c>
      <c r="RO42" s="17">
        <v>4.5780000000000003</v>
      </c>
      <c r="RP42" s="17">
        <v>1.4</v>
      </c>
      <c r="RQ42" s="17">
        <v>2.5230000000000001</v>
      </c>
      <c r="RR42" s="17">
        <v>2.5230000000000001</v>
      </c>
      <c r="RS42" s="17">
        <v>-1.123</v>
      </c>
      <c r="RT42" s="17">
        <v>3.3</v>
      </c>
      <c r="RU42" s="17">
        <v>3.399</v>
      </c>
      <c r="RV42" s="17">
        <v>3.399</v>
      </c>
      <c r="RW42" s="17">
        <v>-9.9000000000000005E-2</v>
      </c>
      <c r="RX42" s="17">
        <v>20.100000000000001</v>
      </c>
      <c r="RY42" s="17">
        <v>19.792000000000002</v>
      </c>
      <c r="RZ42" s="17">
        <v>19.792000000000002</v>
      </c>
      <c r="SA42" s="17">
        <v>0.308</v>
      </c>
      <c r="SB42" s="17">
        <v>3.2</v>
      </c>
      <c r="SC42" s="17">
        <v>2</v>
      </c>
      <c r="SD42" s="17">
        <v>2</v>
      </c>
      <c r="SE42" s="17">
        <v>1.2</v>
      </c>
      <c r="SF42" s="17"/>
      <c r="SG42" s="17">
        <v>0.4</v>
      </c>
      <c r="SH42" s="17">
        <v>0.4</v>
      </c>
      <c r="SI42" s="17">
        <v>-0.4</v>
      </c>
      <c r="SJ42" s="17">
        <v>0.1</v>
      </c>
      <c r="SK42" s="17">
        <v>0.113</v>
      </c>
      <c r="SL42" s="17">
        <v>0.113</v>
      </c>
      <c r="SM42" s="17">
        <v>-1.2999999999999999E-2</v>
      </c>
      <c r="SN42" s="17">
        <v>19.8</v>
      </c>
      <c r="SO42" s="17">
        <v>19.1448</v>
      </c>
      <c r="SP42" s="17">
        <v>19.1448</v>
      </c>
      <c r="SQ42" s="17">
        <v>0.6552</v>
      </c>
      <c r="SR42" s="17">
        <v>13.2</v>
      </c>
      <c r="SS42" s="17">
        <v>12.24489</v>
      </c>
      <c r="ST42" s="17">
        <v>12.244899999999999</v>
      </c>
      <c r="SU42" s="17">
        <v>0.95509999999999995</v>
      </c>
      <c r="SV42" s="17">
        <v>20.2</v>
      </c>
      <c r="SW42" s="17">
        <v>19.436340000000001</v>
      </c>
      <c r="SX42" s="17">
        <v>19.436350000000001</v>
      </c>
      <c r="SY42" s="17">
        <v>0.76365000000000005</v>
      </c>
      <c r="SZ42" s="17">
        <v>20.3</v>
      </c>
      <c r="TA42" s="17">
        <v>19.436340000000001</v>
      </c>
      <c r="TB42" s="17">
        <v>19.436350000000001</v>
      </c>
      <c r="TC42" s="17">
        <v>0.86365000000000003</v>
      </c>
      <c r="TD42" s="17">
        <v>5.4</v>
      </c>
      <c r="TE42" s="17">
        <v>5.42</v>
      </c>
      <c r="TF42" s="17">
        <v>5.42</v>
      </c>
      <c r="TG42" s="17">
        <v>-0.02</v>
      </c>
      <c r="TH42" s="17">
        <v>14.4</v>
      </c>
      <c r="TI42" s="17">
        <v>30.503</v>
      </c>
      <c r="TJ42" s="17">
        <v>30.503</v>
      </c>
      <c r="TK42" s="17">
        <v>-16.103000000000002</v>
      </c>
      <c r="TL42" s="17">
        <v>3.2</v>
      </c>
      <c r="TM42" s="17">
        <v>10.401</v>
      </c>
      <c r="TN42" s="17">
        <v>10.401</v>
      </c>
      <c r="TO42" s="17">
        <v>-7.2009999999999996</v>
      </c>
      <c r="TP42" s="17">
        <v>107.7</v>
      </c>
      <c r="TQ42" s="17">
        <v>77.3</v>
      </c>
      <c r="TR42" s="17">
        <v>97.34</v>
      </c>
      <c r="TS42" s="17">
        <v>10.36</v>
      </c>
      <c r="TT42" s="17">
        <v>104.8</v>
      </c>
      <c r="TU42" s="17">
        <v>84.8</v>
      </c>
      <c r="TV42" s="17">
        <v>103.673</v>
      </c>
      <c r="TW42" s="17">
        <v>1.127</v>
      </c>
      <c r="TX42" s="17">
        <v>12.6</v>
      </c>
      <c r="TY42" s="17">
        <v>12.85</v>
      </c>
      <c r="TZ42" s="17">
        <v>12.85</v>
      </c>
      <c r="UA42" s="17">
        <v>-0.25</v>
      </c>
      <c r="UB42" s="17">
        <v>8.1</v>
      </c>
      <c r="UC42" s="17">
        <v>8.4</v>
      </c>
      <c r="UD42" s="17">
        <v>7.23</v>
      </c>
      <c r="UE42" s="17">
        <v>0.87</v>
      </c>
      <c r="UF42" s="17">
        <v>10.3</v>
      </c>
      <c r="UG42" s="17">
        <v>5.27</v>
      </c>
      <c r="UH42" s="17">
        <v>5.27</v>
      </c>
      <c r="UI42" s="17">
        <v>5.03</v>
      </c>
      <c r="UJ42" s="17">
        <v>20.9</v>
      </c>
      <c r="UK42" s="17">
        <v>19.436340000000001</v>
      </c>
      <c r="UL42" s="17">
        <v>19.436350000000001</v>
      </c>
      <c r="UM42" s="17">
        <v>1.4636499999999999</v>
      </c>
      <c r="UN42" s="17">
        <v>7.7</v>
      </c>
      <c r="UO42" s="17">
        <v>8.1999999999999993</v>
      </c>
      <c r="UP42" s="17">
        <v>8.1999999999999993</v>
      </c>
      <c r="UQ42" s="17">
        <v>-0.5</v>
      </c>
      <c r="UR42" s="17">
        <v>7.2</v>
      </c>
      <c r="US42" s="17">
        <v>7.1</v>
      </c>
      <c r="UT42" s="17">
        <v>7.1</v>
      </c>
      <c r="UU42" s="17">
        <v>0.1</v>
      </c>
      <c r="UV42" s="17">
        <v>20.399999999999999</v>
      </c>
      <c r="UW42" s="17">
        <v>19.436340000000001</v>
      </c>
      <c r="UX42" s="17">
        <v>19.436350000000001</v>
      </c>
      <c r="UY42" s="17">
        <v>0.96365000000000001</v>
      </c>
      <c r="UZ42" s="17">
        <v>20.399999999999999</v>
      </c>
      <c r="VA42" s="17">
        <v>19.436340000000001</v>
      </c>
      <c r="VB42" s="17">
        <v>19.436350000000001</v>
      </c>
      <c r="VC42" s="17">
        <v>0.96365000000000001</v>
      </c>
      <c r="VD42" s="17">
        <v>20</v>
      </c>
      <c r="VE42" s="17">
        <v>19.436340000000001</v>
      </c>
      <c r="VF42" s="17">
        <v>19.436350000000001</v>
      </c>
      <c r="VG42" s="17">
        <v>0.56364999999999998</v>
      </c>
      <c r="VH42" s="17">
        <v>4</v>
      </c>
      <c r="VI42" s="17">
        <v>11.613</v>
      </c>
      <c r="VJ42" s="17">
        <v>11.613</v>
      </c>
      <c r="VK42" s="17">
        <v>-7.6130000000000004</v>
      </c>
      <c r="VL42" s="17">
        <v>32.299999999999997</v>
      </c>
      <c r="VM42" s="17">
        <v>97.182000000000002</v>
      </c>
      <c r="VN42" s="17">
        <v>97.182000000000002</v>
      </c>
      <c r="VO42" s="17">
        <v>-64.882000000000005</v>
      </c>
      <c r="VP42" s="17">
        <v>2.48</v>
      </c>
      <c r="VQ42" s="17">
        <v>0.158</v>
      </c>
      <c r="VR42" s="17">
        <v>0.158</v>
      </c>
      <c r="VS42" s="17">
        <v>2.3220000000000001</v>
      </c>
      <c r="VT42" s="17">
        <v>21.2</v>
      </c>
      <c r="VU42" s="17">
        <v>34.451000000000001</v>
      </c>
      <c r="VV42" s="17">
        <v>34.451000000000001</v>
      </c>
      <c r="VW42" s="17">
        <v>-13.250999999999999</v>
      </c>
      <c r="VX42" s="17">
        <v>0.6</v>
      </c>
      <c r="VY42" s="17">
        <v>0.6</v>
      </c>
      <c r="VZ42" s="17">
        <v>0.6</v>
      </c>
      <c r="WA42" s="17">
        <v>0</v>
      </c>
      <c r="WB42" s="17">
        <v>126.1</v>
      </c>
      <c r="WC42" s="17">
        <v>76.5</v>
      </c>
      <c r="WD42" s="17">
        <v>123.042</v>
      </c>
      <c r="WE42" s="17">
        <v>3.0579999999999998</v>
      </c>
      <c r="WF42" s="17">
        <v>148.5</v>
      </c>
      <c r="WG42" s="17">
        <v>114.2</v>
      </c>
      <c r="WH42" s="17">
        <v>155.85</v>
      </c>
      <c r="WI42" s="17">
        <v>-7.35</v>
      </c>
      <c r="WJ42" s="17">
        <v>18.600000000000001</v>
      </c>
      <c r="WK42" s="17">
        <v>32.600999999999999</v>
      </c>
      <c r="WL42" s="17">
        <v>32.600999999999999</v>
      </c>
      <c r="WM42" s="17">
        <v>-14.000999999999999</v>
      </c>
      <c r="WN42" s="17">
        <v>4.8</v>
      </c>
      <c r="WO42" s="17">
        <v>2.9009999999999998</v>
      </c>
      <c r="WP42" s="17">
        <v>2.9009999999999998</v>
      </c>
      <c r="WQ42" s="17">
        <v>1.899</v>
      </c>
      <c r="WR42" s="17">
        <v>2.2999999999999998</v>
      </c>
      <c r="WS42" s="17">
        <v>2.4</v>
      </c>
      <c r="WT42" s="17">
        <v>2.4</v>
      </c>
      <c r="WU42" s="17">
        <v>-0.1</v>
      </c>
      <c r="WV42" s="17">
        <v>1.1000000000000001</v>
      </c>
      <c r="WW42" s="17">
        <v>1.2</v>
      </c>
      <c r="WX42" s="17">
        <v>1.2</v>
      </c>
      <c r="WY42" s="17">
        <v>-0.1</v>
      </c>
      <c r="WZ42" s="17">
        <v>2.1</v>
      </c>
      <c r="XA42" s="17">
        <v>2.8</v>
      </c>
      <c r="XB42" s="17">
        <v>2.8</v>
      </c>
      <c r="XC42" s="17">
        <v>-0.7</v>
      </c>
      <c r="XD42" s="17">
        <v>0</v>
      </c>
      <c r="XE42" s="17">
        <v>0.51700000000000002</v>
      </c>
      <c r="XF42" s="17">
        <v>0.51700000000000002</v>
      </c>
      <c r="XG42" s="17">
        <v>-0.51700000000000002</v>
      </c>
      <c r="XH42" s="17">
        <v>5.5</v>
      </c>
      <c r="XI42" s="17">
        <v>4.8</v>
      </c>
      <c r="XJ42" s="17">
        <v>4.8</v>
      </c>
      <c r="XK42" s="17">
        <v>0.7</v>
      </c>
      <c r="XL42" s="17">
        <v>20</v>
      </c>
      <c r="XM42" s="17">
        <v>19.241980000000002</v>
      </c>
      <c r="XN42" s="17">
        <v>19.241980000000002</v>
      </c>
      <c r="XO42" s="17">
        <v>0.75802000000000003</v>
      </c>
      <c r="XP42" s="17">
        <v>20</v>
      </c>
      <c r="XQ42" s="17">
        <v>19.241980000000002</v>
      </c>
      <c r="XR42" s="17">
        <v>19.241980000000002</v>
      </c>
      <c r="XS42" s="17">
        <v>0.75802000000000003</v>
      </c>
      <c r="XT42" s="17"/>
      <c r="XU42" s="17"/>
      <c r="XV42" s="17"/>
      <c r="XW42" s="17">
        <v>0</v>
      </c>
      <c r="XX42" s="17"/>
      <c r="XY42" s="17"/>
      <c r="XZ42" s="17"/>
      <c r="YA42" s="17">
        <v>0</v>
      </c>
      <c r="YB42" s="17"/>
      <c r="YC42" s="17"/>
      <c r="YD42" s="17"/>
      <c r="YE42" s="17">
        <v>0</v>
      </c>
      <c r="YF42" s="17">
        <v>17.100000000000001</v>
      </c>
      <c r="YG42" s="17">
        <v>14</v>
      </c>
      <c r="YH42" s="17">
        <v>14</v>
      </c>
      <c r="YI42" s="17">
        <v>3.1</v>
      </c>
      <c r="YJ42" s="17">
        <v>14.1</v>
      </c>
      <c r="YK42" s="17">
        <v>15</v>
      </c>
      <c r="YL42" s="17">
        <v>15</v>
      </c>
      <c r="YM42" s="17">
        <v>-0.9</v>
      </c>
      <c r="YN42" s="17">
        <v>5.8</v>
      </c>
      <c r="YO42" s="17">
        <v>8.3000000000000007</v>
      </c>
      <c r="YP42" s="17">
        <v>8.3000000000000007</v>
      </c>
      <c r="YQ42" s="17">
        <v>-2.5</v>
      </c>
      <c r="YR42" s="17">
        <v>11.2</v>
      </c>
      <c r="YS42" s="17">
        <v>11</v>
      </c>
      <c r="YT42" s="17">
        <v>11</v>
      </c>
      <c r="YU42" s="17">
        <v>0.2</v>
      </c>
      <c r="YV42" s="17">
        <v>19.7</v>
      </c>
      <c r="YW42" s="17">
        <v>18</v>
      </c>
      <c r="YX42" s="17">
        <v>18</v>
      </c>
      <c r="YY42" s="17">
        <v>1.7</v>
      </c>
    </row>
    <row r="43" spans="1:675" ht="24" customHeight="1" x14ac:dyDescent="0.3">
      <c r="A43" s="1"/>
      <c r="B43" s="16" t="s">
        <v>90</v>
      </c>
      <c r="C43" s="16" t="s">
        <v>860</v>
      </c>
      <c r="D43" s="17">
        <v>103.1</v>
      </c>
      <c r="E43" s="17">
        <v>203.40136000000001</v>
      </c>
      <c r="F43" s="17">
        <v>203.40136000000001</v>
      </c>
      <c r="G43" s="17">
        <v>-100.30136</v>
      </c>
      <c r="H43" s="17">
        <v>0</v>
      </c>
      <c r="I43" s="17"/>
      <c r="J43" s="17"/>
      <c r="K43" s="17">
        <v>0</v>
      </c>
      <c r="L43" s="17">
        <v>0</v>
      </c>
      <c r="M43" s="17"/>
      <c r="N43" s="17"/>
      <c r="O43" s="17">
        <v>0</v>
      </c>
      <c r="P43" s="17"/>
      <c r="Q43" s="17"/>
      <c r="R43" s="17"/>
      <c r="S43" s="17">
        <v>0</v>
      </c>
      <c r="T43" s="17"/>
      <c r="U43" s="17"/>
      <c r="V43" s="17"/>
      <c r="W43" s="17">
        <v>0</v>
      </c>
      <c r="X43" s="17">
        <v>91.4</v>
      </c>
      <c r="Y43" s="17">
        <v>91.867819999999995</v>
      </c>
      <c r="Z43" s="17">
        <v>91.867829999999998</v>
      </c>
      <c r="AA43" s="17">
        <v>-0.46783000000000002</v>
      </c>
      <c r="AB43" s="17">
        <v>224.8</v>
      </c>
      <c r="AC43" s="17">
        <v>224</v>
      </c>
      <c r="AD43" s="17">
        <v>224</v>
      </c>
      <c r="AE43" s="17">
        <v>0.8</v>
      </c>
      <c r="AF43" s="17">
        <v>27.2</v>
      </c>
      <c r="AG43" s="17"/>
      <c r="AH43" s="17">
        <v>86.98997</v>
      </c>
      <c r="AI43" s="17">
        <v>-59.789969999999997</v>
      </c>
      <c r="AJ43" s="17">
        <v>0</v>
      </c>
      <c r="AK43" s="17"/>
      <c r="AL43" s="17"/>
      <c r="AM43" s="17">
        <v>0</v>
      </c>
      <c r="AN43" s="17">
        <v>137.5</v>
      </c>
      <c r="AO43" s="17">
        <v>152.49404999999999</v>
      </c>
      <c r="AP43" s="17">
        <v>152.49405999999999</v>
      </c>
      <c r="AQ43" s="17">
        <v>-14.994059999999999</v>
      </c>
      <c r="AR43" s="17">
        <v>137.5</v>
      </c>
      <c r="AS43" s="17">
        <v>152.49404999999999</v>
      </c>
      <c r="AT43" s="17">
        <v>152.49405999999999</v>
      </c>
      <c r="AU43" s="17">
        <v>-14.994059999999999</v>
      </c>
      <c r="AV43" s="17">
        <v>137.30000000000001</v>
      </c>
      <c r="AW43" s="17">
        <v>152.49404999999999</v>
      </c>
      <c r="AX43" s="17">
        <v>152.49405999999999</v>
      </c>
      <c r="AY43" s="17">
        <v>-15.19406</v>
      </c>
      <c r="AZ43" s="17">
        <v>245.3</v>
      </c>
      <c r="BA43" s="17">
        <v>229.42797999999999</v>
      </c>
      <c r="BB43" s="17">
        <v>229.428</v>
      </c>
      <c r="BC43" s="17">
        <v>15.872</v>
      </c>
      <c r="BD43" s="17">
        <v>202.1</v>
      </c>
      <c r="BE43" s="17">
        <v>207.24279999999999</v>
      </c>
      <c r="BF43" s="17">
        <v>207.24285</v>
      </c>
      <c r="BG43" s="17">
        <v>-5.1428500000000001</v>
      </c>
      <c r="BH43" s="17">
        <v>107.1</v>
      </c>
      <c r="BI43" s="17">
        <v>103.93258</v>
      </c>
      <c r="BJ43" s="17">
        <v>103.93259999999999</v>
      </c>
      <c r="BK43" s="17">
        <v>3.1674000000000002</v>
      </c>
      <c r="BL43" s="17">
        <v>556</v>
      </c>
      <c r="BM43" s="17">
        <v>566.08939999999996</v>
      </c>
      <c r="BN43" s="17">
        <v>566.08941000000004</v>
      </c>
      <c r="BO43" s="17">
        <v>-10.089410000000001</v>
      </c>
      <c r="BP43" s="17">
        <v>10.3</v>
      </c>
      <c r="BQ43" s="17">
        <v>10.52094</v>
      </c>
      <c r="BR43" s="17">
        <v>10.52094</v>
      </c>
      <c r="BS43" s="17">
        <v>-0.22094</v>
      </c>
      <c r="BT43" s="17"/>
      <c r="BU43" s="17"/>
      <c r="BV43" s="17"/>
      <c r="BW43" s="17">
        <v>0</v>
      </c>
      <c r="BX43" s="17"/>
      <c r="BY43" s="17"/>
      <c r="BZ43" s="17"/>
      <c r="CA43" s="17">
        <v>0</v>
      </c>
      <c r="CB43" s="17"/>
      <c r="CC43" s="17"/>
      <c r="CD43" s="17"/>
      <c r="CE43" s="17">
        <v>0</v>
      </c>
      <c r="CF43" s="17"/>
      <c r="CG43" s="17"/>
      <c r="CH43" s="17"/>
      <c r="CI43" s="17">
        <v>0</v>
      </c>
      <c r="CJ43" s="17">
        <v>168.8</v>
      </c>
      <c r="CK43" s="17">
        <v>164.06704999999999</v>
      </c>
      <c r="CL43" s="17">
        <v>164.06706</v>
      </c>
      <c r="CM43" s="17">
        <v>4.7329400000000001</v>
      </c>
      <c r="CN43" s="17">
        <v>7.1</v>
      </c>
      <c r="CO43" s="17">
        <v>7.4288800000000004</v>
      </c>
      <c r="CP43" s="17">
        <v>7.4288800000000004</v>
      </c>
      <c r="CQ43" s="17">
        <v>-0.32888000000000001</v>
      </c>
      <c r="CR43" s="17"/>
      <c r="CS43" s="17"/>
      <c r="CT43" s="17"/>
      <c r="CU43" s="17">
        <v>0</v>
      </c>
      <c r="CV43" s="17">
        <v>21.4</v>
      </c>
      <c r="CW43" s="17"/>
      <c r="CX43" s="17"/>
      <c r="CY43" s="17">
        <v>21.4</v>
      </c>
      <c r="CZ43" s="17">
        <v>6.2</v>
      </c>
      <c r="DA43" s="17">
        <v>6.8787000000000003</v>
      </c>
      <c r="DB43" s="17">
        <v>6.8787000000000003</v>
      </c>
      <c r="DC43" s="17">
        <v>-0.67869999999999997</v>
      </c>
      <c r="DD43" s="17"/>
      <c r="DE43" s="17"/>
      <c r="DF43" s="17"/>
      <c r="DG43" s="17">
        <v>0</v>
      </c>
      <c r="DH43" s="17">
        <v>48.5</v>
      </c>
      <c r="DI43" s="17">
        <v>58.753070000000001</v>
      </c>
      <c r="DJ43" s="17">
        <v>142.44412</v>
      </c>
      <c r="DK43" s="17">
        <v>-93.944119999999998</v>
      </c>
      <c r="DL43" s="17"/>
      <c r="DM43" s="17"/>
      <c r="DN43" s="17"/>
      <c r="DO43" s="17">
        <v>0</v>
      </c>
      <c r="DP43" s="17"/>
      <c r="DQ43" s="17"/>
      <c r="DR43" s="17"/>
      <c r="DS43" s="17">
        <v>0</v>
      </c>
      <c r="DT43" s="17"/>
      <c r="DU43" s="17"/>
      <c r="DV43" s="17"/>
      <c r="DW43" s="17">
        <v>0</v>
      </c>
      <c r="DX43" s="17"/>
      <c r="DY43" s="17"/>
      <c r="DZ43" s="17"/>
      <c r="EA43" s="17">
        <v>0</v>
      </c>
      <c r="EB43" s="17">
        <v>110</v>
      </c>
      <c r="EC43" s="17">
        <v>112.46647</v>
      </c>
      <c r="ED43" s="17">
        <v>112.46647</v>
      </c>
      <c r="EE43" s="17">
        <v>-2.4664700000000002</v>
      </c>
      <c r="EF43" s="17">
        <v>216.5</v>
      </c>
      <c r="EG43" s="17">
        <v>220.69499999999999</v>
      </c>
      <c r="EH43" s="17">
        <v>220.69499999999999</v>
      </c>
      <c r="EI43" s="17">
        <v>-4.1950000000000003</v>
      </c>
      <c r="EJ43" s="17"/>
      <c r="EK43" s="17"/>
      <c r="EL43" s="17"/>
      <c r="EM43" s="17">
        <v>0</v>
      </c>
      <c r="EN43" s="17"/>
      <c r="EO43" s="17"/>
      <c r="EP43" s="17"/>
      <c r="EQ43" s="17">
        <v>0</v>
      </c>
      <c r="ER43" s="17"/>
      <c r="ES43" s="17"/>
      <c r="ET43" s="17"/>
      <c r="EU43" s="17">
        <v>0</v>
      </c>
      <c r="EV43" s="17">
        <v>6.5</v>
      </c>
      <c r="EW43" s="17">
        <v>6.39</v>
      </c>
      <c r="EX43" s="17">
        <v>6.39</v>
      </c>
      <c r="EY43" s="17">
        <v>0.11</v>
      </c>
      <c r="EZ43" s="17">
        <v>458.1</v>
      </c>
      <c r="FA43" s="17">
        <v>457.09426000000002</v>
      </c>
      <c r="FB43" s="17">
        <v>457.09426999999999</v>
      </c>
      <c r="FC43" s="17">
        <v>1.00573</v>
      </c>
      <c r="FD43" s="17">
        <v>81.400000000000006</v>
      </c>
      <c r="FE43" s="17">
        <v>81.635570000000001</v>
      </c>
      <c r="FF43" s="17">
        <v>81.635570000000001</v>
      </c>
      <c r="FG43" s="17">
        <v>-0.23557</v>
      </c>
      <c r="FH43" s="17">
        <v>151.30000000000001</v>
      </c>
      <c r="FI43" s="17">
        <v>151.36250999999999</v>
      </c>
      <c r="FJ43" s="17">
        <v>151.36251999999999</v>
      </c>
      <c r="FK43" s="17">
        <v>-6.2520000000000006E-2</v>
      </c>
      <c r="FL43" s="17">
        <v>42.2</v>
      </c>
      <c r="FM43" s="17">
        <v>41.89893</v>
      </c>
      <c r="FN43" s="17">
        <v>41.89893</v>
      </c>
      <c r="FO43" s="17">
        <v>0.30107</v>
      </c>
      <c r="FP43" s="17">
        <v>18.399999999999999</v>
      </c>
      <c r="FQ43" s="17">
        <v>19.21088</v>
      </c>
      <c r="FR43" s="17">
        <v>19.21088</v>
      </c>
      <c r="FS43" s="17">
        <v>-0.81088000000000005</v>
      </c>
      <c r="FT43" s="17">
        <v>16.8</v>
      </c>
      <c r="FU43" s="17">
        <v>17.93974</v>
      </c>
      <c r="FV43" s="17">
        <v>17.93975</v>
      </c>
      <c r="FW43" s="17">
        <v>-1.13975</v>
      </c>
      <c r="FX43" s="17">
        <v>91.9</v>
      </c>
      <c r="FY43" s="17">
        <v>87.773560000000003</v>
      </c>
      <c r="FZ43" s="17">
        <v>87.773570000000007</v>
      </c>
      <c r="GA43" s="17">
        <v>4.12643</v>
      </c>
      <c r="GB43" s="17">
        <v>183.4</v>
      </c>
      <c r="GC43" s="17">
        <v>185.82038</v>
      </c>
      <c r="GD43" s="17">
        <v>185.82039</v>
      </c>
      <c r="GE43" s="17">
        <v>-2.4203899999999998</v>
      </c>
      <c r="GF43" s="17">
        <v>183.8</v>
      </c>
      <c r="GG43" s="17">
        <v>185.82038</v>
      </c>
      <c r="GH43" s="17">
        <v>185.82039</v>
      </c>
      <c r="GI43" s="17">
        <v>-2.0203899999999999</v>
      </c>
      <c r="GJ43" s="17">
        <v>183.4</v>
      </c>
      <c r="GK43" s="17">
        <v>186.3784</v>
      </c>
      <c r="GL43" s="17">
        <v>186.37841</v>
      </c>
      <c r="GM43" s="17">
        <v>-2.9784099999999998</v>
      </c>
      <c r="GN43" s="17">
        <v>109.8</v>
      </c>
      <c r="GO43" s="17">
        <v>110.48202000000001</v>
      </c>
      <c r="GP43" s="17">
        <v>110.48202000000001</v>
      </c>
      <c r="GQ43" s="17">
        <v>-0.68201999999999996</v>
      </c>
      <c r="GR43" s="17">
        <v>44.8</v>
      </c>
      <c r="GS43" s="17">
        <v>47.082599999999999</v>
      </c>
      <c r="GT43" s="17">
        <v>47.082599999999999</v>
      </c>
      <c r="GU43" s="17">
        <v>-2.2826</v>
      </c>
      <c r="GV43" s="17">
        <v>4.2</v>
      </c>
      <c r="GW43" s="17"/>
      <c r="GX43" s="17">
        <v>44.103009999999998</v>
      </c>
      <c r="GY43" s="17">
        <v>-39.903010000000002</v>
      </c>
      <c r="GZ43" s="17">
        <v>3.8</v>
      </c>
      <c r="HA43" s="17"/>
      <c r="HB43" s="17"/>
      <c r="HC43" s="17">
        <v>3.8</v>
      </c>
      <c r="HD43" s="17">
        <v>29.1</v>
      </c>
      <c r="HE43" s="17">
        <v>29.560569999999998</v>
      </c>
      <c r="HF43" s="17">
        <v>29.560569999999998</v>
      </c>
      <c r="HG43" s="17">
        <v>-0.46056999999999998</v>
      </c>
      <c r="HH43" s="17">
        <v>172.7</v>
      </c>
      <c r="HI43" s="17">
        <v>174.55947</v>
      </c>
      <c r="HJ43" s="17">
        <v>174.55948000000001</v>
      </c>
      <c r="HK43" s="17">
        <v>-1.85948</v>
      </c>
      <c r="HL43" s="17"/>
      <c r="HM43" s="17"/>
      <c r="HN43" s="17"/>
      <c r="HO43" s="17">
        <v>0</v>
      </c>
      <c r="HP43" s="17"/>
      <c r="HQ43" s="17"/>
      <c r="HR43" s="17"/>
      <c r="HS43" s="17">
        <v>0</v>
      </c>
      <c r="HT43" s="17">
        <v>95.4</v>
      </c>
      <c r="HU43" s="17">
        <v>95.545190000000005</v>
      </c>
      <c r="HV43" s="17">
        <v>95.545190000000005</v>
      </c>
      <c r="HW43" s="17">
        <v>-0.14519000000000001</v>
      </c>
      <c r="HX43" s="17"/>
      <c r="HY43" s="17"/>
      <c r="HZ43" s="17"/>
      <c r="IA43" s="17">
        <v>0</v>
      </c>
      <c r="IB43" s="17"/>
      <c r="IC43" s="17"/>
      <c r="ID43" s="17"/>
      <c r="IE43" s="17">
        <v>0</v>
      </c>
      <c r="IF43" s="17">
        <v>45</v>
      </c>
      <c r="IG43" s="17">
        <v>45.265300000000003</v>
      </c>
      <c r="IH43" s="17">
        <v>45.265309999999999</v>
      </c>
      <c r="II43" s="17">
        <v>-0.26530999999999999</v>
      </c>
      <c r="IJ43" s="17"/>
      <c r="IK43" s="17"/>
      <c r="IL43" s="17"/>
      <c r="IM43" s="17">
        <v>0</v>
      </c>
      <c r="IN43" s="17"/>
      <c r="IO43" s="17"/>
      <c r="IP43" s="17"/>
      <c r="IQ43" s="17">
        <v>0</v>
      </c>
      <c r="IR43" s="17"/>
      <c r="IS43" s="17"/>
      <c r="IT43" s="17"/>
      <c r="IU43" s="17">
        <v>0</v>
      </c>
      <c r="IV43" s="17">
        <v>116.6</v>
      </c>
      <c r="IW43" s="17">
        <v>116</v>
      </c>
      <c r="IX43" s="17">
        <v>116</v>
      </c>
      <c r="IY43" s="17">
        <v>0.6</v>
      </c>
      <c r="IZ43" s="17">
        <v>165.1</v>
      </c>
      <c r="JA43" s="17">
        <v>171.90360999999999</v>
      </c>
      <c r="JB43" s="17">
        <v>171.90364</v>
      </c>
      <c r="JC43" s="17">
        <v>-6.8036399999999997</v>
      </c>
      <c r="JD43" s="17">
        <v>161.9</v>
      </c>
      <c r="JE43" s="17">
        <v>171.90360999999999</v>
      </c>
      <c r="JF43" s="17">
        <v>171.90364</v>
      </c>
      <c r="JG43" s="17">
        <v>-10.003640000000001</v>
      </c>
      <c r="JH43" s="17">
        <v>193.3</v>
      </c>
      <c r="JI43" s="17">
        <v>171.90360999999999</v>
      </c>
      <c r="JJ43" s="17">
        <v>171.90364</v>
      </c>
      <c r="JK43" s="17">
        <v>21.396360000000001</v>
      </c>
      <c r="JL43" s="17">
        <v>261</v>
      </c>
      <c r="JM43" s="17">
        <v>258.62975</v>
      </c>
      <c r="JN43" s="17">
        <v>258.62979000000001</v>
      </c>
      <c r="JO43" s="17">
        <v>2.3702100000000002</v>
      </c>
      <c r="JP43" s="17">
        <v>0</v>
      </c>
      <c r="JQ43" s="17"/>
      <c r="JR43" s="17"/>
      <c r="JS43" s="17">
        <v>0</v>
      </c>
      <c r="JT43" s="17"/>
      <c r="JU43" s="17"/>
      <c r="JV43" s="17"/>
      <c r="JW43" s="17">
        <v>0</v>
      </c>
      <c r="JX43" s="17"/>
      <c r="JY43" s="17"/>
      <c r="JZ43" s="17"/>
      <c r="KA43" s="17">
        <v>0</v>
      </c>
      <c r="KB43" s="17"/>
      <c r="KC43" s="17"/>
      <c r="KD43" s="17"/>
      <c r="KE43" s="17">
        <v>0</v>
      </c>
      <c r="KF43" s="17"/>
      <c r="KG43" s="17"/>
      <c r="KH43" s="17"/>
      <c r="KI43" s="17">
        <v>0</v>
      </c>
      <c r="KJ43" s="17">
        <v>37.1</v>
      </c>
      <c r="KK43" s="17">
        <v>56</v>
      </c>
      <c r="KL43" s="17">
        <v>56</v>
      </c>
      <c r="KM43" s="17">
        <v>-18.899999999999999</v>
      </c>
      <c r="KN43" s="17"/>
      <c r="KO43" s="17"/>
      <c r="KP43" s="17"/>
      <c r="KQ43" s="17">
        <v>0</v>
      </c>
      <c r="KR43" s="17">
        <v>0</v>
      </c>
      <c r="KS43" s="17"/>
      <c r="KT43" s="17"/>
      <c r="KU43" s="17">
        <v>0</v>
      </c>
      <c r="KV43" s="17">
        <v>4.0999999999999996</v>
      </c>
      <c r="KW43" s="17">
        <v>4.7853500000000002</v>
      </c>
      <c r="KX43" s="17">
        <v>4.7853599999999998</v>
      </c>
      <c r="KY43" s="17">
        <v>-0.68535999999999997</v>
      </c>
      <c r="KZ43" s="17">
        <v>267.60000000000002</v>
      </c>
      <c r="LA43" s="17">
        <v>270.06801000000002</v>
      </c>
      <c r="LB43" s="17">
        <v>270.06803000000002</v>
      </c>
      <c r="LC43" s="17">
        <v>-2.4680300000000002</v>
      </c>
      <c r="LD43" s="17">
        <v>136.80000000000001</v>
      </c>
      <c r="LE43" s="17">
        <v>133.16030000000001</v>
      </c>
      <c r="LF43" s="17">
        <v>133.16031000000001</v>
      </c>
      <c r="LG43" s="17">
        <v>3.6396899999999999</v>
      </c>
      <c r="LH43" s="17">
        <v>62.4</v>
      </c>
      <c r="LI43" s="17">
        <v>67.199219999999997</v>
      </c>
      <c r="LJ43" s="17">
        <v>67.199219999999997</v>
      </c>
      <c r="LK43" s="17">
        <v>-4.79922</v>
      </c>
      <c r="LL43" s="17">
        <v>78.099999999999994</v>
      </c>
      <c r="LM43" s="17">
        <v>78.567980000000006</v>
      </c>
      <c r="LN43" s="17">
        <v>78.567999999999998</v>
      </c>
      <c r="LO43" s="17">
        <v>-0.46800000000000003</v>
      </c>
      <c r="LP43" s="17">
        <v>30.8</v>
      </c>
      <c r="LQ43" s="17">
        <v>29.980560000000001</v>
      </c>
      <c r="LR43" s="17">
        <v>29.980560000000001</v>
      </c>
      <c r="LS43" s="17">
        <v>0.81943999999999995</v>
      </c>
      <c r="LT43" s="17">
        <v>115.4</v>
      </c>
      <c r="LU43" s="17">
        <v>66.941299999999998</v>
      </c>
      <c r="LV43" s="17"/>
      <c r="LW43" s="17">
        <v>115.4</v>
      </c>
      <c r="LX43" s="17"/>
      <c r="LY43" s="17"/>
      <c r="LZ43" s="17">
        <v>36.311340000000001</v>
      </c>
      <c r="MA43" s="17">
        <v>-36.311340000000001</v>
      </c>
      <c r="MB43" s="17"/>
      <c r="MC43" s="17"/>
      <c r="MD43" s="17"/>
      <c r="ME43" s="17">
        <v>0</v>
      </c>
      <c r="MF43" s="17">
        <v>140</v>
      </c>
      <c r="MG43" s="17">
        <v>121.68067000000001</v>
      </c>
      <c r="MH43" s="17">
        <v>138.54471000000001</v>
      </c>
      <c r="MI43" s="17">
        <v>1.45529</v>
      </c>
      <c r="MJ43" s="17"/>
      <c r="MK43" s="17"/>
      <c r="ML43" s="17"/>
      <c r="MM43" s="17">
        <v>0</v>
      </c>
      <c r="MN43" s="17">
        <v>67.3</v>
      </c>
      <c r="MO43" s="17">
        <v>61.023040000000002</v>
      </c>
      <c r="MP43" s="17">
        <v>69.480379999999997</v>
      </c>
      <c r="MQ43" s="17">
        <v>-2.18038</v>
      </c>
      <c r="MR43" s="17">
        <v>179.5</v>
      </c>
      <c r="MS43" s="17"/>
      <c r="MT43" s="17"/>
      <c r="MU43" s="17">
        <v>179.5</v>
      </c>
      <c r="MV43" s="17"/>
      <c r="MW43" s="17"/>
      <c r="MX43" s="17"/>
      <c r="MY43" s="17">
        <v>0</v>
      </c>
      <c r="MZ43" s="17"/>
      <c r="NA43" s="17"/>
      <c r="NB43" s="17"/>
      <c r="NC43" s="17">
        <v>0</v>
      </c>
      <c r="ND43" s="17"/>
      <c r="NE43" s="17"/>
      <c r="NF43" s="17"/>
      <c r="NG43" s="17">
        <v>0</v>
      </c>
      <c r="NH43" s="17"/>
      <c r="NI43" s="17"/>
      <c r="NJ43" s="17"/>
      <c r="NK43" s="17">
        <v>0</v>
      </c>
      <c r="NL43" s="17">
        <v>203.5</v>
      </c>
      <c r="NM43" s="17">
        <v>206.49082999999999</v>
      </c>
      <c r="NN43" s="17"/>
      <c r="NO43" s="17">
        <v>203.5</v>
      </c>
      <c r="NP43" s="17">
        <v>97.1</v>
      </c>
      <c r="NQ43" s="17">
        <v>103.55546</v>
      </c>
      <c r="NR43" s="17"/>
      <c r="NS43" s="17">
        <v>97.1</v>
      </c>
      <c r="NT43" s="17">
        <v>0</v>
      </c>
      <c r="NU43" s="17"/>
      <c r="NV43" s="17"/>
      <c r="NW43" s="17">
        <v>0</v>
      </c>
      <c r="NX43" s="17"/>
      <c r="NY43" s="17"/>
      <c r="NZ43" s="17"/>
      <c r="OA43" s="17">
        <v>0</v>
      </c>
      <c r="OB43" s="17">
        <v>19.8</v>
      </c>
      <c r="OC43" s="17">
        <v>17.492709999999999</v>
      </c>
      <c r="OD43" s="17">
        <v>17.492709999999999</v>
      </c>
      <c r="OE43" s="17">
        <v>2.3072900000000001</v>
      </c>
      <c r="OF43" s="17">
        <v>0</v>
      </c>
      <c r="OG43" s="17">
        <v>8.1000000000000003E-2</v>
      </c>
      <c r="OH43" s="17">
        <v>8.1000000000000003E-2</v>
      </c>
      <c r="OI43" s="17">
        <v>-8.1000000000000003E-2</v>
      </c>
      <c r="OJ43" s="17">
        <v>115.7</v>
      </c>
      <c r="OK43" s="17">
        <v>107.9</v>
      </c>
      <c r="OL43" s="17">
        <v>102.244</v>
      </c>
      <c r="OM43" s="17">
        <v>13.456</v>
      </c>
      <c r="ON43" s="17">
        <v>3.2</v>
      </c>
      <c r="OO43" s="17">
        <v>5.4</v>
      </c>
      <c r="OP43" s="17">
        <v>5.4</v>
      </c>
      <c r="OQ43" s="17">
        <v>-2.2000000000000002</v>
      </c>
      <c r="OR43" s="17">
        <v>2.2999999999999998</v>
      </c>
      <c r="OS43" s="17">
        <v>9.3529999999999998</v>
      </c>
      <c r="OT43" s="17">
        <v>9.3529999999999998</v>
      </c>
      <c r="OU43" s="17">
        <v>-7.0529999999999999</v>
      </c>
      <c r="OV43" s="17">
        <v>0</v>
      </c>
      <c r="OW43" s="17"/>
      <c r="OX43" s="17"/>
      <c r="OY43" s="17">
        <v>0</v>
      </c>
      <c r="OZ43" s="17">
        <v>20.7</v>
      </c>
      <c r="PA43" s="17">
        <v>20.456230000000001</v>
      </c>
      <c r="PB43" s="17">
        <v>20.456230000000001</v>
      </c>
      <c r="PC43" s="17">
        <v>0.24376999999999999</v>
      </c>
      <c r="PD43" s="17">
        <v>10</v>
      </c>
      <c r="PE43" s="17">
        <v>9.9830000000000005</v>
      </c>
      <c r="PF43" s="17">
        <v>9.9830000000000005</v>
      </c>
      <c r="PG43" s="17">
        <v>1.7000000000000001E-2</v>
      </c>
      <c r="PH43" s="17">
        <v>5.4</v>
      </c>
      <c r="PI43" s="17">
        <v>5.67</v>
      </c>
      <c r="PJ43" s="17">
        <v>5.67</v>
      </c>
      <c r="PK43" s="17">
        <v>-0.27</v>
      </c>
      <c r="PL43" s="17">
        <v>9.8000000000000007</v>
      </c>
      <c r="PM43" s="17">
        <v>1</v>
      </c>
      <c r="PN43" s="17">
        <v>1</v>
      </c>
      <c r="PO43" s="17">
        <v>8.8000000000000007</v>
      </c>
      <c r="PP43" s="17">
        <v>0</v>
      </c>
      <c r="PQ43" s="17">
        <v>64</v>
      </c>
      <c r="PR43" s="17">
        <v>64</v>
      </c>
      <c r="PS43" s="17">
        <v>-64</v>
      </c>
      <c r="PT43" s="17">
        <v>2.2000000000000002</v>
      </c>
      <c r="PU43" s="17">
        <v>2</v>
      </c>
      <c r="PV43" s="17">
        <v>2</v>
      </c>
      <c r="PW43" s="17">
        <v>0.2</v>
      </c>
      <c r="PX43" s="17">
        <v>3.6</v>
      </c>
      <c r="PY43" s="17">
        <v>3.55</v>
      </c>
      <c r="PZ43" s="17">
        <v>3.55</v>
      </c>
      <c r="QA43" s="17">
        <v>0.05</v>
      </c>
      <c r="QB43" s="17">
        <v>5</v>
      </c>
      <c r="QC43" s="17">
        <v>5</v>
      </c>
      <c r="QD43" s="17">
        <v>5</v>
      </c>
      <c r="QE43" s="17">
        <v>0</v>
      </c>
      <c r="QF43" s="17"/>
      <c r="QG43" s="17"/>
      <c r="QH43" s="17">
        <v>10.21111</v>
      </c>
      <c r="QI43" s="17">
        <v>-10.21111</v>
      </c>
      <c r="QJ43" s="17">
        <v>19.100000000000001</v>
      </c>
      <c r="QK43" s="17">
        <v>19.436340000000001</v>
      </c>
      <c r="QL43" s="17">
        <v>19.436350000000001</v>
      </c>
      <c r="QM43" s="17">
        <v>-0.33634999999999998</v>
      </c>
      <c r="QN43" s="17">
        <v>19.5</v>
      </c>
      <c r="QO43" s="17">
        <v>17.492709999999999</v>
      </c>
      <c r="QP43" s="17">
        <v>17.492709999999999</v>
      </c>
      <c r="QQ43" s="17">
        <v>2.0072899999999998</v>
      </c>
      <c r="QR43" s="17">
        <v>3.4</v>
      </c>
      <c r="QS43" s="17">
        <v>3.5</v>
      </c>
      <c r="QT43" s="17">
        <v>3.5</v>
      </c>
      <c r="QU43" s="17">
        <v>-0.1</v>
      </c>
      <c r="QV43" s="17">
        <v>18.5</v>
      </c>
      <c r="QW43" s="17">
        <v>17.881440000000001</v>
      </c>
      <c r="QX43" s="17">
        <v>17.881440000000001</v>
      </c>
      <c r="QY43" s="17">
        <v>0.61856</v>
      </c>
      <c r="QZ43" s="17">
        <v>0.7</v>
      </c>
      <c r="RA43" s="17">
        <v>1.9810000000000001</v>
      </c>
      <c r="RB43" s="17">
        <v>1.9810000000000001</v>
      </c>
      <c r="RC43" s="17">
        <v>-1.2809999999999999</v>
      </c>
      <c r="RD43" s="17">
        <v>0.9</v>
      </c>
      <c r="RE43" s="17">
        <v>4.5910000000000002</v>
      </c>
      <c r="RF43" s="17">
        <v>4.5910000000000002</v>
      </c>
      <c r="RG43" s="17">
        <v>-3.6909999999999998</v>
      </c>
      <c r="RH43" s="17">
        <v>28.5</v>
      </c>
      <c r="RI43" s="17">
        <v>23.7</v>
      </c>
      <c r="RJ43" s="17">
        <v>23.04</v>
      </c>
      <c r="RK43" s="17">
        <v>5.46</v>
      </c>
      <c r="RL43" s="17">
        <v>76.3</v>
      </c>
      <c r="RM43" s="17">
        <v>79.3</v>
      </c>
      <c r="RN43" s="17">
        <v>75.292000000000002</v>
      </c>
      <c r="RO43" s="17">
        <v>1.008</v>
      </c>
      <c r="RP43" s="17">
        <v>0</v>
      </c>
      <c r="RQ43" s="17">
        <v>7.2999999999999995E-2</v>
      </c>
      <c r="RR43" s="17">
        <v>7.2999999999999995E-2</v>
      </c>
      <c r="RS43" s="17">
        <v>-7.2999999999999995E-2</v>
      </c>
      <c r="RT43" s="17">
        <v>3.3</v>
      </c>
      <c r="RU43" s="17">
        <v>3.399</v>
      </c>
      <c r="RV43" s="17">
        <v>3.399</v>
      </c>
      <c r="RW43" s="17">
        <v>-9.9000000000000005E-2</v>
      </c>
      <c r="RX43" s="17">
        <v>20.100000000000001</v>
      </c>
      <c r="RY43" s="17">
        <v>19.792000000000002</v>
      </c>
      <c r="RZ43" s="17">
        <v>19.792000000000002</v>
      </c>
      <c r="SA43" s="17">
        <v>0.308</v>
      </c>
      <c r="SB43" s="17">
        <v>3.2</v>
      </c>
      <c r="SC43" s="17">
        <v>2</v>
      </c>
      <c r="SD43" s="17">
        <v>2</v>
      </c>
      <c r="SE43" s="17">
        <v>1.2</v>
      </c>
      <c r="SF43" s="17"/>
      <c r="SG43" s="17">
        <v>0.4</v>
      </c>
      <c r="SH43" s="17">
        <v>0.4</v>
      </c>
      <c r="SI43" s="17">
        <v>-0.4</v>
      </c>
      <c r="SJ43" s="17">
        <v>0.1</v>
      </c>
      <c r="SK43" s="17">
        <v>6.4000000000000001E-2</v>
      </c>
      <c r="SL43" s="17">
        <v>6.4000000000000001E-2</v>
      </c>
      <c r="SM43" s="17">
        <v>3.5999999999999997E-2</v>
      </c>
      <c r="SN43" s="17">
        <v>19.8</v>
      </c>
      <c r="SO43" s="17">
        <v>19.1448</v>
      </c>
      <c r="SP43" s="17">
        <v>19.1448</v>
      </c>
      <c r="SQ43" s="17">
        <v>0.6552</v>
      </c>
      <c r="SR43" s="17">
        <v>13.2</v>
      </c>
      <c r="SS43" s="17">
        <v>12.244899999999999</v>
      </c>
      <c r="ST43" s="17">
        <v>12.244899999999999</v>
      </c>
      <c r="SU43" s="17">
        <v>0.95509999999999995</v>
      </c>
      <c r="SV43" s="17">
        <v>20.3</v>
      </c>
      <c r="SW43" s="17">
        <v>19.436340000000001</v>
      </c>
      <c r="SX43" s="17">
        <v>19.436350000000001</v>
      </c>
      <c r="SY43" s="17">
        <v>0.86365000000000003</v>
      </c>
      <c r="SZ43" s="17">
        <v>20.3</v>
      </c>
      <c r="TA43" s="17">
        <v>19.436340000000001</v>
      </c>
      <c r="TB43" s="17">
        <v>19.436350000000001</v>
      </c>
      <c r="TC43" s="17">
        <v>0.86365000000000003</v>
      </c>
      <c r="TD43" s="17">
        <v>2.5</v>
      </c>
      <c r="TE43" s="17">
        <v>4.6070000000000002</v>
      </c>
      <c r="TF43" s="17">
        <v>4.6070000000000002</v>
      </c>
      <c r="TG43" s="17">
        <v>-2.1070000000000002</v>
      </c>
      <c r="TH43" s="17">
        <v>22.8</v>
      </c>
      <c r="TI43" s="17">
        <v>31.463000000000001</v>
      </c>
      <c r="TJ43" s="17">
        <v>31.463000000000001</v>
      </c>
      <c r="TK43" s="17">
        <v>-8.6630000000000003</v>
      </c>
      <c r="TL43" s="17">
        <v>1.1000000000000001</v>
      </c>
      <c r="TM43" s="17">
        <v>3.7130000000000001</v>
      </c>
      <c r="TN43" s="17">
        <v>3.7130000000000001</v>
      </c>
      <c r="TO43" s="17">
        <v>-2.613</v>
      </c>
      <c r="TP43" s="17">
        <v>75.5</v>
      </c>
      <c r="TQ43" s="17">
        <v>73.400000000000006</v>
      </c>
      <c r="TR43" s="17">
        <v>97.34</v>
      </c>
      <c r="TS43" s="17">
        <v>-21.84</v>
      </c>
      <c r="TT43" s="17">
        <v>101.7</v>
      </c>
      <c r="TU43" s="17">
        <v>83.4</v>
      </c>
      <c r="TV43" s="17">
        <v>102.392</v>
      </c>
      <c r="TW43" s="17">
        <v>-0.69199999999999995</v>
      </c>
      <c r="TX43" s="17">
        <v>10.199999999999999</v>
      </c>
      <c r="TY43" s="17">
        <v>12.85</v>
      </c>
      <c r="TZ43" s="17">
        <v>12.85</v>
      </c>
      <c r="UA43" s="17">
        <v>-2.65</v>
      </c>
      <c r="UB43" s="17">
        <v>8.9</v>
      </c>
      <c r="UC43" s="17">
        <v>7.3</v>
      </c>
      <c r="UD43" s="17">
        <v>7.23</v>
      </c>
      <c r="UE43" s="17">
        <v>1.67</v>
      </c>
      <c r="UF43" s="17">
        <v>4.9000000000000004</v>
      </c>
      <c r="UG43" s="17"/>
      <c r="UH43" s="17"/>
      <c r="UI43" s="17">
        <v>4.9000000000000004</v>
      </c>
      <c r="UJ43" s="17">
        <v>20.9</v>
      </c>
      <c r="UK43" s="17">
        <v>19.436340000000001</v>
      </c>
      <c r="UL43" s="17">
        <v>19.436350000000001</v>
      </c>
      <c r="UM43" s="17">
        <v>1.4636499999999999</v>
      </c>
      <c r="UN43" s="17">
        <v>7.8</v>
      </c>
      <c r="UO43" s="17">
        <v>8.1999999999999993</v>
      </c>
      <c r="UP43" s="17">
        <v>8.1999999999999993</v>
      </c>
      <c r="UQ43" s="17">
        <v>-0.4</v>
      </c>
      <c r="UR43" s="17">
        <v>7.2</v>
      </c>
      <c r="US43" s="17">
        <v>7.1</v>
      </c>
      <c r="UT43" s="17">
        <v>7.1</v>
      </c>
      <c r="UU43" s="17">
        <v>0.1</v>
      </c>
      <c r="UV43" s="17">
        <v>20.399999999999999</v>
      </c>
      <c r="UW43" s="17">
        <v>19.436340000000001</v>
      </c>
      <c r="UX43" s="17">
        <v>19.436350000000001</v>
      </c>
      <c r="UY43" s="17">
        <v>0.96365000000000001</v>
      </c>
      <c r="UZ43" s="17">
        <v>20.399999999999999</v>
      </c>
      <c r="VA43" s="17">
        <v>19.436340000000001</v>
      </c>
      <c r="VB43" s="17">
        <v>19.436350000000001</v>
      </c>
      <c r="VC43" s="17">
        <v>0.96365000000000001</v>
      </c>
      <c r="VD43" s="17">
        <v>20</v>
      </c>
      <c r="VE43" s="17">
        <v>19.436340000000001</v>
      </c>
      <c r="VF43" s="17">
        <v>19.436350000000001</v>
      </c>
      <c r="VG43" s="17">
        <v>0.56364999999999998</v>
      </c>
      <c r="VH43" s="17">
        <v>5.0999999999999996</v>
      </c>
      <c r="VI43" s="17">
        <v>11.103</v>
      </c>
      <c r="VJ43" s="17">
        <v>11.103</v>
      </c>
      <c r="VK43" s="17">
        <v>-6.0030000000000001</v>
      </c>
      <c r="VL43" s="17">
        <v>13.2</v>
      </c>
      <c r="VM43" s="17">
        <v>33.752000000000002</v>
      </c>
      <c r="VN43" s="17">
        <v>33.752000000000002</v>
      </c>
      <c r="VO43" s="17">
        <v>-20.552</v>
      </c>
      <c r="VP43" s="17">
        <v>1.42</v>
      </c>
      <c r="VQ43" s="17">
        <v>1E-3</v>
      </c>
      <c r="VR43" s="17">
        <v>1E-3</v>
      </c>
      <c r="VS43" s="17">
        <v>1.419</v>
      </c>
      <c r="VT43" s="17">
        <v>5.0999999999999996</v>
      </c>
      <c r="VU43" s="17">
        <v>10.023</v>
      </c>
      <c r="VV43" s="17">
        <v>10.023</v>
      </c>
      <c r="VW43" s="17">
        <v>-4.923</v>
      </c>
      <c r="VX43" s="17">
        <v>0.6</v>
      </c>
      <c r="VY43" s="17">
        <v>0.6</v>
      </c>
      <c r="VZ43" s="17">
        <v>0.6</v>
      </c>
      <c r="WA43" s="17">
        <v>0</v>
      </c>
      <c r="WB43" s="17">
        <v>121.7</v>
      </c>
      <c r="WC43" s="17">
        <v>74.2</v>
      </c>
      <c r="WD43" s="17">
        <v>122.73399999999999</v>
      </c>
      <c r="WE43" s="17">
        <v>-1.034</v>
      </c>
      <c r="WF43" s="17">
        <v>138</v>
      </c>
      <c r="WG43" s="17">
        <v>108.7</v>
      </c>
      <c r="WH43" s="17">
        <v>150.64500000000001</v>
      </c>
      <c r="WI43" s="17">
        <v>-12.645</v>
      </c>
      <c r="WJ43" s="17">
        <v>4.4000000000000004</v>
      </c>
      <c r="WK43" s="17">
        <v>10.276999999999999</v>
      </c>
      <c r="WL43" s="17">
        <v>10.276999999999999</v>
      </c>
      <c r="WM43" s="17">
        <v>-5.8769999999999998</v>
      </c>
      <c r="WN43" s="17">
        <v>4.8</v>
      </c>
      <c r="WO43" s="17">
        <v>2.9009999999999998</v>
      </c>
      <c r="WP43" s="17">
        <v>2.9009999999999998</v>
      </c>
      <c r="WQ43" s="17">
        <v>1.899</v>
      </c>
      <c r="WR43" s="17">
        <v>2.4</v>
      </c>
      <c r="WS43" s="17">
        <v>2.4</v>
      </c>
      <c r="WT43" s="17">
        <v>2.4</v>
      </c>
      <c r="WU43" s="17">
        <v>0</v>
      </c>
      <c r="WV43" s="17">
        <v>1.1000000000000001</v>
      </c>
      <c r="WW43" s="17">
        <v>1.2</v>
      </c>
      <c r="WX43" s="17">
        <v>1.2</v>
      </c>
      <c r="WY43" s="17">
        <v>-0.1</v>
      </c>
      <c r="WZ43" s="17">
        <v>2.1</v>
      </c>
      <c r="XA43" s="17">
        <v>2.8</v>
      </c>
      <c r="XB43" s="17">
        <v>2.8</v>
      </c>
      <c r="XC43" s="17">
        <v>-0.7</v>
      </c>
      <c r="XD43" s="17">
        <v>0</v>
      </c>
      <c r="XE43" s="17">
        <v>5.0000000000000001E-3</v>
      </c>
      <c r="XF43" s="17">
        <v>5.0000000000000001E-3</v>
      </c>
      <c r="XG43" s="17">
        <v>-5.0000000000000001E-3</v>
      </c>
      <c r="XH43" s="17">
        <v>5.5</v>
      </c>
      <c r="XI43" s="17">
        <v>4.8</v>
      </c>
      <c r="XJ43" s="17">
        <v>4.8</v>
      </c>
      <c r="XK43" s="17">
        <v>0.7</v>
      </c>
      <c r="XL43" s="17">
        <v>20</v>
      </c>
      <c r="XM43" s="17">
        <v>19.241980000000002</v>
      </c>
      <c r="XN43" s="17">
        <v>19.241980000000002</v>
      </c>
      <c r="XO43" s="17">
        <v>0.75802000000000003</v>
      </c>
      <c r="XP43" s="17">
        <v>20</v>
      </c>
      <c r="XQ43" s="17">
        <v>19.241980000000002</v>
      </c>
      <c r="XR43" s="17">
        <v>19.241980000000002</v>
      </c>
      <c r="XS43" s="17">
        <v>0.75802000000000003</v>
      </c>
      <c r="XT43" s="17"/>
      <c r="XU43" s="17"/>
      <c r="XV43" s="17"/>
      <c r="XW43" s="17">
        <v>0</v>
      </c>
      <c r="XX43" s="17"/>
      <c r="XY43" s="17"/>
      <c r="XZ43" s="17"/>
      <c r="YA43" s="17">
        <v>0</v>
      </c>
      <c r="YB43" s="17"/>
      <c r="YC43" s="17"/>
      <c r="YD43" s="17"/>
      <c r="YE43" s="17">
        <v>0</v>
      </c>
      <c r="YF43" s="17">
        <v>15.9</v>
      </c>
      <c r="YG43" s="17">
        <v>14</v>
      </c>
      <c r="YH43" s="17">
        <v>14</v>
      </c>
      <c r="YI43" s="17">
        <v>1.9</v>
      </c>
      <c r="YJ43" s="17">
        <v>14.1</v>
      </c>
      <c r="YK43" s="17">
        <v>15</v>
      </c>
      <c r="YL43" s="17">
        <v>15</v>
      </c>
      <c r="YM43" s="17">
        <v>-0.9</v>
      </c>
      <c r="YN43" s="17">
        <v>6.8</v>
      </c>
      <c r="YO43" s="17">
        <v>8.3000000000000007</v>
      </c>
      <c r="YP43" s="17">
        <v>8.3000000000000007</v>
      </c>
      <c r="YQ43" s="17">
        <v>-1.5</v>
      </c>
      <c r="YR43" s="17">
        <v>11.2</v>
      </c>
      <c r="YS43" s="17">
        <v>11</v>
      </c>
      <c r="YT43" s="17">
        <v>11</v>
      </c>
      <c r="YU43" s="17">
        <v>0.2</v>
      </c>
      <c r="YV43" s="17">
        <v>20</v>
      </c>
      <c r="YW43" s="17">
        <v>18</v>
      </c>
      <c r="YX43" s="17">
        <v>18</v>
      </c>
      <c r="YY43" s="17">
        <v>2</v>
      </c>
    </row>
    <row r="44" spans="1:675" ht="24" customHeight="1" x14ac:dyDescent="0.3">
      <c r="A44" s="1"/>
      <c r="B44" s="16" t="s">
        <v>90</v>
      </c>
      <c r="C44" s="16" t="s">
        <v>861</v>
      </c>
      <c r="D44" s="17">
        <v>103.1</v>
      </c>
      <c r="E44" s="17">
        <v>203.40136000000001</v>
      </c>
      <c r="F44" s="17">
        <v>203.40136000000001</v>
      </c>
      <c r="G44" s="17">
        <v>-100.30136</v>
      </c>
      <c r="H44" s="17">
        <v>0</v>
      </c>
      <c r="I44" s="17"/>
      <c r="J44" s="17"/>
      <c r="K44" s="17">
        <v>0</v>
      </c>
      <c r="L44" s="17">
        <v>0</v>
      </c>
      <c r="M44" s="17"/>
      <c r="N44" s="17"/>
      <c r="O44" s="17">
        <v>0</v>
      </c>
      <c r="P44" s="17"/>
      <c r="Q44" s="17"/>
      <c r="R44" s="17"/>
      <c r="S44" s="17">
        <v>0</v>
      </c>
      <c r="T44" s="17"/>
      <c r="U44" s="17"/>
      <c r="V44" s="17"/>
      <c r="W44" s="17">
        <v>0</v>
      </c>
      <c r="X44" s="17">
        <v>90.6</v>
      </c>
      <c r="Y44" s="17">
        <v>91.867819999999995</v>
      </c>
      <c r="Z44" s="17">
        <v>91.867829999999998</v>
      </c>
      <c r="AA44" s="17">
        <v>-1.26783</v>
      </c>
      <c r="AB44" s="17">
        <v>224.1</v>
      </c>
      <c r="AC44" s="17">
        <v>224</v>
      </c>
      <c r="AD44" s="17">
        <v>224</v>
      </c>
      <c r="AE44" s="17">
        <v>0.1</v>
      </c>
      <c r="AF44" s="17">
        <v>27.3</v>
      </c>
      <c r="AG44" s="17"/>
      <c r="AH44" s="17">
        <v>27.80639</v>
      </c>
      <c r="AI44" s="17">
        <v>-0.50639000000000001</v>
      </c>
      <c r="AJ44" s="17">
        <v>0</v>
      </c>
      <c r="AK44" s="17"/>
      <c r="AL44" s="17"/>
      <c r="AM44" s="17">
        <v>0</v>
      </c>
      <c r="AN44" s="17">
        <v>117.4</v>
      </c>
      <c r="AO44" s="17">
        <v>152.49404999999999</v>
      </c>
      <c r="AP44" s="17">
        <v>152.49405999999999</v>
      </c>
      <c r="AQ44" s="17">
        <v>-35.094059999999999</v>
      </c>
      <c r="AR44" s="17">
        <v>116.4</v>
      </c>
      <c r="AS44" s="17">
        <v>152.49404999999999</v>
      </c>
      <c r="AT44" s="17">
        <v>152.49405999999999</v>
      </c>
      <c r="AU44" s="17">
        <v>-36.094059999999999</v>
      </c>
      <c r="AV44" s="17">
        <v>116.4</v>
      </c>
      <c r="AW44" s="17">
        <v>152.49404999999999</v>
      </c>
      <c r="AX44" s="17">
        <v>152.49405999999999</v>
      </c>
      <c r="AY44" s="17">
        <v>-36.094059999999999</v>
      </c>
      <c r="AZ44" s="17">
        <v>218.6</v>
      </c>
      <c r="BA44" s="17">
        <v>229.42797999999999</v>
      </c>
      <c r="BB44" s="17">
        <v>229.428</v>
      </c>
      <c r="BC44" s="17">
        <v>-10.827999999999999</v>
      </c>
      <c r="BD44" s="17">
        <v>202.5</v>
      </c>
      <c r="BE44" s="17">
        <v>207.24272999999999</v>
      </c>
      <c r="BF44" s="17">
        <v>207.24285</v>
      </c>
      <c r="BG44" s="17">
        <v>-4.7428499999999998</v>
      </c>
      <c r="BH44" s="17">
        <v>107.6</v>
      </c>
      <c r="BI44" s="17">
        <v>103.93254</v>
      </c>
      <c r="BJ44" s="17">
        <v>103.93259999999999</v>
      </c>
      <c r="BK44" s="17">
        <v>3.6674000000000002</v>
      </c>
      <c r="BL44" s="17">
        <v>559.4</v>
      </c>
      <c r="BM44" s="17">
        <v>566.08939999999996</v>
      </c>
      <c r="BN44" s="17">
        <v>566.08941000000004</v>
      </c>
      <c r="BO44" s="17">
        <v>-6.6894099999999996</v>
      </c>
      <c r="BP44" s="17">
        <v>10.4</v>
      </c>
      <c r="BQ44" s="17">
        <v>10.52094</v>
      </c>
      <c r="BR44" s="17">
        <v>10.52094</v>
      </c>
      <c r="BS44" s="17">
        <v>-0.12094000000000001</v>
      </c>
      <c r="BT44" s="17"/>
      <c r="BU44" s="17"/>
      <c r="BV44" s="17"/>
      <c r="BW44" s="17">
        <v>0</v>
      </c>
      <c r="BX44" s="17"/>
      <c r="BY44" s="17"/>
      <c r="BZ44" s="17"/>
      <c r="CA44" s="17">
        <v>0</v>
      </c>
      <c r="CB44" s="17"/>
      <c r="CC44" s="17"/>
      <c r="CD44" s="17"/>
      <c r="CE44" s="17">
        <v>0</v>
      </c>
      <c r="CF44" s="17"/>
      <c r="CG44" s="17"/>
      <c r="CH44" s="17"/>
      <c r="CI44" s="17">
        <v>0</v>
      </c>
      <c r="CJ44" s="17">
        <v>168.9</v>
      </c>
      <c r="CK44" s="17">
        <v>164.06704999999999</v>
      </c>
      <c r="CL44" s="17">
        <v>164.06706</v>
      </c>
      <c r="CM44" s="17">
        <v>4.8329399999999998</v>
      </c>
      <c r="CN44" s="17">
        <v>7</v>
      </c>
      <c r="CO44" s="17">
        <v>7.4288800000000004</v>
      </c>
      <c r="CP44" s="17">
        <v>7.4288800000000004</v>
      </c>
      <c r="CQ44" s="17">
        <v>-0.42887999999999998</v>
      </c>
      <c r="CR44" s="17"/>
      <c r="CS44" s="17"/>
      <c r="CT44" s="17"/>
      <c r="CU44" s="17">
        <v>0</v>
      </c>
      <c r="CV44" s="17">
        <v>21.7</v>
      </c>
      <c r="CW44" s="17"/>
      <c r="CX44" s="17"/>
      <c r="CY44" s="17">
        <v>21.7</v>
      </c>
      <c r="CZ44" s="17">
        <v>6.2</v>
      </c>
      <c r="DA44" s="17">
        <v>6.8787000000000003</v>
      </c>
      <c r="DB44" s="17">
        <v>6.8787000000000003</v>
      </c>
      <c r="DC44" s="17">
        <v>-0.67869999999999997</v>
      </c>
      <c r="DD44" s="17"/>
      <c r="DE44" s="17"/>
      <c r="DF44" s="17"/>
      <c r="DG44" s="17">
        <v>0</v>
      </c>
      <c r="DH44" s="17">
        <v>50.9</v>
      </c>
      <c r="DI44" s="17">
        <v>58.753070000000001</v>
      </c>
      <c r="DJ44" s="17">
        <v>142.44412</v>
      </c>
      <c r="DK44" s="17">
        <v>-91.544120000000007</v>
      </c>
      <c r="DL44" s="17"/>
      <c r="DM44" s="17"/>
      <c r="DN44" s="17"/>
      <c r="DO44" s="17">
        <v>0</v>
      </c>
      <c r="DP44" s="17"/>
      <c r="DQ44" s="17"/>
      <c r="DR44" s="17"/>
      <c r="DS44" s="17">
        <v>0</v>
      </c>
      <c r="DT44" s="17"/>
      <c r="DU44" s="17"/>
      <c r="DV44" s="17"/>
      <c r="DW44" s="17">
        <v>0</v>
      </c>
      <c r="DX44" s="17"/>
      <c r="DY44" s="17"/>
      <c r="DZ44" s="17"/>
      <c r="EA44" s="17">
        <v>0</v>
      </c>
      <c r="EB44" s="17">
        <v>109.9</v>
      </c>
      <c r="EC44" s="17">
        <v>112.46647</v>
      </c>
      <c r="ED44" s="17">
        <v>112.46647</v>
      </c>
      <c r="EE44" s="17">
        <v>-2.5664699999999998</v>
      </c>
      <c r="EF44" s="17">
        <v>169</v>
      </c>
      <c r="EG44" s="17">
        <v>220.69499999999999</v>
      </c>
      <c r="EH44" s="17">
        <v>220.69499999999999</v>
      </c>
      <c r="EI44" s="17">
        <v>-51.695</v>
      </c>
      <c r="EJ44" s="17"/>
      <c r="EK44" s="17"/>
      <c r="EL44" s="17"/>
      <c r="EM44" s="17">
        <v>0</v>
      </c>
      <c r="EN44" s="17"/>
      <c r="EO44" s="17"/>
      <c r="EP44" s="17"/>
      <c r="EQ44" s="17">
        <v>0</v>
      </c>
      <c r="ER44" s="17"/>
      <c r="ES44" s="17"/>
      <c r="ET44" s="17"/>
      <c r="EU44" s="17">
        <v>0</v>
      </c>
      <c r="EV44" s="17">
        <v>6.5</v>
      </c>
      <c r="EW44" s="17">
        <v>6.39</v>
      </c>
      <c r="EX44" s="17">
        <v>6.39</v>
      </c>
      <c r="EY44" s="17">
        <v>0.11</v>
      </c>
      <c r="EZ44" s="17">
        <v>459.9</v>
      </c>
      <c r="FA44" s="17">
        <v>457.09426000000002</v>
      </c>
      <c r="FB44" s="17">
        <v>457.09426999999999</v>
      </c>
      <c r="FC44" s="17">
        <v>2.8057300000000001</v>
      </c>
      <c r="FD44" s="17">
        <v>81.3</v>
      </c>
      <c r="FE44" s="17">
        <v>81.635570000000001</v>
      </c>
      <c r="FF44" s="17">
        <v>81.635570000000001</v>
      </c>
      <c r="FG44" s="17">
        <v>-0.33556999999999998</v>
      </c>
      <c r="FH44" s="17">
        <v>151.69999999999999</v>
      </c>
      <c r="FI44" s="17">
        <v>151.36250999999999</v>
      </c>
      <c r="FJ44" s="17">
        <v>151.36251999999999</v>
      </c>
      <c r="FK44" s="17">
        <v>0.33748</v>
      </c>
      <c r="FL44" s="17">
        <v>41.8</v>
      </c>
      <c r="FM44" s="17">
        <v>41.89893</v>
      </c>
      <c r="FN44" s="17">
        <v>41.89893</v>
      </c>
      <c r="FO44" s="17">
        <v>-9.8930000000000004E-2</v>
      </c>
      <c r="FP44" s="17">
        <v>18.600000000000001</v>
      </c>
      <c r="FQ44" s="17">
        <v>19.21088</v>
      </c>
      <c r="FR44" s="17">
        <v>19.21088</v>
      </c>
      <c r="FS44" s="17">
        <v>-0.61087999999999998</v>
      </c>
      <c r="FT44" s="17">
        <v>19.100000000000001</v>
      </c>
      <c r="FU44" s="17">
        <v>17.93974</v>
      </c>
      <c r="FV44" s="17">
        <v>17.93975</v>
      </c>
      <c r="FW44" s="17">
        <v>1.16025</v>
      </c>
      <c r="FX44" s="17">
        <v>93.5</v>
      </c>
      <c r="FY44" s="17">
        <v>87.773560000000003</v>
      </c>
      <c r="FZ44" s="17">
        <v>87.773570000000007</v>
      </c>
      <c r="GA44" s="17">
        <v>5.7264299999999997</v>
      </c>
      <c r="GB44" s="17">
        <v>182.3</v>
      </c>
      <c r="GC44" s="17">
        <v>185.82038</v>
      </c>
      <c r="GD44" s="17">
        <v>185.82039</v>
      </c>
      <c r="GE44" s="17">
        <v>-3.5203899999999999</v>
      </c>
      <c r="GF44" s="17">
        <v>182.6</v>
      </c>
      <c r="GG44" s="17">
        <v>185.82038</v>
      </c>
      <c r="GH44" s="17">
        <v>185.82039</v>
      </c>
      <c r="GI44" s="17">
        <v>-3.2203900000000001</v>
      </c>
      <c r="GJ44" s="17">
        <v>184.1</v>
      </c>
      <c r="GK44" s="17">
        <v>186.3784</v>
      </c>
      <c r="GL44" s="17">
        <v>186.37841</v>
      </c>
      <c r="GM44" s="17">
        <v>-2.27841</v>
      </c>
      <c r="GN44" s="17">
        <v>110</v>
      </c>
      <c r="GO44" s="17">
        <v>110.48202000000001</v>
      </c>
      <c r="GP44" s="17">
        <v>110.48202000000001</v>
      </c>
      <c r="GQ44" s="17">
        <v>-0.48202</v>
      </c>
      <c r="GR44" s="17">
        <v>45.1</v>
      </c>
      <c r="GS44" s="17">
        <v>47.082599999999999</v>
      </c>
      <c r="GT44" s="17">
        <v>47.082599999999999</v>
      </c>
      <c r="GU44" s="17">
        <v>-1.9825999999999999</v>
      </c>
      <c r="GV44" s="17">
        <v>22.5</v>
      </c>
      <c r="GW44" s="17"/>
      <c r="GX44" s="17">
        <v>44.103009999999998</v>
      </c>
      <c r="GY44" s="17">
        <v>-21.603010000000001</v>
      </c>
      <c r="GZ44" s="17">
        <v>3.8</v>
      </c>
      <c r="HA44" s="17"/>
      <c r="HB44" s="17"/>
      <c r="HC44" s="17">
        <v>3.8</v>
      </c>
      <c r="HD44" s="17">
        <v>28.8</v>
      </c>
      <c r="HE44" s="17">
        <v>29.560569999999998</v>
      </c>
      <c r="HF44" s="17">
        <v>29.560569999999998</v>
      </c>
      <c r="HG44" s="17">
        <v>-0.76056999999999997</v>
      </c>
      <c r="HH44" s="17">
        <v>171.1</v>
      </c>
      <c r="HI44" s="17">
        <v>174.55947</v>
      </c>
      <c r="HJ44" s="17">
        <v>174.55948000000001</v>
      </c>
      <c r="HK44" s="17">
        <v>-3.4594800000000001</v>
      </c>
      <c r="HL44" s="17"/>
      <c r="HM44" s="17"/>
      <c r="HN44" s="17"/>
      <c r="HO44" s="17">
        <v>0</v>
      </c>
      <c r="HP44" s="17"/>
      <c r="HQ44" s="17"/>
      <c r="HR44" s="17"/>
      <c r="HS44" s="17">
        <v>0</v>
      </c>
      <c r="HT44" s="17">
        <v>94.9</v>
      </c>
      <c r="HU44" s="17">
        <v>95.545190000000005</v>
      </c>
      <c r="HV44" s="17">
        <v>73.617630000000005</v>
      </c>
      <c r="HW44" s="17">
        <v>21.28237</v>
      </c>
      <c r="HX44" s="17"/>
      <c r="HY44" s="17"/>
      <c r="HZ44" s="17"/>
      <c r="IA44" s="17">
        <v>0</v>
      </c>
      <c r="IB44" s="17"/>
      <c r="IC44" s="17"/>
      <c r="ID44" s="17"/>
      <c r="IE44" s="17">
        <v>0</v>
      </c>
      <c r="IF44" s="17">
        <v>44.8</v>
      </c>
      <c r="IG44" s="17">
        <v>45.265300000000003</v>
      </c>
      <c r="IH44" s="17">
        <v>45.265309999999999</v>
      </c>
      <c r="II44" s="17">
        <v>-0.46531</v>
      </c>
      <c r="IJ44" s="17"/>
      <c r="IK44" s="17"/>
      <c r="IL44" s="17"/>
      <c r="IM44" s="17">
        <v>0</v>
      </c>
      <c r="IN44" s="17"/>
      <c r="IO44" s="17"/>
      <c r="IP44" s="17"/>
      <c r="IQ44" s="17">
        <v>0</v>
      </c>
      <c r="IR44" s="17"/>
      <c r="IS44" s="17"/>
      <c r="IT44" s="17"/>
      <c r="IU44" s="17">
        <v>0</v>
      </c>
      <c r="IV44" s="17">
        <v>116</v>
      </c>
      <c r="IW44" s="17">
        <v>116</v>
      </c>
      <c r="IX44" s="17">
        <v>116</v>
      </c>
      <c r="IY44" s="17">
        <v>0</v>
      </c>
      <c r="IZ44" s="17">
        <v>167.8</v>
      </c>
      <c r="JA44" s="17">
        <v>145.89845</v>
      </c>
      <c r="JB44" s="17">
        <v>172.84294</v>
      </c>
      <c r="JC44" s="17">
        <v>-5.0429399999999998</v>
      </c>
      <c r="JD44" s="17">
        <v>164.5</v>
      </c>
      <c r="JE44" s="17">
        <v>145.89845</v>
      </c>
      <c r="JF44" s="17">
        <v>172.84294</v>
      </c>
      <c r="JG44" s="17">
        <v>-8.3429400000000005</v>
      </c>
      <c r="JH44" s="17">
        <v>169.4</v>
      </c>
      <c r="JI44" s="17">
        <v>145.89845</v>
      </c>
      <c r="JJ44" s="17">
        <v>172.84294</v>
      </c>
      <c r="JK44" s="17">
        <v>-3.4429400000000001</v>
      </c>
      <c r="JL44" s="17">
        <v>256.5</v>
      </c>
      <c r="JM44" s="17">
        <v>219.50488000000001</v>
      </c>
      <c r="JN44" s="17">
        <v>260.04298</v>
      </c>
      <c r="JO44" s="17">
        <v>-3.54298</v>
      </c>
      <c r="JP44" s="17">
        <v>72.599999999999994</v>
      </c>
      <c r="JQ44" s="17"/>
      <c r="JR44" s="17"/>
      <c r="JS44" s="17">
        <v>72.599999999999994</v>
      </c>
      <c r="JT44" s="17"/>
      <c r="JU44" s="17"/>
      <c r="JV44" s="17"/>
      <c r="JW44" s="17">
        <v>0</v>
      </c>
      <c r="JX44" s="17"/>
      <c r="JY44" s="17"/>
      <c r="JZ44" s="17"/>
      <c r="KA44" s="17">
        <v>0</v>
      </c>
      <c r="KB44" s="17"/>
      <c r="KC44" s="17"/>
      <c r="KD44" s="17"/>
      <c r="KE44" s="17">
        <v>0</v>
      </c>
      <c r="KF44" s="17"/>
      <c r="KG44" s="17"/>
      <c r="KH44" s="17"/>
      <c r="KI44" s="17">
        <v>0</v>
      </c>
      <c r="KJ44" s="17">
        <v>16.600000000000001</v>
      </c>
      <c r="KK44" s="17">
        <v>56</v>
      </c>
      <c r="KL44" s="17">
        <v>56</v>
      </c>
      <c r="KM44" s="17">
        <v>-39.4</v>
      </c>
      <c r="KN44" s="17"/>
      <c r="KO44" s="17"/>
      <c r="KP44" s="17"/>
      <c r="KQ44" s="17">
        <v>0</v>
      </c>
      <c r="KR44" s="17">
        <v>0</v>
      </c>
      <c r="KS44" s="17"/>
      <c r="KT44" s="17"/>
      <c r="KU44" s="17">
        <v>0</v>
      </c>
      <c r="KV44" s="17">
        <v>4</v>
      </c>
      <c r="KW44" s="17">
        <v>4.7853500000000002</v>
      </c>
      <c r="KX44" s="17">
        <v>4.7853599999999998</v>
      </c>
      <c r="KY44" s="17">
        <v>-0.78535999999999995</v>
      </c>
      <c r="KZ44" s="17">
        <v>259.60000000000002</v>
      </c>
      <c r="LA44" s="17">
        <v>270.06801000000002</v>
      </c>
      <c r="LB44" s="17">
        <v>270.06803000000002</v>
      </c>
      <c r="LC44" s="17">
        <v>-10.468030000000001</v>
      </c>
      <c r="LD44" s="17">
        <v>135</v>
      </c>
      <c r="LE44" s="17">
        <v>133.16030000000001</v>
      </c>
      <c r="LF44" s="17">
        <v>133.16031000000001</v>
      </c>
      <c r="LG44" s="17">
        <v>1.83969</v>
      </c>
      <c r="LH44" s="17">
        <v>61.5</v>
      </c>
      <c r="LI44" s="17">
        <v>67.199219999999997</v>
      </c>
      <c r="LJ44" s="17">
        <v>67.199219999999997</v>
      </c>
      <c r="LK44" s="17">
        <v>-5.6992200000000004</v>
      </c>
      <c r="LL44" s="17">
        <v>78</v>
      </c>
      <c r="LM44" s="17">
        <v>78.567980000000006</v>
      </c>
      <c r="LN44" s="17">
        <v>78.567999999999998</v>
      </c>
      <c r="LO44" s="17">
        <v>-0.56799999999999995</v>
      </c>
      <c r="LP44" s="17">
        <v>30.4</v>
      </c>
      <c r="LQ44" s="17">
        <v>29.980560000000001</v>
      </c>
      <c r="LR44" s="17">
        <v>29.980560000000001</v>
      </c>
      <c r="LS44" s="17">
        <v>0.41943999999999998</v>
      </c>
      <c r="LT44" s="17">
        <v>85.8</v>
      </c>
      <c r="LU44" s="17">
        <v>66.941299999999998</v>
      </c>
      <c r="LV44" s="17"/>
      <c r="LW44" s="17">
        <v>85.8</v>
      </c>
      <c r="LX44" s="17"/>
      <c r="LY44" s="17"/>
      <c r="LZ44" s="17">
        <v>32.955719999999999</v>
      </c>
      <c r="MA44" s="17">
        <v>-32.955719999999999</v>
      </c>
      <c r="MB44" s="17"/>
      <c r="MC44" s="17"/>
      <c r="MD44" s="17"/>
      <c r="ME44" s="17">
        <v>0</v>
      </c>
      <c r="MF44" s="17">
        <v>140</v>
      </c>
      <c r="MG44" s="17">
        <v>118.65919</v>
      </c>
      <c r="MH44" s="17">
        <v>118.65911</v>
      </c>
      <c r="MI44" s="17">
        <v>21.340890000000002</v>
      </c>
      <c r="MJ44" s="17"/>
      <c r="MK44" s="17"/>
      <c r="ML44" s="17"/>
      <c r="MM44" s="17">
        <v>0</v>
      </c>
      <c r="MN44" s="17">
        <v>67.099999999999994</v>
      </c>
      <c r="MO44" s="17">
        <v>59.507759999999998</v>
      </c>
      <c r="MP44" s="17">
        <v>59.507719999999999</v>
      </c>
      <c r="MQ44" s="17">
        <v>7.5922799999999997</v>
      </c>
      <c r="MR44" s="17">
        <v>148.9</v>
      </c>
      <c r="MS44" s="17"/>
      <c r="MT44" s="17"/>
      <c r="MU44" s="17">
        <v>148.9</v>
      </c>
      <c r="MV44" s="17"/>
      <c r="MW44" s="17"/>
      <c r="MX44" s="17"/>
      <c r="MY44" s="17">
        <v>0</v>
      </c>
      <c r="MZ44" s="17"/>
      <c r="NA44" s="17"/>
      <c r="NB44" s="17"/>
      <c r="NC44" s="17">
        <v>0</v>
      </c>
      <c r="ND44" s="17"/>
      <c r="NE44" s="17"/>
      <c r="NF44" s="17"/>
      <c r="NG44" s="17">
        <v>0</v>
      </c>
      <c r="NH44" s="17"/>
      <c r="NI44" s="17"/>
      <c r="NJ44" s="17"/>
      <c r="NK44" s="17">
        <v>0</v>
      </c>
      <c r="NL44" s="17">
        <v>205</v>
      </c>
      <c r="NM44" s="17">
        <v>206.49082000000001</v>
      </c>
      <c r="NN44" s="17"/>
      <c r="NO44" s="17">
        <v>205</v>
      </c>
      <c r="NP44" s="17">
        <v>98.4</v>
      </c>
      <c r="NQ44" s="17">
        <v>103.55546</v>
      </c>
      <c r="NR44" s="17"/>
      <c r="NS44" s="17">
        <v>98.4</v>
      </c>
      <c r="NT44" s="17">
        <v>0</v>
      </c>
      <c r="NU44" s="17"/>
      <c r="NV44" s="17"/>
      <c r="NW44" s="17">
        <v>0</v>
      </c>
      <c r="NX44" s="17"/>
      <c r="NY44" s="17"/>
      <c r="NZ44" s="17"/>
      <c r="OA44" s="17">
        <v>0</v>
      </c>
      <c r="OB44" s="17">
        <v>19.7</v>
      </c>
      <c r="OC44" s="17">
        <v>17.492709999999999</v>
      </c>
      <c r="OD44" s="17">
        <v>17.492709999999999</v>
      </c>
      <c r="OE44" s="17">
        <v>2.20729</v>
      </c>
      <c r="OF44" s="17">
        <v>0</v>
      </c>
      <c r="OG44" s="17">
        <v>3.9E-2</v>
      </c>
      <c r="OH44" s="17">
        <v>3.9E-2</v>
      </c>
      <c r="OI44" s="17">
        <v>-3.9E-2</v>
      </c>
      <c r="OJ44" s="17">
        <v>114.9</v>
      </c>
      <c r="OK44" s="17">
        <v>106.5</v>
      </c>
      <c r="OL44" s="17">
        <v>101.95099999999999</v>
      </c>
      <c r="OM44" s="17">
        <v>12.949</v>
      </c>
      <c r="ON44" s="17">
        <v>0</v>
      </c>
      <c r="OO44" s="17">
        <v>1.52</v>
      </c>
      <c r="OP44" s="17">
        <v>1.52</v>
      </c>
      <c r="OQ44" s="17">
        <v>-1.52</v>
      </c>
      <c r="OR44" s="17">
        <v>3.8</v>
      </c>
      <c r="OS44" s="17">
        <v>8.6639999999999997</v>
      </c>
      <c r="OT44" s="17">
        <v>8.6639999999999997</v>
      </c>
      <c r="OU44" s="17">
        <v>-4.8639999999999999</v>
      </c>
      <c r="OV44" s="17">
        <v>0</v>
      </c>
      <c r="OW44" s="17"/>
      <c r="OX44" s="17"/>
      <c r="OY44" s="17">
        <v>0</v>
      </c>
      <c r="OZ44" s="17">
        <v>20.6</v>
      </c>
      <c r="PA44" s="17">
        <v>20.456230000000001</v>
      </c>
      <c r="PB44" s="17">
        <v>20.456230000000001</v>
      </c>
      <c r="PC44" s="17">
        <v>0.14377000000000001</v>
      </c>
      <c r="PD44" s="17">
        <v>10</v>
      </c>
      <c r="PE44" s="17">
        <v>9.9830000000000005</v>
      </c>
      <c r="PF44" s="17">
        <v>9.9830000000000005</v>
      </c>
      <c r="PG44" s="17">
        <v>1.7000000000000001E-2</v>
      </c>
      <c r="PH44" s="17">
        <v>5.4</v>
      </c>
      <c r="PI44" s="17">
        <v>5.67</v>
      </c>
      <c r="PJ44" s="17">
        <v>5.67</v>
      </c>
      <c r="PK44" s="17">
        <v>-0.27</v>
      </c>
      <c r="PL44" s="17">
        <v>0.5</v>
      </c>
      <c r="PM44" s="17"/>
      <c r="PN44" s="17"/>
      <c r="PO44" s="17">
        <v>0.5</v>
      </c>
      <c r="PP44" s="17">
        <v>0</v>
      </c>
      <c r="PQ44" s="17">
        <v>27</v>
      </c>
      <c r="PR44" s="17">
        <v>27</v>
      </c>
      <c r="PS44" s="17">
        <v>-27</v>
      </c>
      <c r="PT44" s="17">
        <v>2.2000000000000002</v>
      </c>
      <c r="PU44" s="17">
        <v>2</v>
      </c>
      <c r="PV44" s="17">
        <v>2</v>
      </c>
      <c r="PW44" s="17">
        <v>0.2</v>
      </c>
      <c r="PX44" s="17">
        <v>3.6</v>
      </c>
      <c r="PY44" s="17">
        <v>3.55</v>
      </c>
      <c r="PZ44" s="17">
        <v>3.55</v>
      </c>
      <c r="QA44" s="17">
        <v>0.05</v>
      </c>
      <c r="QB44" s="17">
        <v>4.9000000000000004</v>
      </c>
      <c r="QC44" s="17">
        <v>5</v>
      </c>
      <c r="QD44" s="17">
        <v>5</v>
      </c>
      <c r="QE44" s="17">
        <v>-0.1</v>
      </c>
      <c r="QF44" s="17"/>
      <c r="QG44" s="17"/>
      <c r="QH44" s="17">
        <v>10.21111</v>
      </c>
      <c r="QI44" s="17">
        <v>-10.21111</v>
      </c>
      <c r="QJ44" s="17">
        <v>19.100000000000001</v>
      </c>
      <c r="QK44" s="17">
        <v>19.436340000000001</v>
      </c>
      <c r="QL44" s="17">
        <v>19.436350000000001</v>
      </c>
      <c r="QM44" s="17">
        <v>-0.33634999999999998</v>
      </c>
      <c r="QN44" s="17">
        <v>19.5</v>
      </c>
      <c r="QO44" s="17">
        <v>17.492709999999999</v>
      </c>
      <c r="QP44" s="17">
        <v>17.492709999999999</v>
      </c>
      <c r="QQ44" s="17">
        <v>2.0072899999999998</v>
      </c>
      <c r="QR44" s="17">
        <v>3.4</v>
      </c>
      <c r="QS44" s="17">
        <v>3.5</v>
      </c>
      <c r="QT44" s="17">
        <v>3.5</v>
      </c>
      <c r="QU44" s="17">
        <v>-0.1</v>
      </c>
      <c r="QV44" s="17">
        <v>18.5</v>
      </c>
      <c r="QW44" s="17">
        <v>17.881440000000001</v>
      </c>
      <c r="QX44" s="17">
        <v>17.881440000000001</v>
      </c>
      <c r="QY44" s="17">
        <v>0.61856</v>
      </c>
      <c r="QZ44" s="17">
        <v>0.1</v>
      </c>
      <c r="RA44" s="17">
        <v>0.29199999999999998</v>
      </c>
      <c r="RB44" s="17">
        <v>0.29199999999999998</v>
      </c>
      <c r="RC44" s="17">
        <v>-0.192</v>
      </c>
      <c r="RD44" s="17">
        <v>0</v>
      </c>
      <c r="RE44" s="17">
        <v>1.2889999999999999</v>
      </c>
      <c r="RF44" s="17">
        <v>1.2889999999999999</v>
      </c>
      <c r="RG44" s="17">
        <v>-1.2889999999999999</v>
      </c>
      <c r="RH44" s="17">
        <v>28</v>
      </c>
      <c r="RI44" s="17">
        <v>23.8</v>
      </c>
      <c r="RJ44" s="17">
        <v>22.297999999999998</v>
      </c>
      <c r="RK44" s="17">
        <v>5.702</v>
      </c>
      <c r="RL44" s="17">
        <v>75.900000000000006</v>
      </c>
      <c r="RM44" s="17">
        <v>78</v>
      </c>
      <c r="RN44" s="17">
        <v>74.132000000000005</v>
      </c>
      <c r="RO44" s="17">
        <v>1.768</v>
      </c>
      <c r="RP44" s="17">
        <v>0</v>
      </c>
      <c r="RQ44" s="17"/>
      <c r="RR44" s="17"/>
      <c r="RS44" s="17">
        <v>0</v>
      </c>
      <c r="RT44" s="17">
        <v>3.3</v>
      </c>
      <c r="RU44" s="17">
        <v>3.399</v>
      </c>
      <c r="RV44" s="17">
        <v>3.399</v>
      </c>
      <c r="RW44" s="17">
        <v>-9.9000000000000005E-2</v>
      </c>
      <c r="RX44" s="17">
        <v>20.100000000000001</v>
      </c>
      <c r="RY44" s="17">
        <v>19.792000000000002</v>
      </c>
      <c r="RZ44" s="17">
        <v>19.792000000000002</v>
      </c>
      <c r="SA44" s="17">
        <v>0.308</v>
      </c>
      <c r="SB44" s="17">
        <v>3.24</v>
      </c>
      <c r="SC44" s="17">
        <v>2</v>
      </c>
      <c r="SD44" s="17">
        <v>2</v>
      </c>
      <c r="SE44" s="17">
        <v>1.24</v>
      </c>
      <c r="SF44" s="17"/>
      <c r="SG44" s="17">
        <v>0.4</v>
      </c>
      <c r="SH44" s="17">
        <v>0.4</v>
      </c>
      <c r="SI44" s="17">
        <v>-0.4</v>
      </c>
      <c r="SJ44" s="17">
        <v>0</v>
      </c>
      <c r="SK44" s="17">
        <v>2.8000000000000001E-2</v>
      </c>
      <c r="SL44" s="17">
        <v>2.8000000000000001E-2</v>
      </c>
      <c r="SM44" s="17">
        <v>-2.8000000000000001E-2</v>
      </c>
      <c r="SN44" s="17">
        <v>19.899999999999999</v>
      </c>
      <c r="SO44" s="17">
        <v>19.1448</v>
      </c>
      <c r="SP44" s="17">
        <v>19.1448</v>
      </c>
      <c r="SQ44" s="17">
        <v>0.75519999999999998</v>
      </c>
      <c r="SR44" s="17">
        <v>13.2</v>
      </c>
      <c r="SS44" s="17">
        <v>12.24489</v>
      </c>
      <c r="ST44" s="17">
        <v>12.244899999999999</v>
      </c>
      <c r="SU44" s="17">
        <v>0.95509999999999995</v>
      </c>
      <c r="SV44" s="17">
        <v>20.100000000000001</v>
      </c>
      <c r="SW44" s="17">
        <v>19.436340000000001</v>
      </c>
      <c r="SX44" s="17">
        <v>19.436350000000001</v>
      </c>
      <c r="SY44" s="17">
        <v>0.66364999999999996</v>
      </c>
      <c r="SZ44" s="17">
        <v>20.3</v>
      </c>
      <c r="TA44" s="17">
        <v>19.436340000000001</v>
      </c>
      <c r="TB44" s="17">
        <v>19.436350000000001</v>
      </c>
      <c r="TC44" s="17">
        <v>0.86365000000000003</v>
      </c>
      <c r="TD44" s="17">
        <v>1.4</v>
      </c>
      <c r="TE44" s="17">
        <v>3.9889999999999999</v>
      </c>
      <c r="TF44" s="17">
        <v>3.9889999999999999</v>
      </c>
      <c r="TG44" s="17">
        <v>-2.589</v>
      </c>
      <c r="TH44" s="17">
        <v>29.2</v>
      </c>
      <c r="TI44" s="17">
        <v>33.112000000000002</v>
      </c>
      <c r="TJ44" s="17">
        <v>33.112000000000002</v>
      </c>
      <c r="TK44" s="17">
        <v>-3.9119999999999999</v>
      </c>
      <c r="TL44" s="17">
        <v>0</v>
      </c>
      <c r="TM44" s="17">
        <v>0.76100000000000001</v>
      </c>
      <c r="TN44" s="17">
        <v>0.76100000000000001</v>
      </c>
      <c r="TO44" s="17">
        <v>-0.76100000000000001</v>
      </c>
      <c r="TP44" s="17">
        <v>74.5</v>
      </c>
      <c r="TQ44" s="17">
        <v>71.3</v>
      </c>
      <c r="TR44" s="17">
        <v>67.260000000000005</v>
      </c>
      <c r="TS44" s="17">
        <v>7.24</v>
      </c>
      <c r="TT44" s="17">
        <v>105.1</v>
      </c>
      <c r="TU44" s="17">
        <v>82.3</v>
      </c>
      <c r="TV44" s="17">
        <v>102.057</v>
      </c>
      <c r="TW44" s="17">
        <v>3.0430000000000001</v>
      </c>
      <c r="TX44" s="17">
        <v>5.3</v>
      </c>
      <c r="TY44" s="17">
        <v>8.31</v>
      </c>
      <c r="TZ44" s="17">
        <v>8.31</v>
      </c>
      <c r="UA44" s="17">
        <v>-3.01</v>
      </c>
      <c r="UB44" s="17">
        <v>5.5</v>
      </c>
      <c r="UC44" s="17">
        <v>6.4</v>
      </c>
      <c r="UD44" s="17">
        <v>3.8</v>
      </c>
      <c r="UE44" s="17">
        <v>1.7</v>
      </c>
      <c r="UF44" s="17">
        <v>1.7</v>
      </c>
      <c r="UG44" s="17"/>
      <c r="UH44" s="17"/>
      <c r="UI44" s="17">
        <v>1.7</v>
      </c>
      <c r="UJ44" s="17">
        <v>20.9</v>
      </c>
      <c r="UK44" s="17">
        <v>19.436340000000001</v>
      </c>
      <c r="UL44" s="17">
        <v>19.436350000000001</v>
      </c>
      <c r="UM44" s="17">
        <v>1.4636499999999999</v>
      </c>
      <c r="UN44" s="17">
        <v>7.7</v>
      </c>
      <c r="UO44" s="17">
        <v>8.1999999999999993</v>
      </c>
      <c r="UP44" s="17">
        <v>8.1999999999999993</v>
      </c>
      <c r="UQ44" s="17">
        <v>-0.5</v>
      </c>
      <c r="UR44" s="17">
        <v>7.3</v>
      </c>
      <c r="US44" s="17">
        <v>7.1</v>
      </c>
      <c r="UT44" s="17">
        <v>7.1</v>
      </c>
      <c r="UU44" s="17">
        <v>0.2</v>
      </c>
      <c r="UV44" s="17">
        <v>20.399999999999999</v>
      </c>
      <c r="UW44" s="17">
        <v>19.436340000000001</v>
      </c>
      <c r="UX44" s="17">
        <v>19.436350000000001</v>
      </c>
      <c r="UY44" s="17">
        <v>0.96365000000000001</v>
      </c>
      <c r="UZ44" s="17">
        <v>20.399999999999999</v>
      </c>
      <c r="VA44" s="17">
        <v>19.436340000000001</v>
      </c>
      <c r="VB44" s="17">
        <v>19.436350000000001</v>
      </c>
      <c r="VC44" s="17">
        <v>0.96365000000000001</v>
      </c>
      <c r="VD44" s="17">
        <v>20</v>
      </c>
      <c r="VE44" s="17">
        <v>19.436340000000001</v>
      </c>
      <c r="VF44" s="17">
        <v>19.436350000000001</v>
      </c>
      <c r="VG44" s="17">
        <v>0.56364999999999998</v>
      </c>
      <c r="VH44" s="17">
        <v>4.9000000000000004</v>
      </c>
      <c r="VI44" s="17">
        <v>10.539</v>
      </c>
      <c r="VJ44" s="17">
        <v>10.539</v>
      </c>
      <c r="VK44" s="17">
        <v>-5.6390000000000002</v>
      </c>
      <c r="VL44" s="17">
        <v>0.5</v>
      </c>
      <c r="VM44" s="17">
        <v>5.806</v>
      </c>
      <c r="VN44" s="17">
        <v>5.806</v>
      </c>
      <c r="VO44" s="17">
        <v>-5.306</v>
      </c>
      <c r="VP44" s="17">
        <v>0.69</v>
      </c>
      <c r="VQ44" s="17"/>
      <c r="VR44" s="17"/>
      <c r="VS44" s="17">
        <v>0.69</v>
      </c>
      <c r="VT44" s="17">
        <v>0.2</v>
      </c>
      <c r="VU44" s="17">
        <v>1.996</v>
      </c>
      <c r="VV44" s="17">
        <v>1.996</v>
      </c>
      <c r="VW44" s="17">
        <v>-1.796</v>
      </c>
      <c r="VX44" s="17">
        <v>0.6</v>
      </c>
      <c r="VY44" s="17">
        <v>0.6</v>
      </c>
      <c r="VZ44" s="17">
        <v>0.6</v>
      </c>
      <c r="WA44" s="17">
        <v>0</v>
      </c>
      <c r="WB44" s="17">
        <v>122.6</v>
      </c>
      <c r="WC44" s="17">
        <v>80.099999999999994</v>
      </c>
      <c r="WD44" s="17">
        <v>121.157</v>
      </c>
      <c r="WE44" s="17">
        <v>1.4430000000000001</v>
      </c>
      <c r="WF44" s="17">
        <v>136.6</v>
      </c>
      <c r="WG44" s="17">
        <v>88.4</v>
      </c>
      <c r="WH44" s="17">
        <v>135.74100000000001</v>
      </c>
      <c r="WI44" s="17">
        <v>0.85899999999999999</v>
      </c>
      <c r="WJ44" s="17">
        <v>0.4</v>
      </c>
      <c r="WK44" s="17">
        <v>2.0680000000000001</v>
      </c>
      <c r="WL44" s="17">
        <v>2.0680000000000001</v>
      </c>
      <c r="WM44" s="17">
        <v>-1.6679999999999999</v>
      </c>
      <c r="WN44" s="17">
        <v>4.8</v>
      </c>
      <c r="WO44" s="17">
        <v>2.9009999999999998</v>
      </c>
      <c r="WP44" s="17">
        <v>2.9009999999999998</v>
      </c>
      <c r="WQ44" s="17">
        <v>1.899</v>
      </c>
      <c r="WR44" s="17">
        <v>2.4</v>
      </c>
      <c r="WS44" s="17">
        <v>2.4</v>
      </c>
      <c r="WT44" s="17">
        <v>2.4</v>
      </c>
      <c r="WU44" s="17">
        <v>0</v>
      </c>
      <c r="WV44" s="17">
        <v>1.1000000000000001</v>
      </c>
      <c r="WW44" s="17">
        <v>1.2</v>
      </c>
      <c r="WX44" s="17">
        <v>1.2</v>
      </c>
      <c r="WY44" s="17">
        <v>-0.1</v>
      </c>
      <c r="WZ44" s="17">
        <v>2.1</v>
      </c>
      <c r="XA44" s="17">
        <v>2.8</v>
      </c>
      <c r="XB44" s="17">
        <v>2.8</v>
      </c>
      <c r="XC44" s="17">
        <v>-0.7</v>
      </c>
      <c r="XD44" s="17">
        <v>0</v>
      </c>
      <c r="XE44" s="17"/>
      <c r="XF44" s="17"/>
      <c r="XG44" s="17">
        <v>0</v>
      </c>
      <c r="XH44" s="17">
        <v>5.5</v>
      </c>
      <c r="XI44" s="17">
        <v>4.8</v>
      </c>
      <c r="XJ44" s="17">
        <v>4.8</v>
      </c>
      <c r="XK44" s="17">
        <v>0.7</v>
      </c>
      <c r="XL44" s="17">
        <v>19.8</v>
      </c>
      <c r="XM44" s="17">
        <v>19.241980000000002</v>
      </c>
      <c r="XN44" s="17">
        <v>19.241980000000002</v>
      </c>
      <c r="XO44" s="17">
        <v>0.55801999999999996</v>
      </c>
      <c r="XP44" s="17">
        <v>19.8</v>
      </c>
      <c r="XQ44" s="17">
        <v>19.241980000000002</v>
      </c>
      <c r="XR44" s="17">
        <v>19.241980000000002</v>
      </c>
      <c r="XS44" s="17">
        <v>0.55801999999999996</v>
      </c>
      <c r="XT44" s="17"/>
      <c r="XU44" s="17"/>
      <c r="XV44" s="17"/>
      <c r="XW44" s="17">
        <v>0</v>
      </c>
      <c r="XX44" s="17"/>
      <c r="XY44" s="17"/>
      <c r="XZ44" s="17"/>
      <c r="YA44" s="17">
        <v>0</v>
      </c>
      <c r="YB44" s="17"/>
      <c r="YC44" s="17"/>
      <c r="YD44" s="17"/>
      <c r="YE44" s="17">
        <v>0</v>
      </c>
      <c r="YF44" s="17">
        <v>16</v>
      </c>
      <c r="YG44" s="17">
        <v>14</v>
      </c>
      <c r="YH44" s="17">
        <v>14</v>
      </c>
      <c r="YI44" s="17">
        <v>2</v>
      </c>
      <c r="YJ44" s="17">
        <v>14</v>
      </c>
      <c r="YK44" s="17">
        <v>15</v>
      </c>
      <c r="YL44" s="17">
        <v>15</v>
      </c>
      <c r="YM44" s="17">
        <v>-1</v>
      </c>
      <c r="YN44" s="17">
        <v>8.3000000000000007</v>
      </c>
      <c r="YO44" s="17">
        <v>8.3000000000000007</v>
      </c>
      <c r="YP44" s="17">
        <v>8.3000000000000007</v>
      </c>
      <c r="YQ44" s="17">
        <v>0</v>
      </c>
      <c r="YR44" s="17">
        <v>11.2</v>
      </c>
      <c r="YS44" s="17">
        <v>11</v>
      </c>
      <c r="YT44" s="17">
        <v>11</v>
      </c>
      <c r="YU44" s="17">
        <v>0.2</v>
      </c>
      <c r="YV44" s="17">
        <v>19.7</v>
      </c>
      <c r="YW44" s="17">
        <v>18</v>
      </c>
      <c r="YX44" s="17">
        <v>18</v>
      </c>
      <c r="YY44" s="17">
        <v>1.7</v>
      </c>
    </row>
    <row r="45" spans="1:675" ht="24" customHeight="1" x14ac:dyDescent="0.3">
      <c r="A45" s="1"/>
      <c r="B45" s="16" t="s">
        <v>90</v>
      </c>
      <c r="C45" s="16" t="s">
        <v>862</v>
      </c>
      <c r="D45" s="17">
        <v>102.3</v>
      </c>
      <c r="E45" s="17">
        <v>101.70068000000001</v>
      </c>
      <c r="F45" s="17">
        <v>203.40136000000001</v>
      </c>
      <c r="G45" s="17">
        <v>-101.10136</v>
      </c>
      <c r="H45" s="17">
        <v>0</v>
      </c>
      <c r="I45" s="17"/>
      <c r="J45" s="17"/>
      <c r="K45" s="17">
        <v>0</v>
      </c>
      <c r="L45" s="17">
        <v>0</v>
      </c>
      <c r="M45" s="17"/>
      <c r="N45" s="17"/>
      <c r="O45" s="17">
        <v>0</v>
      </c>
      <c r="P45" s="17"/>
      <c r="Q45" s="17"/>
      <c r="R45" s="17"/>
      <c r="S45" s="17">
        <v>0</v>
      </c>
      <c r="T45" s="17"/>
      <c r="U45" s="17"/>
      <c r="V45" s="17"/>
      <c r="W45" s="17">
        <v>0</v>
      </c>
      <c r="X45" s="17">
        <v>90.8</v>
      </c>
      <c r="Y45" s="17">
        <v>91.867829999999998</v>
      </c>
      <c r="Z45" s="17">
        <v>91.867829999999998</v>
      </c>
      <c r="AA45" s="17">
        <v>-1.0678300000000001</v>
      </c>
      <c r="AB45" s="17">
        <v>223.5</v>
      </c>
      <c r="AC45" s="17">
        <v>224</v>
      </c>
      <c r="AD45" s="17">
        <v>224</v>
      </c>
      <c r="AE45" s="17">
        <v>-0.5</v>
      </c>
      <c r="AF45" s="17">
        <v>27.4</v>
      </c>
      <c r="AG45" s="17">
        <v>27.80639</v>
      </c>
      <c r="AH45" s="17">
        <v>50.145330000000001</v>
      </c>
      <c r="AI45" s="17">
        <v>-22.745329999999999</v>
      </c>
      <c r="AJ45" s="17">
        <v>0</v>
      </c>
      <c r="AK45" s="17"/>
      <c r="AL45" s="17"/>
      <c r="AM45" s="17">
        <v>0</v>
      </c>
      <c r="AN45" s="17">
        <v>130</v>
      </c>
      <c r="AO45" s="17">
        <v>152.49405999999999</v>
      </c>
      <c r="AP45" s="17">
        <v>152.49405999999999</v>
      </c>
      <c r="AQ45" s="17">
        <v>-22.494060000000001</v>
      </c>
      <c r="AR45" s="17">
        <v>129.6</v>
      </c>
      <c r="AS45" s="17">
        <v>152.49405999999999</v>
      </c>
      <c r="AT45" s="17">
        <v>152.49405999999999</v>
      </c>
      <c r="AU45" s="17">
        <v>-22.89406</v>
      </c>
      <c r="AV45" s="17">
        <v>129.30000000000001</v>
      </c>
      <c r="AW45" s="17">
        <v>152.49405999999999</v>
      </c>
      <c r="AX45" s="17">
        <v>152.49405999999999</v>
      </c>
      <c r="AY45" s="17">
        <v>-23.19406</v>
      </c>
      <c r="AZ45" s="17">
        <v>229.7</v>
      </c>
      <c r="BA45" s="17">
        <v>229.428</v>
      </c>
      <c r="BB45" s="17">
        <v>229.428</v>
      </c>
      <c r="BC45" s="17">
        <v>0.27200000000000002</v>
      </c>
      <c r="BD45" s="17">
        <v>203.4</v>
      </c>
      <c r="BE45" s="17">
        <v>207.24285</v>
      </c>
      <c r="BF45" s="17">
        <v>207.24285</v>
      </c>
      <c r="BG45" s="17">
        <v>-3.8428499999999999</v>
      </c>
      <c r="BH45" s="17">
        <v>108</v>
      </c>
      <c r="BI45" s="17">
        <v>103.93259999999999</v>
      </c>
      <c r="BJ45" s="17">
        <v>103.93259999999999</v>
      </c>
      <c r="BK45" s="17">
        <v>4.0674000000000001</v>
      </c>
      <c r="BL45" s="17">
        <v>558.79999999999995</v>
      </c>
      <c r="BM45" s="17">
        <v>566.08941000000004</v>
      </c>
      <c r="BN45" s="17">
        <v>566.08941000000004</v>
      </c>
      <c r="BO45" s="17">
        <v>-7.2894100000000002</v>
      </c>
      <c r="BP45" s="17">
        <v>10.3</v>
      </c>
      <c r="BQ45" s="17">
        <v>10.52094</v>
      </c>
      <c r="BR45" s="17">
        <v>10.52094</v>
      </c>
      <c r="BS45" s="17">
        <v>-0.22094</v>
      </c>
      <c r="BT45" s="17"/>
      <c r="BU45" s="17"/>
      <c r="BV45" s="17"/>
      <c r="BW45" s="17">
        <v>0</v>
      </c>
      <c r="BX45" s="17"/>
      <c r="BY45" s="17"/>
      <c r="BZ45" s="17"/>
      <c r="CA45" s="17">
        <v>0</v>
      </c>
      <c r="CB45" s="17"/>
      <c r="CC45" s="17"/>
      <c r="CD45" s="17"/>
      <c r="CE45" s="17">
        <v>0</v>
      </c>
      <c r="CF45" s="17"/>
      <c r="CG45" s="17"/>
      <c r="CH45" s="17"/>
      <c r="CI45" s="17">
        <v>0</v>
      </c>
      <c r="CJ45" s="17">
        <v>173.4</v>
      </c>
      <c r="CK45" s="17">
        <v>164.06706</v>
      </c>
      <c r="CL45" s="17">
        <v>164.06706</v>
      </c>
      <c r="CM45" s="17">
        <v>9.3329400000000007</v>
      </c>
      <c r="CN45" s="17">
        <v>6.4</v>
      </c>
      <c r="CO45" s="17">
        <v>7.4288800000000004</v>
      </c>
      <c r="CP45" s="17">
        <v>7.4288800000000004</v>
      </c>
      <c r="CQ45" s="17">
        <v>-1.02888</v>
      </c>
      <c r="CR45" s="17"/>
      <c r="CS45" s="17"/>
      <c r="CT45" s="17"/>
      <c r="CU45" s="17">
        <v>0</v>
      </c>
      <c r="CV45" s="17">
        <v>21.9</v>
      </c>
      <c r="CW45" s="17"/>
      <c r="CX45" s="17">
        <v>22.410769999999999</v>
      </c>
      <c r="CY45" s="17">
        <v>-0.51076999999999995</v>
      </c>
      <c r="CZ45" s="17">
        <v>6.5</v>
      </c>
      <c r="DA45" s="17">
        <v>6.8787000000000003</v>
      </c>
      <c r="DB45" s="17">
        <v>6.8787000000000003</v>
      </c>
      <c r="DC45" s="17">
        <v>-0.37869999999999998</v>
      </c>
      <c r="DD45" s="17"/>
      <c r="DE45" s="17"/>
      <c r="DF45" s="17"/>
      <c r="DG45" s="17">
        <v>0</v>
      </c>
      <c r="DH45" s="17">
        <v>100.8</v>
      </c>
      <c r="DI45" s="17">
        <v>58.753059999999998</v>
      </c>
      <c r="DJ45" s="17">
        <v>142.44412</v>
      </c>
      <c r="DK45" s="17">
        <v>-41.644120000000001</v>
      </c>
      <c r="DL45" s="17"/>
      <c r="DM45" s="17"/>
      <c r="DN45" s="17"/>
      <c r="DO45" s="17">
        <v>0</v>
      </c>
      <c r="DP45" s="17"/>
      <c r="DQ45" s="17"/>
      <c r="DR45" s="17"/>
      <c r="DS45" s="17">
        <v>0</v>
      </c>
      <c r="DT45" s="17"/>
      <c r="DU45" s="17"/>
      <c r="DV45" s="17"/>
      <c r="DW45" s="17">
        <v>0</v>
      </c>
      <c r="DX45" s="17"/>
      <c r="DY45" s="17"/>
      <c r="DZ45" s="17"/>
      <c r="EA45" s="17">
        <v>0</v>
      </c>
      <c r="EB45" s="17">
        <v>109.8</v>
      </c>
      <c r="EC45" s="17">
        <v>112.46647</v>
      </c>
      <c r="ED45" s="17">
        <v>112.46647</v>
      </c>
      <c r="EE45" s="17">
        <v>-2.6664699999999999</v>
      </c>
      <c r="EF45" s="17">
        <v>194.4</v>
      </c>
      <c r="EG45" s="17">
        <v>220.69499999999999</v>
      </c>
      <c r="EH45" s="17">
        <v>220.69499999999999</v>
      </c>
      <c r="EI45" s="17">
        <v>-26.295000000000002</v>
      </c>
      <c r="EJ45" s="17"/>
      <c r="EK45" s="17"/>
      <c r="EL45" s="17"/>
      <c r="EM45" s="17">
        <v>0</v>
      </c>
      <c r="EN45" s="17"/>
      <c r="EO45" s="17"/>
      <c r="EP45" s="17"/>
      <c r="EQ45" s="17">
        <v>0</v>
      </c>
      <c r="ER45" s="17"/>
      <c r="ES45" s="17"/>
      <c r="ET45" s="17"/>
      <c r="EU45" s="17">
        <v>0</v>
      </c>
      <c r="EV45" s="17">
        <v>6.5</v>
      </c>
      <c r="EW45" s="17">
        <v>6.39</v>
      </c>
      <c r="EX45" s="17">
        <v>6.39</v>
      </c>
      <c r="EY45" s="17">
        <v>0.11</v>
      </c>
      <c r="EZ45" s="17">
        <v>457.7</v>
      </c>
      <c r="FA45" s="17">
        <v>457.09426999999999</v>
      </c>
      <c r="FB45" s="17">
        <v>457.09426999999999</v>
      </c>
      <c r="FC45" s="17">
        <v>0.60572999999999999</v>
      </c>
      <c r="FD45" s="17">
        <v>81.5</v>
      </c>
      <c r="FE45" s="17">
        <v>81.635570000000001</v>
      </c>
      <c r="FF45" s="17">
        <v>81.635570000000001</v>
      </c>
      <c r="FG45" s="17">
        <v>-0.13557</v>
      </c>
      <c r="FH45" s="17">
        <v>151.6</v>
      </c>
      <c r="FI45" s="17">
        <v>151.36251999999999</v>
      </c>
      <c r="FJ45" s="17">
        <v>151.36251999999999</v>
      </c>
      <c r="FK45" s="17">
        <v>0.23748</v>
      </c>
      <c r="FL45" s="17">
        <v>41.8</v>
      </c>
      <c r="FM45" s="17">
        <v>41.89893</v>
      </c>
      <c r="FN45" s="17">
        <v>41.89893</v>
      </c>
      <c r="FO45" s="17">
        <v>-9.8930000000000004E-2</v>
      </c>
      <c r="FP45" s="17">
        <v>18.600000000000001</v>
      </c>
      <c r="FQ45" s="17">
        <v>19.21088</v>
      </c>
      <c r="FR45" s="17">
        <v>19.21088</v>
      </c>
      <c r="FS45" s="17">
        <v>-0.61087999999999998</v>
      </c>
      <c r="FT45" s="17">
        <v>19.3</v>
      </c>
      <c r="FU45" s="17">
        <v>17.93975</v>
      </c>
      <c r="FV45" s="17">
        <v>17.93975</v>
      </c>
      <c r="FW45" s="17">
        <v>1.36025</v>
      </c>
      <c r="FX45" s="17">
        <v>91.1</v>
      </c>
      <c r="FY45" s="17">
        <v>87.773570000000007</v>
      </c>
      <c r="FZ45" s="17">
        <v>87.773570000000007</v>
      </c>
      <c r="GA45" s="17">
        <v>3.3264300000000002</v>
      </c>
      <c r="GB45" s="17">
        <v>181.3</v>
      </c>
      <c r="GC45" s="17">
        <v>185.82039</v>
      </c>
      <c r="GD45" s="17">
        <v>185.82039</v>
      </c>
      <c r="GE45" s="17">
        <v>-4.5203899999999999</v>
      </c>
      <c r="GF45" s="17">
        <v>182</v>
      </c>
      <c r="GG45" s="17">
        <v>185.82039</v>
      </c>
      <c r="GH45" s="17">
        <v>185.82039</v>
      </c>
      <c r="GI45" s="17">
        <v>-3.8203900000000002</v>
      </c>
      <c r="GJ45" s="17">
        <v>183.3</v>
      </c>
      <c r="GK45" s="17">
        <v>186.37841</v>
      </c>
      <c r="GL45" s="17">
        <v>186.37841</v>
      </c>
      <c r="GM45" s="17">
        <v>-3.0784099999999999</v>
      </c>
      <c r="GN45" s="17">
        <v>109.2</v>
      </c>
      <c r="GO45" s="17">
        <v>110.48202000000001</v>
      </c>
      <c r="GP45" s="17">
        <v>110.48202000000001</v>
      </c>
      <c r="GQ45" s="17">
        <v>-1.2820199999999999</v>
      </c>
      <c r="GR45" s="17">
        <v>44.4</v>
      </c>
      <c r="GS45" s="17">
        <v>47.082599999999999</v>
      </c>
      <c r="GT45" s="17">
        <v>47.082599999999999</v>
      </c>
      <c r="GU45" s="17">
        <v>-2.6825999999999999</v>
      </c>
      <c r="GV45" s="17">
        <v>22.4</v>
      </c>
      <c r="GW45" s="17"/>
      <c r="GX45" s="17">
        <v>44.103009999999998</v>
      </c>
      <c r="GY45" s="17">
        <v>-21.703009999999999</v>
      </c>
      <c r="GZ45" s="17">
        <v>3.8</v>
      </c>
      <c r="HA45" s="17"/>
      <c r="HB45" s="17"/>
      <c r="HC45" s="17">
        <v>3.8</v>
      </c>
      <c r="HD45" s="17">
        <v>29.3</v>
      </c>
      <c r="HE45" s="17">
        <v>29.560569999999998</v>
      </c>
      <c r="HF45" s="17">
        <v>29.560569999999998</v>
      </c>
      <c r="HG45" s="17">
        <v>-0.26057000000000002</v>
      </c>
      <c r="HH45" s="17">
        <v>170.9</v>
      </c>
      <c r="HI45" s="17">
        <v>174.55948000000001</v>
      </c>
      <c r="HJ45" s="17">
        <v>174.55948000000001</v>
      </c>
      <c r="HK45" s="17">
        <v>-3.6594799999999998</v>
      </c>
      <c r="HL45" s="17"/>
      <c r="HM45" s="17"/>
      <c r="HN45" s="17"/>
      <c r="HO45" s="17">
        <v>0</v>
      </c>
      <c r="HP45" s="17"/>
      <c r="HQ45" s="17"/>
      <c r="HR45" s="17"/>
      <c r="HS45" s="17">
        <v>0</v>
      </c>
      <c r="HT45" s="17">
        <v>94.8</v>
      </c>
      <c r="HU45" s="17">
        <v>95.545190000000005</v>
      </c>
      <c r="HV45" s="17">
        <v>95.545190000000005</v>
      </c>
      <c r="HW45" s="17">
        <v>-0.74519000000000002</v>
      </c>
      <c r="HX45" s="17"/>
      <c r="HY45" s="17"/>
      <c r="HZ45" s="17"/>
      <c r="IA45" s="17">
        <v>0</v>
      </c>
      <c r="IB45" s="17"/>
      <c r="IC45" s="17"/>
      <c r="ID45" s="17"/>
      <c r="IE45" s="17">
        <v>0</v>
      </c>
      <c r="IF45" s="17">
        <v>45.4</v>
      </c>
      <c r="IG45" s="17">
        <v>45.265309999999999</v>
      </c>
      <c r="IH45" s="17">
        <v>45.265309999999999</v>
      </c>
      <c r="II45" s="17">
        <v>0.13469</v>
      </c>
      <c r="IJ45" s="17"/>
      <c r="IK45" s="17"/>
      <c r="IL45" s="17"/>
      <c r="IM45" s="17">
        <v>0</v>
      </c>
      <c r="IN45" s="17"/>
      <c r="IO45" s="17"/>
      <c r="IP45" s="17"/>
      <c r="IQ45" s="17">
        <v>0</v>
      </c>
      <c r="IR45" s="17"/>
      <c r="IS45" s="17"/>
      <c r="IT45" s="17"/>
      <c r="IU45" s="17">
        <v>0</v>
      </c>
      <c r="IV45" s="17">
        <v>115.3</v>
      </c>
      <c r="IW45" s="17">
        <v>116</v>
      </c>
      <c r="IX45" s="17">
        <v>116</v>
      </c>
      <c r="IY45" s="17">
        <v>-0.7</v>
      </c>
      <c r="IZ45" s="17">
        <v>167.4</v>
      </c>
      <c r="JA45" s="17">
        <v>158.12064000000001</v>
      </c>
      <c r="JB45" s="17">
        <v>172.53359</v>
      </c>
      <c r="JC45" s="17">
        <v>-5.1335899999999999</v>
      </c>
      <c r="JD45" s="17">
        <v>164.2</v>
      </c>
      <c r="JE45" s="17">
        <v>158.12064000000001</v>
      </c>
      <c r="JF45" s="17">
        <v>172.53359</v>
      </c>
      <c r="JG45" s="17">
        <v>-8.3335899999999992</v>
      </c>
      <c r="JH45" s="17">
        <v>196.9</v>
      </c>
      <c r="JI45" s="17">
        <v>158.12064000000001</v>
      </c>
      <c r="JJ45" s="17">
        <v>172.53359</v>
      </c>
      <c r="JK45" s="17">
        <v>24.366409999999998</v>
      </c>
      <c r="JL45" s="17">
        <v>263.60000000000002</v>
      </c>
      <c r="JM45" s="17">
        <v>237.89321000000001</v>
      </c>
      <c r="JN45" s="17">
        <v>259.57756000000001</v>
      </c>
      <c r="JO45" s="17">
        <v>4.0224399999999996</v>
      </c>
      <c r="JP45" s="17">
        <v>72.8</v>
      </c>
      <c r="JQ45" s="17"/>
      <c r="JR45" s="17">
        <v>72.123919999999998</v>
      </c>
      <c r="JS45" s="17">
        <v>0.67608000000000001</v>
      </c>
      <c r="JT45" s="17"/>
      <c r="JU45" s="17"/>
      <c r="JV45" s="17"/>
      <c r="JW45" s="17">
        <v>0</v>
      </c>
      <c r="JX45" s="17"/>
      <c r="JY45" s="17"/>
      <c r="JZ45" s="17"/>
      <c r="KA45" s="17">
        <v>0</v>
      </c>
      <c r="KB45" s="17"/>
      <c r="KC45" s="17"/>
      <c r="KD45" s="17"/>
      <c r="KE45" s="17">
        <v>0</v>
      </c>
      <c r="KF45" s="17"/>
      <c r="KG45" s="17"/>
      <c r="KH45" s="17"/>
      <c r="KI45" s="17">
        <v>0</v>
      </c>
      <c r="KJ45" s="17">
        <v>0</v>
      </c>
      <c r="KK45" s="17">
        <v>56</v>
      </c>
      <c r="KL45" s="17">
        <v>56</v>
      </c>
      <c r="KM45" s="17">
        <v>-56</v>
      </c>
      <c r="KN45" s="17"/>
      <c r="KO45" s="17"/>
      <c r="KP45" s="17"/>
      <c r="KQ45" s="17">
        <v>0</v>
      </c>
      <c r="KR45" s="17">
        <v>0</v>
      </c>
      <c r="KS45" s="17"/>
      <c r="KT45" s="17"/>
      <c r="KU45" s="17">
        <v>0</v>
      </c>
      <c r="KV45" s="17">
        <v>4.0999999999999996</v>
      </c>
      <c r="KW45" s="17">
        <v>4.7853599999999998</v>
      </c>
      <c r="KX45" s="17">
        <v>4.7853599999999998</v>
      </c>
      <c r="KY45" s="17">
        <v>-0.68535999999999997</v>
      </c>
      <c r="KZ45" s="17">
        <v>261.60000000000002</v>
      </c>
      <c r="LA45" s="17">
        <v>270.06803000000002</v>
      </c>
      <c r="LB45" s="17">
        <v>270.06803000000002</v>
      </c>
      <c r="LC45" s="17">
        <v>-8.4680300000000006</v>
      </c>
      <c r="LD45" s="17">
        <v>134.5</v>
      </c>
      <c r="LE45" s="17">
        <v>133.16031000000001</v>
      </c>
      <c r="LF45" s="17">
        <v>133.16031000000001</v>
      </c>
      <c r="LG45" s="17">
        <v>1.33969</v>
      </c>
      <c r="LH45" s="17">
        <v>61.2</v>
      </c>
      <c r="LI45" s="17">
        <v>67.199219999999997</v>
      </c>
      <c r="LJ45" s="17">
        <v>67.199219999999997</v>
      </c>
      <c r="LK45" s="17">
        <v>-5.9992200000000002</v>
      </c>
      <c r="LL45" s="17">
        <v>77.900000000000006</v>
      </c>
      <c r="LM45" s="17">
        <v>78.567999999999998</v>
      </c>
      <c r="LN45" s="17">
        <v>78.567999999999998</v>
      </c>
      <c r="LO45" s="17">
        <v>-0.66800000000000004</v>
      </c>
      <c r="LP45" s="17">
        <v>30.4</v>
      </c>
      <c r="LQ45" s="17">
        <v>29.980560000000001</v>
      </c>
      <c r="LR45" s="17">
        <v>29.980560000000001</v>
      </c>
      <c r="LS45" s="17">
        <v>0.41943999999999998</v>
      </c>
      <c r="LT45" s="17">
        <v>65.2</v>
      </c>
      <c r="LU45" s="17">
        <v>66.941299999999998</v>
      </c>
      <c r="LV45" s="17"/>
      <c r="LW45" s="17">
        <v>65.2</v>
      </c>
      <c r="LX45" s="17"/>
      <c r="LY45" s="17"/>
      <c r="LZ45" s="17">
        <v>32.955719999999999</v>
      </c>
      <c r="MA45" s="17">
        <v>-32.955719999999999</v>
      </c>
      <c r="MB45" s="17"/>
      <c r="MC45" s="17"/>
      <c r="MD45" s="17"/>
      <c r="ME45" s="17">
        <v>0</v>
      </c>
      <c r="MF45" s="17">
        <v>139.4</v>
      </c>
      <c r="MG45" s="17">
        <v>118.65911</v>
      </c>
      <c r="MH45" s="17">
        <v>138.54471000000001</v>
      </c>
      <c r="MI45" s="17">
        <v>0.85528999999999999</v>
      </c>
      <c r="MJ45" s="17"/>
      <c r="MK45" s="17"/>
      <c r="ML45" s="17"/>
      <c r="MM45" s="17">
        <v>0</v>
      </c>
      <c r="MN45" s="17">
        <v>67.2</v>
      </c>
      <c r="MO45" s="17">
        <v>59.507719999999999</v>
      </c>
      <c r="MP45" s="17">
        <v>69.480379999999997</v>
      </c>
      <c r="MQ45" s="17">
        <v>-2.2803800000000001</v>
      </c>
      <c r="MR45" s="17">
        <v>103.3</v>
      </c>
      <c r="MS45" s="17">
        <v>102.98661</v>
      </c>
      <c r="MT45" s="17"/>
      <c r="MU45" s="17">
        <v>103.3</v>
      </c>
      <c r="MV45" s="17"/>
      <c r="MW45" s="17"/>
      <c r="MX45" s="17"/>
      <c r="MY45" s="17">
        <v>0</v>
      </c>
      <c r="MZ45" s="17"/>
      <c r="NA45" s="17"/>
      <c r="NB45" s="17"/>
      <c r="NC45" s="17">
        <v>0</v>
      </c>
      <c r="ND45" s="17"/>
      <c r="NE45" s="17"/>
      <c r="NF45" s="17"/>
      <c r="NG45" s="17">
        <v>0</v>
      </c>
      <c r="NH45" s="17"/>
      <c r="NI45" s="17"/>
      <c r="NJ45" s="17"/>
      <c r="NK45" s="17">
        <v>0</v>
      </c>
      <c r="NL45" s="17">
        <v>206.1</v>
      </c>
      <c r="NM45" s="17">
        <v>206.49084999999999</v>
      </c>
      <c r="NN45" s="17"/>
      <c r="NO45" s="17">
        <v>206.1</v>
      </c>
      <c r="NP45" s="17">
        <v>98.8</v>
      </c>
      <c r="NQ45" s="17">
        <v>103.55547</v>
      </c>
      <c r="NR45" s="17"/>
      <c r="NS45" s="17">
        <v>98.8</v>
      </c>
      <c r="NT45" s="17">
        <v>0</v>
      </c>
      <c r="NU45" s="17"/>
      <c r="NV45" s="17"/>
      <c r="NW45" s="17">
        <v>0</v>
      </c>
      <c r="NX45" s="17"/>
      <c r="NY45" s="17"/>
      <c r="NZ45" s="17"/>
      <c r="OA45" s="17">
        <v>0</v>
      </c>
      <c r="OB45" s="17">
        <v>19.7</v>
      </c>
      <c r="OC45" s="17">
        <v>17.492709999999999</v>
      </c>
      <c r="OD45" s="17">
        <v>17.492709999999999</v>
      </c>
      <c r="OE45" s="17">
        <v>2.20729</v>
      </c>
      <c r="OF45" s="17">
        <v>0</v>
      </c>
      <c r="OG45" s="17"/>
      <c r="OH45" s="17"/>
      <c r="OI45" s="17">
        <v>0</v>
      </c>
      <c r="OJ45" s="17">
        <v>113.7</v>
      </c>
      <c r="OK45" s="17">
        <v>105.5</v>
      </c>
      <c r="OL45" s="17">
        <v>101.764</v>
      </c>
      <c r="OM45" s="17">
        <v>11.936</v>
      </c>
      <c r="ON45" s="17">
        <v>0</v>
      </c>
      <c r="OO45" s="17"/>
      <c r="OP45" s="17"/>
      <c r="OQ45" s="17">
        <v>0</v>
      </c>
      <c r="OR45" s="17">
        <v>2</v>
      </c>
      <c r="OS45" s="17">
        <v>7.9409999999999998</v>
      </c>
      <c r="OT45" s="17">
        <v>7.9409999999999998</v>
      </c>
      <c r="OU45" s="17">
        <v>-5.9409999999999998</v>
      </c>
      <c r="OV45" s="17">
        <v>0</v>
      </c>
      <c r="OW45" s="17"/>
      <c r="OX45" s="17"/>
      <c r="OY45" s="17">
        <v>0</v>
      </c>
      <c r="OZ45" s="17">
        <v>20.6</v>
      </c>
      <c r="PA45" s="17">
        <v>20.456230000000001</v>
      </c>
      <c r="PB45" s="17">
        <v>20.456230000000001</v>
      </c>
      <c r="PC45" s="17">
        <v>0.14377000000000001</v>
      </c>
      <c r="PD45" s="17">
        <v>9.9</v>
      </c>
      <c r="PE45" s="17">
        <v>9.9830000000000005</v>
      </c>
      <c r="PF45" s="17">
        <v>9.9830000000000005</v>
      </c>
      <c r="PG45" s="17">
        <v>-8.3000000000000004E-2</v>
      </c>
      <c r="PH45" s="17">
        <v>5.5</v>
      </c>
      <c r="PI45" s="17">
        <v>5.67</v>
      </c>
      <c r="PJ45" s="17">
        <v>5.67</v>
      </c>
      <c r="PK45" s="17">
        <v>-0.17</v>
      </c>
      <c r="PL45" s="17">
        <v>0</v>
      </c>
      <c r="PM45" s="17"/>
      <c r="PN45" s="17"/>
      <c r="PO45" s="17">
        <v>0</v>
      </c>
      <c r="PP45" s="17">
        <v>0</v>
      </c>
      <c r="PQ45" s="17">
        <v>2</v>
      </c>
      <c r="PR45" s="17">
        <v>2</v>
      </c>
      <c r="PS45" s="17">
        <v>-2</v>
      </c>
      <c r="PT45" s="17">
        <v>2.2000000000000002</v>
      </c>
      <c r="PU45" s="17">
        <v>2</v>
      </c>
      <c r="PV45" s="17">
        <v>2</v>
      </c>
      <c r="PW45" s="17">
        <v>0.2</v>
      </c>
      <c r="PX45" s="17">
        <v>3.6</v>
      </c>
      <c r="PY45" s="17">
        <v>3.55</v>
      </c>
      <c r="PZ45" s="17">
        <v>3.55</v>
      </c>
      <c r="QA45" s="17">
        <v>0.05</v>
      </c>
      <c r="QB45" s="17">
        <v>4.8</v>
      </c>
      <c r="QC45" s="17">
        <v>5</v>
      </c>
      <c r="QD45" s="17">
        <v>5</v>
      </c>
      <c r="QE45" s="17">
        <v>-0.2</v>
      </c>
      <c r="QF45" s="17"/>
      <c r="QG45" s="17"/>
      <c r="QH45" s="17">
        <v>10.21111</v>
      </c>
      <c r="QI45" s="17">
        <v>-10.21111</v>
      </c>
      <c r="QJ45" s="17">
        <v>19.100000000000001</v>
      </c>
      <c r="QK45" s="17">
        <v>19.436350000000001</v>
      </c>
      <c r="QL45" s="17">
        <v>19.436350000000001</v>
      </c>
      <c r="QM45" s="17">
        <v>-0.33634999999999998</v>
      </c>
      <c r="QN45" s="17">
        <v>19.3</v>
      </c>
      <c r="QO45" s="17">
        <v>17.492709999999999</v>
      </c>
      <c r="QP45" s="17">
        <v>17.492709999999999</v>
      </c>
      <c r="QQ45" s="17">
        <v>1.8072900000000001</v>
      </c>
      <c r="QR45" s="17">
        <v>3.4</v>
      </c>
      <c r="QS45" s="17">
        <v>3.5</v>
      </c>
      <c r="QT45" s="17">
        <v>3.5</v>
      </c>
      <c r="QU45" s="17">
        <v>-0.1</v>
      </c>
      <c r="QV45" s="17">
        <v>18.5</v>
      </c>
      <c r="QW45" s="17">
        <v>17.881440000000001</v>
      </c>
      <c r="QX45" s="17">
        <v>17.881440000000001</v>
      </c>
      <c r="QY45" s="17">
        <v>0.61856</v>
      </c>
      <c r="QZ45" s="17">
        <v>0</v>
      </c>
      <c r="RA45" s="17"/>
      <c r="RB45" s="17"/>
      <c r="RC45" s="17">
        <v>0</v>
      </c>
      <c r="RD45" s="17">
        <v>0</v>
      </c>
      <c r="RE45" s="17"/>
      <c r="RF45" s="17"/>
      <c r="RG45" s="17">
        <v>0</v>
      </c>
      <c r="RH45" s="17">
        <v>27.4</v>
      </c>
      <c r="RI45" s="17">
        <v>24.6</v>
      </c>
      <c r="RJ45" s="17">
        <v>21.861999999999998</v>
      </c>
      <c r="RK45" s="17">
        <v>5.5380000000000003</v>
      </c>
      <c r="RL45" s="17">
        <v>74.900000000000006</v>
      </c>
      <c r="RM45" s="17">
        <v>77.599999999999994</v>
      </c>
      <c r="RN45" s="17">
        <v>72.870999999999995</v>
      </c>
      <c r="RO45" s="17">
        <v>2.0289999999999999</v>
      </c>
      <c r="RP45" s="17">
        <v>0</v>
      </c>
      <c r="RQ45" s="17"/>
      <c r="RR45" s="17"/>
      <c r="RS45" s="17">
        <v>0</v>
      </c>
      <c r="RT45" s="17">
        <v>3.3</v>
      </c>
      <c r="RU45" s="17">
        <v>3.399</v>
      </c>
      <c r="RV45" s="17">
        <v>3.399</v>
      </c>
      <c r="RW45" s="17">
        <v>-9.9000000000000005E-2</v>
      </c>
      <c r="RX45" s="17">
        <v>20.100000000000001</v>
      </c>
      <c r="RY45" s="17">
        <v>19.792000000000002</v>
      </c>
      <c r="RZ45" s="17">
        <v>19.792000000000002</v>
      </c>
      <c r="SA45" s="17">
        <v>0.308</v>
      </c>
      <c r="SB45" s="17">
        <v>3.24</v>
      </c>
      <c r="SC45" s="17">
        <v>2</v>
      </c>
      <c r="SD45" s="17">
        <v>2</v>
      </c>
      <c r="SE45" s="17">
        <v>1.24</v>
      </c>
      <c r="SF45" s="17"/>
      <c r="SG45" s="17">
        <v>0.4</v>
      </c>
      <c r="SH45" s="17">
        <v>0.4</v>
      </c>
      <c r="SI45" s="17">
        <v>-0.4</v>
      </c>
      <c r="SJ45" s="17">
        <v>0</v>
      </c>
      <c r="SK45" s="17"/>
      <c r="SL45" s="17"/>
      <c r="SM45" s="17">
        <v>0</v>
      </c>
      <c r="SN45" s="17">
        <v>19.8</v>
      </c>
      <c r="SO45" s="17">
        <v>19.1448</v>
      </c>
      <c r="SP45" s="17">
        <v>19.1448</v>
      </c>
      <c r="SQ45" s="17">
        <v>0.6552</v>
      </c>
      <c r="SR45" s="17">
        <v>13.2</v>
      </c>
      <c r="SS45" s="17">
        <v>12.244899999999999</v>
      </c>
      <c r="ST45" s="17">
        <v>12.244899999999999</v>
      </c>
      <c r="SU45" s="17">
        <v>0.95509999999999995</v>
      </c>
      <c r="SV45" s="17">
        <v>20.2</v>
      </c>
      <c r="SW45" s="17">
        <v>19.436350000000001</v>
      </c>
      <c r="SX45" s="17">
        <v>19.436350000000001</v>
      </c>
      <c r="SY45" s="17">
        <v>0.76365000000000005</v>
      </c>
      <c r="SZ45" s="17">
        <v>20.3</v>
      </c>
      <c r="TA45" s="17">
        <v>19.436350000000001</v>
      </c>
      <c r="TB45" s="17">
        <v>19.436350000000001</v>
      </c>
      <c r="TC45" s="17">
        <v>0.86365000000000003</v>
      </c>
      <c r="TD45" s="17">
        <v>0.4</v>
      </c>
      <c r="TE45" s="17">
        <v>3.2669999999999999</v>
      </c>
      <c r="TF45" s="17">
        <v>3.2669999999999999</v>
      </c>
      <c r="TG45" s="17">
        <v>-2.867</v>
      </c>
      <c r="TH45" s="17">
        <v>31.1</v>
      </c>
      <c r="TI45" s="17">
        <v>22.8</v>
      </c>
      <c r="TJ45" s="17">
        <v>34.917000000000002</v>
      </c>
      <c r="TK45" s="17">
        <v>-3.8170000000000002</v>
      </c>
      <c r="TL45" s="17">
        <v>0</v>
      </c>
      <c r="TM45" s="17"/>
      <c r="TN45" s="17"/>
      <c r="TO45" s="17">
        <v>0</v>
      </c>
      <c r="TP45" s="17">
        <v>85.7</v>
      </c>
      <c r="TQ45" s="17">
        <v>88</v>
      </c>
      <c r="TR45" s="17">
        <v>67.260000000000005</v>
      </c>
      <c r="TS45" s="17">
        <v>18.440000000000001</v>
      </c>
      <c r="TT45" s="17">
        <v>104.7</v>
      </c>
      <c r="TU45" s="17">
        <v>92</v>
      </c>
      <c r="TV45" s="17">
        <v>101.753</v>
      </c>
      <c r="TW45" s="17">
        <v>2.9470000000000001</v>
      </c>
      <c r="TX45" s="17">
        <v>6.8</v>
      </c>
      <c r="TY45" s="17">
        <v>8.31</v>
      </c>
      <c r="TZ45" s="17">
        <v>8.31</v>
      </c>
      <c r="UA45" s="17">
        <v>-1.51</v>
      </c>
      <c r="UB45" s="17">
        <v>5.3</v>
      </c>
      <c r="UC45" s="17">
        <v>5.6</v>
      </c>
      <c r="UD45" s="17">
        <v>3.8</v>
      </c>
      <c r="UE45" s="17">
        <v>1.5</v>
      </c>
      <c r="UF45" s="17">
        <v>0</v>
      </c>
      <c r="UG45" s="17"/>
      <c r="UH45" s="17"/>
      <c r="UI45" s="17">
        <v>0</v>
      </c>
      <c r="UJ45" s="17">
        <v>20.9</v>
      </c>
      <c r="UK45" s="17">
        <v>19.436350000000001</v>
      </c>
      <c r="UL45" s="17">
        <v>19.436350000000001</v>
      </c>
      <c r="UM45" s="17">
        <v>1.4636499999999999</v>
      </c>
      <c r="UN45" s="17">
        <v>7.6</v>
      </c>
      <c r="UO45" s="17">
        <v>8.1999999999999993</v>
      </c>
      <c r="UP45" s="17">
        <v>8.1999999999999993</v>
      </c>
      <c r="UQ45" s="17">
        <v>-0.6</v>
      </c>
      <c r="UR45" s="17">
        <v>7.3</v>
      </c>
      <c r="US45" s="17">
        <v>7.1</v>
      </c>
      <c r="UT45" s="17">
        <v>7.1</v>
      </c>
      <c r="UU45" s="17">
        <v>0.2</v>
      </c>
      <c r="UV45" s="17">
        <v>20.399999999999999</v>
      </c>
      <c r="UW45" s="17">
        <v>19.436350000000001</v>
      </c>
      <c r="UX45" s="17">
        <v>19.436350000000001</v>
      </c>
      <c r="UY45" s="17">
        <v>0.96365000000000001</v>
      </c>
      <c r="UZ45" s="17">
        <v>20.399999999999999</v>
      </c>
      <c r="VA45" s="17">
        <v>19.436350000000001</v>
      </c>
      <c r="VB45" s="17">
        <v>19.436350000000001</v>
      </c>
      <c r="VC45" s="17">
        <v>0.96365000000000001</v>
      </c>
      <c r="VD45" s="17">
        <v>20</v>
      </c>
      <c r="VE45" s="17">
        <v>19.436350000000001</v>
      </c>
      <c r="VF45" s="17">
        <v>19.436350000000001</v>
      </c>
      <c r="VG45" s="17">
        <v>0.56364999999999998</v>
      </c>
      <c r="VH45" s="17">
        <v>2.5</v>
      </c>
      <c r="VI45" s="17">
        <v>9.9960000000000004</v>
      </c>
      <c r="VJ45" s="17">
        <v>9.9960000000000004</v>
      </c>
      <c r="VK45" s="17">
        <v>-7.4960000000000004</v>
      </c>
      <c r="VL45" s="17">
        <v>0</v>
      </c>
      <c r="VM45" s="17"/>
      <c r="VN45" s="17"/>
      <c r="VO45" s="17">
        <v>0</v>
      </c>
      <c r="VP45" s="17">
        <v>0</v>
      </c>
      <c r="VQ45" s="17"/>
      <c r="VR45" s="17"/>
      <c r="VS45" s="17">
        <v>0</v>
      </c>
      <c r="VT45" s="17">
        <v>0</v>
      </c>
      <c r="VU45" s="17"/>
      <c r="VV45" s="17"/>
      <c r="VW45" s="17">
        <v>0</v>
      </c>
      <c r="VX45" s="17">
        <v>0.6</v>
      </c>
      <c r="VY45" s="17">
        <v>0.6</v>
      </c>
      <c r="VZ45" s="17">
        <v>0.6</v>
      </c>
      <c r="WA45" s="17">
        <v>0</v>
      </c>
      <c r="WB45" s="17">
        <v>120.4</v>
      </c>
      <c r="WC45" s="17">
        <v>111.3</v>
      </c>
      <c r="WD45" s="17">
        <v>118.19499999999999</v>
      </c>
      <c r="WE45" s="17">
        <v>2.2050000000000001</v>
      </c>
      <c r="WF45" s="17">
        <v>123</v>
      </c>
      <c r="WG45" s="17">
        <v>107.7</v>
      </c>
      <c r="WH45" s="17">
        <v>117.78700000000001</v>
      </c>
      <c r="WI45" s="17">
        <v>5.2130000000000001</v>
      </c>
      <c r="WJ45" s="17">
        <v>0</v>
      </c>
      <c r="WK45" s="17"/>
      <c r="WL45" s="17"/>
      <c r="WM45" s="17">
        <v>0</v>
      </c>
      <c r="WN45" s="17">
        <v>4.8</v>
      </c>
      <c r="WO45" s="17">
        <v>4.2</v>
      </c>
      <c r="WP45" s="17">
        <v>4.2</v>
      </c>
      <c r="WQ45" s="17">
        <v>0.6</v>
      </c>
      <c r="WR45" s="17">
        <v>2.4</v>
      </c>
      <c r="WS45" s="17">
        <v>2.4</v>
      </c>
      <c r="WT45" s="17">
        <v>2.4</v>
      </c>
      <c r="WU45" s="17">
        <v>0</v>
      </c>
      <c r="WV45" s="17">
        <v>1.1000000000000001</v>
      </c>
      <c r="WW45" s="17">
        <v>1.2</v>
      </c>
      <c r="WX45" s="17">
        <v>1.2</v>
      </c>
      <c r="WY45" s="17">
        <v>-0.1</v>
      </c>
      <c r="WZ45" s="17">
        <v>2</v>
      </c>
      <c r="XA45" s="17">
        <v>2.8</v>
      </c>
      <c r="XB45" s="17">
        <v>2.8</v>
      </c>
      <c r="XC45" s="17">
        <v>-0.8</v>
      </c>
      <c r="XD45" s="17">
        <v>0</v>
      </c>
      <c r="XE45" s="17"/>
      <c r="XF45" s="17"/>
      <c r="XG45" s="17">
        <v>0</v>
      </c>
      <c r="XH45" s="17">
        <v>5.5</v>
      </c>
      <c r="XI45" s="17">
        <v>4.8</v>
      </c>
      <c r="XJ45" s="17">
        <v>4.8</v>
      </c>
      <c r="XK45" s="17">
        <v>0.7</v>
      </c>
      <c r="XL45" s="17">
        <v>20</v>
      </c>
      <c r="XM45" s="17">
        <v>19.241980000000002</v>
      </c>
      <c r="XN45" s="17">
        <v>19.241980000000002</v>
      </c>
      <c r="XO45" s="17">
        <v>0.75802000000000003</v>
      </c>
      <c r="XP45" s="17">
        <v>20</v>
      </c>
      <c r="XQ45" s="17">
        <v>19.241980000000002</v>
      </c>
      <c r="XR45" s="17">
        <v>19.241980000000002</v>
      </c>
      <c r="XS45" s="17">
        <v>0.75802000000000003</v>
      </c>
      <c r="XT45" s="17"/>
      <c r="XU45" s="17"/>
      <c r="XV45" s="17"/>
      <c r="XW45" s="17">
        <v>0</v>
      </c>
      <c r="XX45" s="17"/>
      <c r="XY45" s="17"/>
      <c r="XZ45" s="17"/>
      <c r="YA45" s="17">
        <v>0</v>
      </c>
      <c r="YB45" s="17"/>
      <c r="YC45" s="17"/>
      <c r="YD45" s="17"/>
      <c r="YE45" s="17">
        <v>0</v>
      </c>
      <c r="YF45" s="17">
        <v>15.7</v>
      </c>
      <c r="YG45" s="17">
        <v>14</v>
      </c>
      <c r="YH45" s="17">
        <v>14</v>
      </c>
      <c r="YI45" s="17">
        <v>1.7</v>
      </c>
      <c r="YJ45" s="17">
        <v>14.1</v>
      </c>
      <c r="YK45" s="17">
        <v>15</v>
      </c>
      <c r="YL45" s="17">
        <v>15</v>
      </c>
      <c r="YM45" s="17">
        <v>-0.9</v>
      </c>
      <c r="YN45" s="17">
        <v>7.8</v>
      </c>
      <c r="YO45" s="17">
        <v>8.3000000000000007</v>
      </c>
      <c r="YP45" s="17">
        <v>8.3000000000000007</v>
      </c>
      <c r="YQ45" s="17">
        <v>-0.5</v>
      </c>
      <c r="YR45" s="17">
        <v>11.2</v>
      </c>
      <c r="YS45" s="17">
        <v>11</v>
      </c>
      <c r="YT45" s="17">
        <v>11</v>
      </c>
      <c r="YU45" s="17">
        <v>0.2</v>
      </c>
      <c r="YV45" s="17">
        <v>20.7</v>
      </c>
      <c r="YW45" s="17">
        <v>18</v>
      </c>
      <c r="YX45" s="17">
        <v>18</v>
      </c>
      <c r="YY45" s="17">
        <v>2.7</v>
      </c>
    </row>
    <row r="46" spans="1:675" ht="24" customHeight="1" x14ac:dyDescent="0.3">
      <c r="A46" s="1"/>
      <c r="B46" s="16" t="s">
        <v>90</v>
      </c>
      <c r="C46" s="16" t="s">
        <v>863</v>
      </c>
      <c r="D46" s="17">
        <v>102.2</v>
      </c>
      <c r="E46" s="17">
        <v>101.70068000000001</v>
      </c>
      <c r="F46" s="17">
        <v>203.40136000000001</v>
      </c>
      <c r="G46" s="17">
        <v>-101.20135999999999</v>
      </c>
      <c r="H46" s="17">
        <v>0</v>
      </c>
      <c r="I46" s="17"/>
      <c r="J46" s="17"/>
      <c r="K46" s="17">
        <v>0</v>
      </c>
      <c r="L46" s="17">
        <v>0</v>
      </c>
      <c r="M46" s="17"/>
      <c r="N46" s="17"/>
      <c r="O46" s="17">
        <v>0</v>
      </c>
      <c r="P46" s="17"/>
      <c r="Q46" s="17"/>
      <c r="R46" s="17"/>
      <c r="S46" s="17">
        <v>0</v>
      </c>
      <c r="T46" s="17"/>
      <c r="U46" s="17"/>
      <c r="V46" s="17"/>
      <c r="W46" s="17">
        <v>0</v>
      </c>
      <c r="X46" s="17">
        <v>91.7</v>
      </c>
      <c r="Y46" s="17">
        <v>91.867829999999998</v>
      </c>
      <c r="Z46" s="17">
        <v>91.867829999999998</v>
      </c>
      <c r="AA46" s="17">
        <v>-0.16783000000000001</v>
      </c>
      <c r="AB46" s="17">
        <v>223.2</v>
      </c>
      <c r="AC46" s="17">
        <v>224</v>
      </c>
      <c r="AD46" s="17">
        <v>224</v>
      </c>
      <c r="AE46" s="17">
        <v>-0.8</v>
      </c>
      <c r="AF46" s="17">
        <v>27.2</v>
      </c>
      <c r="AG46" s="17">
        <v>58.101289999999999</v>
      </c>
      <c r="AH46" s="17">
        <v>86.98997</v>
      </c>
      <c r="AI46" s="17">
        <v>-59.789969999999997</v>
      </c>
      <c r="AJ46" s="17">
        <v>0</v>
      </c>
      <c r="AK46" s="17"/>
      <c r="AL46" s="17"/>
      <c r="AM46" s="17">
        <v>0</v>
      </c>
      <c r="AN46" s="17">
        <v>143.30000000000001</v>
      </c>
      <c r="AO46" s="17">
        <v>152.49405999999999</v>
      </c>
      <c r="AP46" s="17">
        <v>152.49405999999999</v>
      </c>
      <c r="AQ46" s="17">
        <v>-9.1940600000000003</v>
      </c>
      <c r="AR46" s="17">
        <v>143</v>
      </c>
      <c r="AS46" s="17">
        <v>152.49405999999999</v>
      </c>
      <c r="AT46" s="17">
        <v>152.49405999999999</v>
      </c>
      <c r="AU46" s="17">
        <v>-9.4940599999999993</v>
      </c>
      <c r="AV46" s="17">
        <v>142.9</v>
      </c>
      <c r="AW46" s="17">
        <v>152.49405999999999</v>
      </c>
      <c r="AX46" s="17">
        <v>152.49405999999999</v>
      </c>
      <c r="AY46" s="17">
        <v>-9.5940600000000007</v>
      </c>
      <c r="AZ46" s="17">
        <v>247.7</v>
      </c>
      <c r="BA46" s="17">
        <v>229.428</v>
      </c>
      <c r="BB46" s="17">
        <v>229.428</v>
      </c>
      <c r="BC46" s="17">
        <v>18.271999999999998</v>
      </c>
      <c r="BD46" s="17">
        <v>203.4</v>
      </c>
      <c r="BE46" s="17">
        <v>207.24285</v>
      </c>
      <c r="BF46" s="17">
        <v>207.24285</v>
      </c>
      <c r="BG46" s="17">
        <v>-3.8428499999999999</v>
      </c>
      <c r="BH46" s="17">
        <v>108.2</v>
      </c>
      <c r="BI46" s="17">
        <v>103.93259999999999</v>
      </c>
      <c r="BJ46" s="17">
        <v>103.93259999999999</v>
      </c>
      <c r="BK46" s="17">
        <v>4.2674000000000003</v>
      </c>
      <c r="BL46" s="17">
        <v>556.5</v>
      </c>
      <c r="BM46" s="17">
        <v>566.08941000000004</v>
      </c>
      <c r="BN46" s="17">
        <v>566.08941000000004</v>
      </c>
      <c r="BO46" s="17">
        <v>-9.5894100000000009</v>
      </c>
      <c r="BP46" s="17">
        <v>10.3</v>
      </c>
      <c r="BQ46" s="17">
        <v>10.52094</v>
      </c>
      <c r="BR46" s="17">
        <v>10.52094</v>
      </c>
      <c r="BS46" s="17">
        <v>-0.22094</v>
      </c>
      <c r="BT46" s="17"/>
      <c r="BU46" s="17"/>
      <c r="BV46" s="17"/>
      <c r="BW46" s="17">
        <v>0</v>
      </c>
      <c r="BX46" s="17"/>
      <c r="BY46" s="17"/>
      <c r="BZ46" s="17"/>
      <c r="CA46" s="17">
        <v>0</v>
      </c>
      <c r="CB46" s="17"/>
      <c r="CC46" s="17"/>
      <c r="CD46" s="17"/>
      <c r="CE46" s="17">
        <v>0</v>
      </c>
      <c r="CF46" s="17"/>
      <c r="CG46" s="17"/>
      <c r="CH46" s="17"/>
      <c r="CI46" s="17">
        <v>0</v>
      </c>
      <c r="CJ46" s="17">
        <v>169</v>
      </c>
      <c r="CK46" s="17">
        <v>164.06706</v>
      </c>
      <c r="CL46" s="17">
        <v>164.06706</v>
      </c>
      <c r="CM46" s="17">
        <v>4.9329400000000003</v>
      </c>
      <c r="CN46" s="17">
        <v>6.3</v>
      </c>
      <c r="CO46" s="17">
        <v>7.4288800000000004</v>
      </c>
      <c r="CP46" s="17">
        <v>7.4288800000000004</v>
      </c>
      <c r="CQ46" s="17">
        <v>-1.1288800000000001</v>
      </c>
      <c r="CR46" s="17"/>
      <c r="CS46" s="17"/>
      <c r="CT46" s="17"/>
      <c r="CU46" s="17">
        <v>0</v>
      </c>
      <c r="CV46" s="17">
        <v>22.1</v>
      </c>
      <c r="CW46" s="17">
        <v>22.410769999999999</v>
      </c>
      <c r="CX46" s="17">
        <v>22.410769999999999</v>
      </c>
      <c r="CY46" s="17">
        <v>-0.31076999999999999</v>
      </c>
      <c r="CZ46" s="17">
        <v>6.5</v>
      </c>
      <c r="DA46" s="17">
        <v>6.8787000000000003</v>
      </c>
      <c r="DB46" s="17">
        <v>6.8787000000000003</v>
      </c>
      <c r="DC46" s="17">
        <v>-0.37869999999999998</v>
      </c>
      <c r="DD46" s="17"/>
      <c r="DE46" s="17"/>
      <c r="DF46" s="17"/>
      <c r="DG46" s="17">
        <v>0</v>
      </c>
      <c r="DH46" s="17">
        <v>100.7</v>
      </c>
      <c r="DI46" s="17">
        <v>92.023510000000002</v>
      </c>
      <c r="DJ46" s="17">
        <v>142.44412</v>
      </c>
      <c r="DK46" s="17">
        <v>-41.744120000000002</v>
      </c>
      <c r="DL46" s="17"/>
      <c r="DM46" s="17"/>
      <c r="DN46" s="17"/>
      <c r="DO46" s="17">
        <v>0</v>
      </c>
      <c r="DP46" s="17"/>
      <c r="DQ46" s="17"/>
      <c r="DR46" s="17"/>
      <c r="DS46" s="17">
        <v>0</v>
      </c>
      <c r="DT46" s="17"/>
      <c r="DU46" s="17"/>
      <c r="DV46" s="17"/>
      <c r="DW46" s="17">
        <v>0</v>
      </c>
      <c r="DX46" s="17"/>
      <c r="DY46" s="17"/>
      <c r="DZ46" s="17"/>
      <c r="EA46" s="17">
        <v>0</v>
      </c>
      <c r="EB46" s="17">
        <v>109.9</v>
      </c>
      <c r="EC46" s="17">
        <v>112.46647</v>
      </c>
      <c r="ED46" s="17">
        <v>112.46647</v>
      </c>
      <c r="EE46" s="17">
        <v>-2.5664699999999998</v>
      </c>
      <c r="EF46" s="17">
        <v>222.7</v>
      </c>
      <c r="EG46" s="17">
        <v>220.69499999999999</v>
      </c>
      <c r="EH46" s="17">
        <v>220.69499999999999</v>
      </c>
      <c r="EI46" s="17">
        <v>2.0049999999999999</v>
      </c>
      <c r="EJ46" s="17"/>
      <c r="EK46" s="17"/>
      <c r="EL46" s="17"/>
      <c r="EM46" s="17">
        <v>0</v>
      </c>
      <c r="EN46" s="17"/>
      <c r="EO46" s="17"/>
      <c r="EP46" s="17"/>
      <c r="EQ46" s="17">
        <v>0</v>
      </c>
      <c r="ER46" s="17"/>
      <c r="ES46" s="17"/>
      <c r="ET46" s="17"/>
      <c r="EU46" s="17">
        <v>0</v>
      </c>
      <c r="EV46" s="17">
        <v>6.5</v>
      </c>
      <c r="EW46" s="17">
        <v>6.39</v>
      </c>
      <c r="EX46" s="17">
        <v>6.39</v>
      </c>
      <c r="EY46" s="17">
        <v>0.11</v>
      </c>
      <c r="EZ46" s="17">
        <v>457.1</v>
      </c>
      <c r="FA46" s="17">
        <v>457.09426999999999</v>
      </c>
      <c r="FB46" s="17">
        <v>457.09426999999999</v>
      </c>
      <c r="FC46" s="17">
        <v>5.7299999999999999E-3</v>
      </c>
      <c r="FD46" s="17">
        <v>81.5</v>
      </c>
      <c r="FE46" s="17">
        <v>81.635570000000001</v>
      </c>
      <c r="FF46" s="17">
        <v>81.635570000000001</v>
      </c>
      <c r="FG46" s="17">
        <v>-0.13557</v>
      </c>
      <c r="FH46" s="17">
        <v>151.30000000000001</v>
      </c>
      <c r="FI46" s="17">
        <v>151.36251999999999</v>
      </c>
      <c r="FJ46" s="17">
        <v>151.36251999999999</v>
      </c>
      <c r="FK46" s="17">
        <v>-6.2520000000000006E-2</v>
      </c>
      <c r="FL46" s="17">
        <v>41.8</v>
      </c>
      <c r="FM46" s="17">
        <v>41.89893</v>
      </c>
      <c r="FN46" s="17">
        <v>41.89893</v>
      </c>
      <c r="FO46" s="17">
        <v>-9.8930000000000004E-2</v>
      </c>
      <c r="FP46" s="17">
        <v>17.8</v>
      </c>
      <c r="FQ46" s="17">
        <v>19.21088</v>
      </c>
      <c r="FR46" s="17">
        <v>19.21088</v>
      </c>
      <c r="FS46" s="17">
        <v>-1.4108799999999999</v>
      </c>
      <c r="FT46" s="17">
        <v>19.3</v>
      </c>
      <c r="FU46" s="17">
        <v>17.93975</v>
      </c>
      <c r="FV46" s="17">
        <v>17.93975</v>
      </c>
      <c r="FW46" s="17">
        <v>1.36025</v>
      </c>
      <c r="FX46" s="17">
        <v>91.1</v>
      </c>
      <c r="FY46" s="17">
        <v>87.773570000000007</v>
      </c>
      <c r="FZ46" s="17">
        <v>87.773570000000007</v>
      </c>
      <c r="GA46" s="17">
        <v>3.3264300000000002</v>
      </c>
      <c r="GB46" s="17">
        <v>181.9</v>
      </c>
      <c r="GC46" s="17">
        <v>185.82039</v>
      </c>
      <c r="GD46" s="17">
        <v>185.82039</v>
      </c>
      <c r="GE46" s="17">
        <v>-3.9203899999999998</v>
      </c>
      <c r="GF46" s="17">
        <v>182.4</v>
      </c>
      <c r="GG46" s="17">
        <v>185.82039</v>
      </c>
      <c r="GH46" s="17">
        <v>185.82039</v>
      </c>
      <c r="GI46" s="17">
        <v>-3.4203899999999998</v>
      </c>
      <c r="GJ46" s="17">
        <v>182.8</v>
      </c>
      <c r="GK46" s="17">
        <v>186.37841</v>
      </c>
      <c r="GL46" s="17">
        <v>186.37841</v>
      </c>
      <c r="GM46" s="17">
        <v>-3.5784099999999999</v>
      </c>
      <c r="GN46" s="17">
        <v>109.5</v>
      </c>
      <c r="GO46" s="17">
        <v>110.48202000000001</v>
      </c>
      <c r="GP46" s="17">
        <v>110.48202000000001</v>
      </c>
      <c r="GQ46" s="17">
        <v>-0.98202</v>
      </c>
      <c r="GR46" s="17">
        <v>44.8</v>
      </c>
      <c r="GS46" s="17">
        <v>47.082599999999999</v>
      </c>
      <c r="GT46" s="17">
        <v>47.082599999999999</v>
      </c>
      <c r="GU46" s="17">
        <v>-2.2826</v>
      </c>
      <c r="GV46" s="17">
        <v>45.4</v>
      </c>
      <c r="GW46" s="17"/>
      <c r="GX46" s="17">
        <v>44.103009999999998</v>
      </c>
      <c r="GY46" s="17">
        <v>1.2969900000000001</v>
      </c>
      <c r="GZ46" s="17">
        <v>3.8</v>
      </c>
      <c r="HA46" s="17"/>
      <c r="HB46" s="17"/>
      <c r="HC46" s="17">
        <v>3.8</v>
      </c>
      <c r="HD46" s="17">
        <v>28</v>
      </c>
      <c r="HE46" s="17">
        <v>29.560569999999998</v>
      </c>
      <c r="HF46" s="17">
        <v>29.560569999999998</v>
      </c>
      <c r="HG46" s="17">
        <v>-1.56057</v>
      </c>
      <c r="HH46" s="17">
        <v>171</v>
      </c>
      <c r="HI46" s="17">
        <v>174.55948000000001</v>
      </c>
      <c r="HJ46" s="17">
        <v>174.55948000000001</v>
      </c>
      <c r="HK46" s="17">
        <v>-3.5594800000000002</v>
      </c>
      <c r="HL46" s="17"/>
      <c r="HM46" s="17"/>
      <c r="HN46" s="17"/>
      <c r="HO46" s="17">
        <v>0</v>
      </c>
      <c r="HP46" s="17"/>
      <c r="HQ46" s="17"/>
      <c r="HR46" s="17"/>
      <c r="HS46" s="17">
        <v>0</v>
      </c>
      <c r="HT46" s="17">
        <v>94.8</v>
      </c>
      <c r="HU46" s="17">
        <v>95.545190000000005</v>
      </c>
      <c r="HV46" s="17">
        <v>95.545190000000005</v>
      </c>
      <c r="HW46" s="17">
        <v>-0.74519000000000002</v>
      </c>
      <c r="HX46" s="17"/>
      <c r="HY46" s="17"/>
      <c r="HZ46" s="17"/>
      <c r="IA46" s="17">
        <v>0</v>
      </c>
      <c r="IB46" s="17"/>
      <c r="IC46" s="17"/>
      <c r="ID46" s="17"/>
      <c r="IE46" s="17">
        <v>0</v>
      </c>
      <c r="IF46" s="17">
        <v>44.7</v>
      </c>
      <c r="IG46" s="17">
        <v>45.265309999999999</v>
      </c>
      <c r="IH46" s="17">
        <v>45.265309999999999</v>
      </c>
      <c r="II46" s="17">
        <v>-0.56530999999999998</v>
      </c>
      <c r="IJ46" s="17"/>
      <c r="IK46" s="17"/>
      <c r="IL46" s="17"/>
      <c r="IM46" s="17">
        <v>0</v>
      </c>
      <c r="IN46" s="17"/>
      <c r="IO46" s="17"/>
      <c r="IP46" s="17"/>
      <c r="IQ46" s="17">
        <v>0</v>
      </c>
      <c r="IR46" s="17"/>
      <c r="IS46" s="17"/>
      <c r="IT46" s="17"/>
      <c r="IU46" s="17">
        <v>0</v>
      </c>
      <c r="IV46" s="17">
        <v>115.7</v>
      </c>
      <c r="IW46" s="17">
        <v>116</v>
      </c>
      <c r="IX46" s="17">
        <v>116</v>
      </c>
      <c r="IY46" s="17">
        <v>-0.3</v>
      </c>
      <c r="IZ46" s="17">
        <v>167.2</v>
      </c>
      <c r="JA46" s="17">
        <v>172.22051999999999</v>
      </c>
      <c r="JB46" s="17">
        <v>172.22051999999999</v>
      </c>
      <c r="JC46" s="17">
        <v>-5.0205200000000003</v>
      </c>
      <c r="JD46" s="17">
        <v>164.1</v>
      </c>
      <c r="JE46" s="17">
        <v>172.22051999999999</v>
      </c>
      <c r="JF46" s="17">
        <v>172.22051999999999</v>
      </c>
      <c r="JG46" s="17">
        <v>-8.1205200000000008</v>
      </c>
      <c r="JH46" s="17">
        <v>195.8</v>
      </c>
      <c r="JI46" s="17">
        <v>172.22051999999999</v>
      </c>
      <c r="JJ46" s="17">
        <v>172.22051999999999</v>
      </c>
      <c r="JK46" s="17">
        <v>23.57948</v>
      </c>
      <c r="JL46" s="17">
        <v>265.3</v>
      </c>
      <c r="JM46" s="17">
        <v>259.10655000000003</v>
      </c>
      <c r="JN46" s="17">
        <v>259.10655000000003</v>
      </c>
      <c r="JO46" s="17">
        <v>6.1934500000000003</v>
      </c>
      <c r="JP46" s="17">
        <v>73</v>
      </c>
      <c r="JQ46" s="17"/>
      <c r="JR46" s="17">
        <v>72.123919999999998</v>
      </c>
      <c r="JS46" s="17">
        <v>0.87607999999999997</v>
      </c>
      <c r="JT46" s="17"/>
      <c r="JU46" s="17"/>
      <c r="JV46" s="17"/>
      <c r="JW46" s="17">
        <v>0</v>
      </c>
      <c r="JX46" s="17"/>
      <c r="JY46" s="17"/>
      <c r="JZ46" s="17"/>
      <c r="KA46" s="17">
        <v>0</v>
      </c>
      <c r="KB46" s="17"/>
      <c r="KC46" s="17"/>
      <c r="KD46" s="17"/>
      <c r="KE46" s="17">
        <v>0</v>
      </c>
      <c r="KF46" s="17"/>
      <c r="KG46" s="17"/>
      <c r="KH46" s="17"/>
      <c r="KI46" s="17">
        <v>0</v>
      </c>
      <c r="KJ46" s="17">
        <v>0</v>
      </c>
      <c r="KK46" s="17">
        <v>26</v>
      </c>
      <c r="KL46" s="17">
        <v>26</v>
      </c>
      <c r="KM46" s="17">
        <v>-26</v>
      </c>
      <c r="KN46" s="17"/>
      <c r="KO46" s="17"/>
      <c r="KP46" s="17"/>
      <c r="KQ46" s="17">
        <v>0</v>
      </c>
      <c r="KR46" s="17">
        <v>0</v>
      </c>
      <c r="KS46" s="17"/>
      <c r="KT46" s="17"/>
      <c r="KU46" s="17">
        <v>0</v>
      </c>
      <c r="KV46" s="17">
        <v>4.0999999999999996</v>
      </c>
      <c r="KW46" s="17">
        <v>4.7853599999999998</v>
      </c>
      <c r="KX46" s="17">
        <v>4.7853599999999998</v>
      </c>
      <c r="KY46" s="17">
        <v>-0.68535999999999997</v>
      </c>
      <c r="KZ46" s="17">
        <v>269.3</v>
      </c>
      <c r="LA46" s="17">
        <v>270.06803000000002</v>
      </c>
      <c r="LB46" s="17">
        <v>270.06803000000002</v>
      </c>
      <c r="LC46" s="17">
        <v>-0.76802999999999999</v>
      </c>
      <c r="LD46" s="17">
        <v>135.19999999999999</v>
      </c>
      <c r="LE46" s="17">
        <v>133.16031000000001</v>
      </c>
      <c r="LF46" s="17">
        <v>133.16031000000001</v>
      </c>
      <c r="LG46" s="17">
        <v>2.0396899999999998</v>
      </c>
      <c r="LH46" s="17">
        <v>61.5</v>
      </c>
      <c r="LI46" s="17">
        <v>67.199219999999997</v>
      </c>
      <c r="LJ46" s="17">
        <v>67.199219999999997</v>
      </c>
      <c r="LK46" s="17">
        <v>-5.6992200000000004</v>
      </c>
      <c r="LL46" s="17">
        <v>77.8</v>
      </c>
      <c r="LM46" s="17">
        <v>78.567999999999998</v>
      </c>
      <c r="LN46" s="17">
        <v>78.567999999999998</v>
      </c>
      <c r="LO46" s="17">
        <v>-0.76800000000000002</v>
      </c>
      <c r="LP46" s="17">
        <v>30.5</v>
      </c>
      <c r="LQ46" s="17">
        <v>29.980560000000001</v>
      </c>
      <c r="LR46" s="17">
        <v>29.980560000000001</v>
      </c>
      <c r="LS46" s="17">
        <v>0.51944000000000001</v>
      </c>
      <c r="LT46" s="17">
        <v>64.599999999999994</v>
      </c>
      <c r="LU46" s="17">
        <v>66.941299999999998</v>
      </c>
      <c r="LV46" s="17"/>
      <c r="LW46" s="17">
        <v>64.599999999999994</v>
      </c>
      <c r="LX46" s="17"/>
      <c r="LY46" s="17"/>
      <c r="LZ46" s="17">
        <v>50.595880000000001</v>
      </c>
      <c r="MA46" s="17">
        <v>-50.595880000000001</v>
      </c>
      <c r="MB46" s="17"/>
      <c r="MC46" s="17"/>
      <c r="MD46" s="17"/>
      <c r="ME46" s="17">
        <v>0</v>
      </c>
      <c r="MF46" s="17">
        <v>139</v>
      </c>
      <c r="MG46" s="17">
        <v>138.54471000000001</v>
      </c>
      <c r="MH46" s="17">
        <v>138.54471000000001</v>
      </c>
      <c r="MI46" s="17">
        <v>0.45528999999999997</v>
      </c>
      <c r="MJ46" s="17"/>
      <c r="MK46" s="17"/>
      <c r="ML46" s="17"/>
      <c r="MM46" s="17">
        <v>0</v>
      </c>
      <c r="MN46" s="17">
        <v>66.400000000000006</v>
      </c>
      <c r="MO46" s="17">
        <v>69.480379999999997</v>
      </c>
      <c r="MP46" s="17">
        <v>69.480379999999997</v>
      </c>
      <c r="MQ46" s="17">
        <v>-3.0803799999999999</v>
      </c>
      <c r="MR46" s="17">
        <v>102.8</v>
      </c>
      <c r="MS46" s="17">
        <v>160.66766999999999</v>
      </c>
      <c r="MT46" s="17"/>
      <c r="MU46" s="17">
        <v>102.8</v>
      </c>
      <c r="MV46" s="17"/>
      <c r="MW46" s="17"/>
      <c r="MX46" s="17"/>
      <c r="MY46" s="17">
        <v>0</v>
      </c>
      <c r="MZ46" s="17"/>
      <c r="NA46" s="17"/>
      <c r="NB46" s="17"/>
      <c r="NC46" s="17">
        <v>0</v>
      </c>
      <c r="ND46" s="17"/>
      <c r="NE46" s="17"/>
      <c r="NF46" s="17"/>
      <c r="NG46" s="17">
        <v>0</v>
      </c>
      <c r="NH46" s="17"/>
      <c r="NI46" s="17"/>
      <c r="NJ46" s="17"/>
      <c r="NK46" s="17">
        <v>0</v>
      </c>
      <c r="NL46" s="17">
        <v>207</v>
      </c>
      <c r="NM46" s="17">
        <v>206.49084999999999</v>
      </c>
      <c r="NN46" s="17">
        <v>191.95733000000001</v>
      </c>
      <c r="NO46" s="17">
        <v>15.042669999999999</v>
      </c>
      <c r="NP46" s="17">
        <v>99</v>
      </c>
      <c r="NQ46" s="17">
        <v>103.55547</v>
      </c>
      <c r="NR46" s="17"/>
      <c r="NS46" s="17">
        <v>99</v>
      </c>
      <c r="NT46" s="17">
        <v>0</v>
      </c>
      <c r="NU46" s="17"/>
      <c r="NV46" s="17"/>
      <c r="NW46" s="17">
        <v>0</v>
      </c>
      <c r="NX46" s="17"/>
      <c r="NY46" s="17"/>
      <c r="NZ46" s="17"/>
      <c r="OA46" s="17">
        <v>0</v>
      </c>
      <c r="OB46" s="17">
        <v>19.8</v>
      </c>
      <c r="OC46" s="17">
        <v>17.492709999999999</v>
      </c>
      <c r="OD46" s="17">
        <v>17.492709999999999</v>
      </c>
      <c r="OE46" s="17">
        <v>2.3072900000000001</v>
      </c>
      <c r="OF46" s="17">
        <v>0</v>
      </c>
      <c r="OG46" s="17"/>
      <c r="OH46" s="17"/>
      <c r="OI46" s="17">
        <v>0</v>
      </c>
      <c r="OJ46" s="17">
        <v>110.2</v>
      </c>
      <c r="OK46" s="17">
        <v>104.3</v>
      </c>
      <c r="OL46" s="17">
        <v>101.723</v>
      </c>
      <c r="OM46" s="17">
        <v>8.4770000000000003</v>
      </c>
      <c r="ON46" s="17">
        <v>0</v>
      </c>
      <c r="OO46" s="17"/>
      <c r="OP46" s="17"/>
      <c r="OQ46" s="17">
        <v>0</v>
      </c>
      <c r="OR46" s="17">
        <v>1.8</v>
      </c>
      <c r="OS46" s="17">
        <v>7.2039999999999997</v>
      </c>
      <c r="OT46" s="17">
        <v>7.2039999999999997</v>
      </c>
      <c r="OU46" s="17">
        <v>-5.4039999999999999</v>
      </c>
      <c r="OV46" s="17">
        <v>0</v>
      </c>
      <c r="OW46" s="17"/>
      <c r="OX46" s="17"/>
      <c r="OY46" s="17">
        <v>0</v>
      </c>
      <c r="OZ46" s="17">
        <v>20.6</v>
      </c>
      <c r="PA46" s="17">
        <v>20.456230000000001</v>
      </c>
      <c r="PB46" s="17">
        <v>20.456230000000001</v>
      </c>
      <c r="PC46" s="17">
        <v>0.14377000000000001</v>
      </c>
      <c r="PD46" s="17">
        <v>10</v>
      </c>
      <c r="PE46" s="17">
        <v>9.9830000000000005</v>
      </c>
      <c r="PF46" s="17">
        <v>9.9830000000000005</v>
      </c>
      <c r="PG46" s="17">
        <v>1.7000000000000001E-2</v>
      </c>
      <c r="PH46" s="17">
        <v>5.5</v>
      </c>
      <c r="PI46" s="17">
        <v>5.67</v>
      </c>
      <c r="PJ46" s="17">
        <v>5.67</v>
      </c>
      <c r="PK46" s="17">
        <v>-0.17</v>
      </c>
      <c r="PL46" s="17">
        <v>0</v>
      </c>
      <c r="PM46" s="17"/>
      <c r="PN46" s="17"/>
      <c r="PO46" s="17">
        <v>0</v>
      </c>
      <c r="PP46" s="17">
        <v>0</v>
      </c>
      <c r="PQ46" s="17"/>
      <c r="PR46" s="17"/>
      <c r="PS46" s="17">
        <v>0</v>
      </c>
      <c r="PT46" s="17">
        <v>2.2000000000000002</v>
      </c>
      <c r="PU46" s="17">
        <v>2</v>
      </c>
      <c r="PV46" s="17">
        <v>2</v>
      </c>
      <c r="PW46" s="17">
        <v>0.2</v>
      </c>
      <c r="PX46" s="17">
        <v>3.6</v>
      </c>
      <c r="PY46" s="17">
        <v>3.55</v>
      </c>
      <c r="PZ46" s="17">
        <v>3.55</v>
      </c>
      <c r="QA46" s="17">
        <v>0.05</v>
      </c>
      <c r="QB46" s="17">
        <v>4.7</v>
      </c>
      <c r="QC46" s="17">
        <v>5</v>
      </c>
      <c r="QD46" s="17">
        <v>5</v>
      </c>
      <c r="QE46" s="17">
        <v>-0.3</v>
      </c>
      <c r="QF46" s="17"/>
      <c r="QG46" s="17"/>
      <c r="QH46" s="17">
        <v>10.21111</v>
      </c>
      <c r="QI46" s="17">
        <v>-10.21111</v>
      </c>
      <c r="QJ46" s="17">
        <v>18.899999999999999</v>
      </c>
      <c r="QK46" s="17">
        <v>19.436350000000001</v>
      </c>
      <c r="QL46" s="17">
        <v>19.436350000000001</v>
      </c>
      <c r="QM46" s="17">
        <v>-0.53634999999999999</v>
      </c>
      <c r="QN46" s="17">
        <v>19.3</v>
      </c>
      <c r="QO46" s="17">
        <v>17.492709999999999</v>
      </c>
      <c r="QP46" s="17">
        <v>17.492709999999999</v>
      </c>
      <c r="QQ46" s="17">
        <v>1.8072900000000001</v>
      </c>
      <c r="QR46" s="17">
        <v>3.4</v>
      </c>
      <c r="QS46" s="17">
        <v>3.5</v>
      </c>
      <c r="QT46" s="17">
        <v>3.5</v>
      </c>
      <c r="QU46" s="17">
        <v>-0.1</v>
      </c>
      <c r="QV46" s="17">
        <v>18.5</v>
      </c>
      <c r="QW46" s="17">
        <v>17.881440000000001</v>
      </c>
      <c r="QX46" s="17">
        <v>17.881440000000001</v>
      </c>
      <c r="QY46" s="17">
        <v>0.61856</v>
      </c>
      <c r="QZ46" s="17">
        <v>0</v>
      </c>
      <c r="RA46" s="17"/>
      <c r="RB46" s="17"/>
      <c r="RC46" s="17">
        <v>0</v>
      </c>
      <c r="RD46" s="17">
        <v>0</v>
      </c>
      <c r="RE46" s="17"/>
      <c r="RF46" s="17"/>
      <c r="RG46" s="17">
        <v>0</v>
      </c>
      <c r="RH46" s="17">
        <v>28.9</v>
      </c>
      <c r="RI46" s="17">
        <v>25.4</v>
      </c>
      <c r="RJ46" s="17">
        <v>22.318000000000001</v>
      </c>
      <c r="RK46" s="17">
        <v>6.5819999999999999</v>
      </c>
      <c r="RL46" s="17">
        <v>74.400000000000006</v>
      </c>
      <c r="RM46" s="17">
        <v>78.2</v>
      </c>
      <c r="RN46" s="17">
        <v>71.507999999999996</v>
      </c>
      <c r="RO46" s="17">
        <v>2.8919999999999999</v>
      </c>
      <c r="RP46" s="17">
        <v>0</v>
      </c>
      <c r="RQ46" s="17"/>
      <c r="RR46" s="17"/>
      <c r="RS46" s="17">
        <v>0</v>
      </c>
      <c r="RT46" s="17">
        <v>3.3</v>
      </c>
      <c r="RU46" s="17">
        <v>3.399</v>
      </c>
      <c r="RV46" s="17">
        <v>3.399</v>
      </c>
      <c r="RW46" s="17">
        <v>-9.9000000000000005E-2</v>
      </c>
      <c r="RX46" s="17">
        <v>20.3</v>
      </c>
      <c r="RY46" s="17">
        <v>19.792000000000002</v>
      </c>
      <c r="RZ46" s="17">
        <v>19.792000000000002</v>
      </c>
      <c r="SA46" s="17">
        <v>0.50800000000000001</v>
      </c>
      <c r="SB46" s="17">
        <v>3.2</v>
      </c>
      <c r="SC46" s="17">
        <v>2</v>
      </c>
      <c r="SD46" s="17">
        <v>2</v>
      </c>
      <c r="SE46" s="17">
        <v>1.2</v>
      </c>
      <c r="SF46" s="17"/>
      <c r="SG46" s="17">
        <v>0.4</v>
      </c>
      <c r="SH46" s="17">
        <v>0.4</v>
      </c>
      <c r="SI46" s="17">
        <v>-0.4</v>
      </c>
      <c r="SJ46" s="17">
        <v>0</v>
      </c>
      <c r="SK46" s="17"/>
      <c r="SL46" s="17"/>
      <c r="SM46" s="17">
        <v>0</v>
      </c>
      <c r="SN46" s="17">
        <v>19.8</v>
      </c>
      <c r="SO46" s="17">
        <v>19.1448</v>
      </c>
      <c r="SP46" s="17">
        <v>19.1448</v>
      </c>
      <c r="SQ46" s="17">
        <v>0.6552</v>
      </c>
      <c r="SR46" s="17">
        <v>13.2</v>
      </c>
      <c r="SS46" s="17">
        <v>12.244899999999999</v>
      </c>
      <c r="ST46" s="17">
        <v>12.244899999999999</v>
      </c>
      <c r="SU46" s="17">
        <v>0.95509999999999995</v>
      </c>
      <c r="SV46" s="17">
        <v>20.2</v>
      </c>
      <c r="SW46" s="17">
        <v>19.436350000000001</v>
      </c>
      <c r="SX46" s="17">
        <v>19.436350000000001</v>
      </c>
      <c r="SY46" s="17">
        <v>0.76365000000000005</v>
      </c>
      <c r="SZ46" s="17">
        <v>20.3</v>
      </c>
      <c r="TA46" s="17">
        <v>19.436350000000001</v>
      </c>
      <c r="TB46" s="17">
        <v>19.436350000000001</v>
      </c>
      <c r="TC46" s="17">
        <v>0.86365000000000003</v>
      </c>
      <c r="TD46" s="17">
        <v>0.3</v>
      </c>
      <c r="TE46" s="17">
        <v>2.4540000000000002</v>
      </c>
      <c r="TF46" s="17">
        <v>2.4540000000000002</v>
      </c>
      <c r="TG46" s="17">
        <v>-2.1539999999999999</v>
      </c>
      <c r="TH46" s="17">
        <v>32.299999999999997</v>
      </c>
      <c r="TI46" s="17">
        <v>29</v>
      </c>
      <c r="TJ46" s="17">
        <v>36.935000000000002</v>
      </c>
      <c r="TK46" s="17">
        <v>-4.6349999999999998</v>
      </c>
      <c r="TL46" s="17">
        <v>0</v>
      </c>
      <c r="TM46" s="17"/>
      <c r="TN46" s="17"/>
      <c r="TO46" s="17">
        <v>0</v>
      </c>
      <c r="TP46" s="17">
        <v>65.8</v>
      </c>
      <c r="TQ46" s="17">
        <v>78.8</v>
      </c>
      <c r="TR46" s="17">
        <v>63.81</v>
      </c>
      <c r="TS46" s="17">
        <v>1.99</v>
      </c>
      <c r="TT46" s="17">
        <v>104.3</v>
      </c>
      <c r="TU46" s="17">
        <v>89.7</v>
      </c>
      <c r="TV46" s="17">
        <v>101.474</v>
      </c>
      <c r="TW46" s="17">
        <v>2.8260000000000001</v>
      </c>
      <c r="TX46" s="17">
        <v>4.0999999999999996</v>
      </c>
      <c r="TY46" s="17">
        <v>7.88</v>
      </c>
      <c r="TZ46" s="17">
        <v>7.88</v>
      </c>
      <c r="UA46" s="17">
        <v>-3.78</v>
      </c>
      <c r="UB46" s="17">
        <v>4.8</v>
      </c>
      <c r="UC46" s="17">
        <v>4.8</v>
      </c>
      <c r="UD46" s="17">
        <v>3.8</v>
      </c>
      <c r="UE46" s="17">
        <v>1</v>
      </c>
      <c r="UF46" s="17">
        <v>0</v>
      </c>
      <c r="UG46" s="17"/>
      <c r="UH46" s="17"/>
      <c r="UI46" s="17">
        <v>0</v>
      </c>
      <c r="UJ46" s="17">
        <v>20.9</v>
      </c>
      <c r="UK46" s="17">
        <v>19.436350000000001</v>
      </c>
      <c r="UL46" s="17">
        <v>19.436350000000001</v>
      </c>
      <c r="UM46" s="17">
        <v>1.4636499999999999</v>
      </c>
      <c r="UN46" s="17">
        <v>7.6</v>
      </c>
      <c r="UO46" s="17">
        <v>8.1999999999999993</v>
      </c>
      <c r="UP46" s="17">
        <v>8.1999999999999993</v>
      </c>
      <c r="UQ46" s="17">
        <v>-0.6</v>
      </c>
      <c r="UR46" s="17">
        <v>7.3</v>
      </c>
      <c r="US46" s="17">
        <v>7.1</v>
      </c>
      <c r="UT46" s="17">
        <v>7.1</v>
      </c>
      <c r="UU46" s="17">
        <v>0.2</v>
      </c>
      <c r="UV46" s="17">
        <v>20.399999999999999</v>
      </c>
      <c r="UW46" s="17">
        <v>19.436350000000001</v>
      </c>
      <c r="UX46" s="17">
        <v>19.436350000000001</v>
      </c>
      <c r="UY46" s="17">
        <v>0.96365000000000001</v>
      </c>
      <c r="UZ46" s="17">
        <v>20.399999999999999</v>
      </c>
      <c r="VA46" s="17">
        <v>19.436350000000001</v>
      </c>
      <c r="VB46" s="17">
        <v>19.436350000000001</v>
      </c>
      <c r="VC46" s="17">
        <v>0.96365000000000001</v>
      </c>
      <c r="VD46" s="17">
        <v>20</v>
      </c>
      <c r="VE46" s="17">
        <v>19.436350000000001</v>
      </c>
      <c r="VF46" s="17">
        <v>19.436350000000001</v>
      </c>
      <c r="VG46" s="17">
        <v>0.56364999999999998</v>
      </c>
      <c r="VH46" s="17">
        <v>3.2</v>
      </c>
      <c r="VI46" s="17">
        <v>9.4570000000000007</v>
      </c>
      <c r="VJ46" s="17">
        <v>9.4570000000000007</v>
      </c>
      <c r="VK46" s="17">
        <v>-6.2569999999999997</v>
      </c>
      <c r="VL46" s="17">
        <v>0</v>
      </c>
      <c r="VM46" s="17"/>
      <c r="VN46" s="17"/>
      <c r="VO46" s="17">
        <v>0</v>
      </c>
      <c r="VP46" s="17">
        <v>0</v>
      </c>
      <c r="VQ46" s="17"/>
      <c r="VR46" s="17"/>
      <c r="VS46" s="17">
        <v>0</v>
      </c>
      <c r="VT46" s="17">
        <v>0</v>
      </c>
      <c r="VU46" s="17"/>
      <c r="VV46" s="17"/>
      <c r="VW46" s="17">
        <v>0</v>
      </c>
      <c r="VX46" s="17">
        <v>0.6</v>
      </c>
      <c r="VY46" s="17">
        <v>0.6</v>
      </c>
      <c r="VZ46" s="17">
        <v>0.6</v>
      </c>
      <c r="WA46" s="17">
        <v>0</v>
      </c>
      <c r="WB46" s="17">
        <v>125.8</v>
      </c>
      <c r="WC46" s="17">
        <v>101.5</v>
      </c>
      <c r="WD46" s="17">
        <v>112.40900000000001</v>
      </c>
      <c r="WE46" s="17">
        <v>13.391</v>
      </c>
      <c r="WF46" s="17">
        <v>114.4</v>
      </c>
      <c r="WG46" s="17">
        <v>102</v>
      </c>
      <c r="WH46" s="17">
        <v>101.876</v>
      </c>
      <c r="WI46" s="17">
        <v>12.523999999999999</v>
      </c>
      <c r="WJ46" s="17">
        <v>0</v>
      </c>
      <c r="WK46" s="17"/>
      <c r="WL46" s="17"/>
      <c r="WM46" s="17">
        <v>0</v>
      </c>
      <c r="WN46" s="17">
        <v>4.8</v>
      </c>
      <c r="WO46" s="17">
        <v>4.2</v>
      </c>
      <c r="WP46" s="17">
        <v>4.2</v>
      </c>
      <c r="WQ46" s="17">
        <v>0.6</v>
      </c>
      <c r="WR46" s="17">
        <v>2.4</v>
      </c>
      <c r="WS46" s="17">
        <v>2.4</v>
      </c>
      <c r="WT46" s="17">
        <v>2.4</v>
      </c>
      <c r="WU46" s="17">
        <v>0</v>
      </c>
      <c r="WV46" s="17">
        <v>1.1000000000000001</v>
      </c>
      <c r="WW46" s="17">
        <v>1.2</v>
      </c>
      <c r="WX46" s="17">
        <v>1.2</v>
      </c>
      <c r="WY46" s="17">
        <v>-0.1</v>
      </c>
      <c r="WZ46" s="17">
        <v>2.1</v>
      </c>
      <c r="XA46" s="17">
        <v>2.8</v>
      </c>
      <c r="XB46" s="17">
        <v>2.8</v>
      </c>
      <c r="XC46" s="17">
        <v>-0.7</v>
      </c>
      <c r="XD46" s="17">
        <v>0</v>
      </c>
      <c r="XE46" s="17"/>
      <c r="XF46" s="17"/>
      <c r="XG46" s="17">
        <v>0</v>
      </c>
      <c r="XH46" s="17">
        <v>5.4</v>
      </c>
      <c r="XI46" s="17">
        <v>4.8</v>
      </c>
      <c r="XJ46" s="17">
        <v>4.8</v>
      </c>
      <c r="XK46" s="17">
        <v>0.6</v>
      </c>
      <c r="XL46" s="17">
        <v>20.100000000000001</v>
      </c>
      <c r="XM46" s="17">
        <v>19.241980000000002</v>
      </c>
      <c r="XN46" s="17">
        <v>19.241980000000002</v>
      </c>
      <c r="XO46" s="17">
        <v>0.85802</v>
      </c>
      <c r="XP46" s="17">
        <v>20</v>
      </c>
      <c r="XQ46" s="17">
        <v>19.241980000000002</v>
      </c>
      <c r="XR46" s="17">
        <v>19.241980000000002</v>
      </c>
      <c r="XS46" s="17">
        <v>0.75802000000000003</v>
      </c>
      <c r="XT46" s="17"/>
      <c r="XU46" s="17"/>
      <c r="XV46" s="17"/>
      <c r="XW46" s="17">
        <v>0</v>
      </c>
      <c r="XX46" s="17"/>
      <c r="XY46" s="17"/>
      <c r="XZ46" s="17"/>
      <c r="YA46" s="17">
        <v>0</v>
      </c>
      <c r="YB46" s="17"/>
      <c r="YC46" s="17"/>
      <c r="YD46" s="17"/>
      <c r="YE46" s="17">
        <v>0</v>
      </c>
      <c r="YF46" s="17">
        <v>16</v>
      </c>
      <c r="YG46" s="17">
        <v>14</v>
      </c>
      <c r="YH46" s="17">
        <v>14</v>
      </c>
      <c r="YI46" s="17">
        <v>2</v>
      </c>
      <c r="YJ46" s="17">
        <v>14.1</v>
      </c>
      <c r="YK46" s="17">
        <v>15</v>
      </c>
      <c r="YL46" s="17">
        <v>15</v>
      </c>
      <c r="YM46" s="17">
        <v>-0.9</v>
      </c>
      <c r="YN46" s="17">
        <v>7.2</v>
      </c>
      <c r="YO46" s="17">
        <v>8.3000000000000007</v>
      </c>
      <c r="YP46" s="17">
        <v>8.3000000000000007</v>
      </c>
      <c r="YQ46" s="17">
        <v>-1.1000000000000001</v>
      </c>
      <c r="YR46" s="17">
        <v>10.7</v>
      </c>
      <c r="YS46" s="17">
        <v>11</v>
      </c>
      <c r="YT46" s="17">
        <v>11</v>
      </c>
      <c r="YU46" s="17">
        <v>-0.3</v>
      </c>
      <c r="YV46" s="17">
        <v>20.6</v>
      </c>
      <c r="YW46" s="17">
        <v>18</v>
      </c>
      <c r="YX46" s="17">
        <v>18</v>
      </c>
      <c r="YY46" s="17">
        <v>2.6</v>
      </c>
    </row>
    <row r="47" spans="1:675" ht="24" customHeight="1" x14ac:dyDescent="0.3">
      <c r="A47" s="1"/>
      <c r="B47" s="16" t="s">
        <v>90</v>
      </c>
      <c r="C47" s="16" t="s">
        <v>864</v>
      </c>
      <c r="D47" s="17">
        <v>101.8</v>
      </c>
      <c r="E47" s="17">
        <v>101.70068000000001</v>
      </c>
      <c r="F47" s="17">
        <v>203.40136000000001</v>
      </c>
      <c r="G47" s="17">
        <v>-101.60136</v>
      </c>
      <c r="H47" s="17">
        <v>0</v>
      </c>
      <c r="I47" s="17"/>
      <c r="J47" s="17"/>
      <c r="K47" s="17">
        <v>0</v>
      </c>
      <c r="L47" s="17">
        <v>0</v>
      </c>
      <c r="M47" s="17"/>
      <c r="N47" s="17"/>
      <c r="O47" s="17">
        <v>0</v>
      </c>
      <c r="P47" s="17"/>
      <c r="Q47" s="17"/>
      <c r="R47" s="17"/>
      <c r="S47" s="17">
        <v>0</v>
      </c>
      <c r="T47" s="17"/>
      <c r="U47" s="17"/>
      <c r="V47" s="17"/>
      <c r="W47" s="17">
        <v>0</v>
      </c>
      <c r="X47" s="17">
        <v>90.1</v>
      </c>
      <c r="Y47" s="17">
        <v>91.867829999999998</v>
      </c>
      <c r="Z47" s="17">
        <v>91.867829999999998</v>
      </c>
      <c r="AA47" s="17">
        <v>-1.76783</v>
      </c>
      <c r="AB47" s="17">
        <v>223.2</v>
      </c>
      <c r="AC47" s="17">
        <v>224</v>
      </c>
      <c r="AD47" s="17">
        <v>224</v>
      </c>
      <c r="AE47" s="17">
        <v>-0.8</v>
      </c>
      <c r="AF47" s="17">
        <v>27.6</v>
      </c>
      <c r="AG47" s="17">
        <v>61.379240000000003</v>
      </c>
      <c r="AH47" s="17">
        <v>76.161349999999999</v>
      </c>
      <c r="AI47" s="17">
        <v>-48.561349999999997</v>
      </c>
      <c r="AJ47" s="17">
        <v>0</v>
      </c>
      <c r="AK47" s="17"/>
      <c r="AL47" s="17"/>
      <c r="AM47" s="17">
        <v>0</v>
      </c>
      <c r="AN47" s="17">
        <v>150.5</v>
      </c>
      <c r="AO47" s="17">
        <v>158.48805999999999</v>
      </c>
      <c r="AP47" s="17">
        <v>158.48805999999999</v>
      </c>
      <c r="AQ47" s="17">
        <v>-7.9880599999999999</v>
      </c>
      <c r="AR47" s="17">
        <v>150.30000000000001</v>
      </c>
      <c r="AS47" s="17">
        <v>158.48805999999999</v>
      </c>
      <c r="AT47" s="17">
        <v>158.48805999999999</v>
      </c>
      <c r="AU47" s="17">
        <v>-8.1880600000000001</v>
      </c>
      <c r="AV47" s="17">
        <v>150</v>
      </c>
      <c r="AW47" s="17">
        <v>158.48805999999999</v>
      </c>
      <c r="AX47" s="17">
        <v>158.48805999999999</v>
      </c>
      <c r="AY47" s="17">
        <v>-8.4880600000000008</v>
      </c>
      <c r="AZ47" s="17">
        <v>255.1</v>
      </c>
      <c r="BA47" s="17">
        <v>238.446</v>
      </c>
      <c r="BB47" s="17">
        <v>238.446</v>
      </c>
      <c r="BC47" s="17">
        <v>16.654</v>
      </c>
      <c r="BD47" s="17">
        <v>205.3</v>
      </c>
      <c r="BE47" s="17">
        <v>207.24285</v>
      </c>
      <c r="BF47" s="17">
        <v>207.24285</v>
      </c>
      <c r="BG47" s="17">
        <v>-1.94285</v>
      </c>
      <c r="BH47" s="17">
        <v>108.9</v>
      </c>
      <c r="BI47" s="17">
        <v>103.93259999999999</v>
      </c>
      <c r="BJ47" s="17">
        <v>103.93259999999999</v>
      </c>
      <c r="BK47" s="17">
        <v>4.9673999999999996</v>
      </c>
      <c r="BL47" s="17">
        <v>557.79999999999995</v>
      </c>
      <c r="BM47" s="17">
        <v>566.08941000000004</v>
      </c>
      <c r="BN47" s="17">
        <v>566.08941000000004</v>
      </c>
      <c r="BO47" s="17">
        <v>-8.2894100000000002</v>
      </c>
      <c r="BP47" s="17">
        <v>10.199999999999999</v>
      </c>
      <c r="BQ47" s="17">
        <v>10.52094</v>
      </c>
      <c r="BR47" s="17">
        <v>10.52094</v>
      </c>
      <c r="BS47" s="17">
        <v>-0.32094</v>
      </c>
      <c r="BT47" s="17"/>
      <c r="BU47" s="17"/>
      <c r="BV47" s="17"/>
      <c r="BW47" s="17">
        <v>0</v>
      </c>
      <c r="BX47" s="17"/>
      <c r="BY47" s="17"/>
      <c r="BZ47" s="17"/>
      <c r="CA47" s="17">
        <v>0</v>
      </c>
      <c r="CB47" s="17"/>
      <c r="CC47" s="17"/>
      <c r="CD47" s="17"/>
      <c r="CE47" s="17">
        <v>0</v>
      </c>
      <c r="CF47" s="17"/>
      <c r="CG47" s="17"/>
      <c r="CH47" s="17"/>
      <c r="CI47" s="17">
        <v>0</v>
      </c>
      <c r="CJ47" s="17">
        <v>167.8</v>
      </c>
      <c r="CK47" s="17">
        <v>164.06706</v>
      </c>
      <c r="CL47" s="17">
        <v>164.06706</v>
      </c>
      <c r="CM47" s="17">
        <v>3.7329400000000001</v>
      </c>
      <c r="CN47" s="17">
        <v>5.9</v>
      </c>
      <c r="CO47" s="17">
        <v>7.4288800000000004</v>
      </c>
      <c r="CP47" s="17">
        <v>7.4288800000000004</v>
      </c>
      <c r="CQ47" s="17">
        <v>-1.52888</v>
      </c>
      <c r="CR47" s="17"/>
      <c r="CS47" s="17"/>
      <c r="CT47" s="17"/>
      <c r="CU47" s="17">
        <v>0</v>
      </c>
      <c r="CV47" s="17">
        <v>22</v>
      </c>
      <c r="CW47" s="17">
        <v>22.410769999999999</v>
      </c>
      <c r="CX47" s="17">
        <v>22.410769999999999</v>
      </c>
      <c r="CY47" s="17">
        <v>-0.41077000000000002</v>
      </c>
      <c r="CZ47" s="17">
        <v>6.5</v>
      </c>
      <c r="DA47" s="17">
        <v>6.8787000000000003</v>
      </c>
      <c r="DB47" s="17">
        <v>6.8787000000000003</v>
      </c>
      <c r="DC47" s="17">
        <v>-0.37869999999999998</v>
      </c>
      <c r="DD47" s="17"/>
      <c r="DE47" s="17"/>
      <c r="DF47" s="17"/>
      <c r="DG47" s="17">
        <v>0</v>
      </c>
      <c r="DH47" s="17">
        <v>113</v>
      </c>
      <c r="DI47" s="17">
        <v>106.30974999999999</v>
      </c>
      <c r="DJ47" s="17">
        <v>142.44412</v>
      </c>
      <c r="DK47" s="17">
        <v>-29.444120000000002</v>
      </c>
      <c r="DL47" s="17"/>
      <c r="DM47" s="17"/>
      <c r="DN47" s="17"/>
      <c r="DO47" s="17">
        <v>0</v>
      </c>
      <c r="DP47" s="17"/>
      <c r="DQ47" s="17"/>
      <c r="DR47" s="17"/>
      <c r="DS47" s="17">
        <v>0</v>
      </c>
      <c r="DT47" s="17"/>
      <c r="DU47" s="17"/>
      <c r="DV47" s="17"/>
      <c r="DW47" s="17">
        <v>0</v>
      </c>
      <c r="DX47" s="17"/>
      <c r="DY47" s="17"/>
      <c r="DZ47" s="17"/>
      <c r="EA47" s="17">
        <v>0</v>
      </c>
      <c r="EB47" s="17">
        <v>110</v>
      </c>
      <c r="EC47" s="17">
        <v>112.46647</v>
      </c>
      <c r="ED47" s="17">
        <v>112.46647</v>
      </c>
      <c r="EE47" s="17">
        <v>-2.4664700000000002</v>
      </c>
      <c r="EF47" s="17">
        <v>221</v>
      </c>
      <c r="EG47" s="17">
        <v>220.69499999999999</v>
      </c>
      <c r="EH47" s="17">
        <v>220.69499999999999</v>
      </c>
      <c r="EI47" s="17">
        <v>0.30499999999999999</v>
      </c>
      <c r="EJ47" s="17"/>
      <c r="EK47" s="17"/>
      <c r="EL47" s="17"/>
      <c r="EM47" s="17">
        <v>0</v>
      </c>
      <c r="EN47" s="17"/>
      <c r="EO47" s="17"/>
      <c r="EP47" s="17"/>
      <c r="EQ47" s="17">
        <v>0</v>
      </c>
      <c r="ER47" s="17"/>
      <c r="ES47" s="17"/>
      <c r="ET47" s="17"/>
      <c r="EU47" s="17">
        <v>0</v>
      </c>
      <c r="EV47" s="17">
        <v>6.5</v>
      </c>
      <c r="EW47" s="17">
        <v>6.39</v>
      </c>
      <c r="EX47" s="17">
        <v>6.39</v>
      </c>
      <c r="EY47" s="17">
        <v>0.11</v>
      </c>
      <c r="EZ47" s="17">
        <v>457.7</v>
      </c>
      <c r="FA47" s="17">
        <v>457.09426999999999</v>
      </c>
      <c r="FB47" s="17">
        <v>457.09426999999999</v>
      </c>
      <c r="FC47" s="17">
        <v>0.60572999999999999</v>
      </c>
      <c r="FD47" s="17">
        <v>81.5</v>
      </c>
      <c r="FE47" s="17">
        <v>81.635570000000001</v>
      </c>
      <c r="FF47" s="17">
        <v>81.635570000000001</v>
      </c>
      <c r="FG47" s="17">
        <v>-0.13557</v>
      </c>
      <c r="FH47" s="17">
        <v>151.1</v>
      </c>
      <c r="FI47" s="17">
        <v>151.36251999999999</v>
      </c>
      <c r="FJ47" s="17">
        <v>151.36251999999999</v>
      </c>
      <c r="FK47" s="17">
        <v>-0.26251999999999998</v>
      </c>
      <c r="FL47" s="17">
        <v>41.5</v>
      </c>
      <c r="FM47" s="17">
        <v>41.89893</v>
      </c>
      <c r="FN47" s="17">
        <v>41.89893</v>
      </c>
      <c r="FO47" s="17">
        <v>-0.39893000000000001</v>
      </c>
      <c r="FP47" s="17">
        <v>18.600000000000001</v>
      </c>
      <c r="FQ47" s="17">
        <v>19.21088</v>
      </c>
      <c r="FR47" s="17">
        <v>19.21088</v>
      </c>
      <c r="FS47" s="17">
        <v>-0.61087999999999998</v>
      </c>
      <c r="FT47" s="17">
        <v>19.100000000000001</v>
      </c>
      <c r="FU47" s="17">
        <v>17.93975</v>
      </c>
      <c r="FV47" s="17">
        <v>17.93975</v>
      </c>
      <c r="FW47" s="17">
        <v>1.16025</v>
      </c>
      <c r="FX47" s="17">
        <v>87.8</v>
      </c>
      <c r="FY47" s="17">
        <v>87.773570000000007</v>
      </c>
      <c r="FZ47" s="17">
        <v>87.773570000000007</v>
      </c>
      <c r="GA47" s="17">
        <v>2.6429999999999999E-2</v>
      </c>
      <c r="GB47" s="17">
        <v>179.4</v>
      </c>
      <c r="GC47" s="17">
        <v>185.82039</v>
      </c>
      <c r="GD47" s="17">
        <v>185.82039</v>
      </c>
      <c r="GE47" s="17">
        <v>-6.4203900000000003</v>
      </c>
      <c r="GF47" s="17">
        <v>179.9</v>
      </c>
      <c r="GG47" s="17">
        <v>185.82039</v>
      </c>
      <c r="GH47" s="17">
        <v>185.82039</v>
      </c>
      <c r="GI47" s="17">
        <v>-5.9203900000000003</v>
      </c>
      <c r="GJ47" s="17">
        <v>182.9</v>
      </c>
      <c r="GK47" s="17">
        <v>186.37841</v>
      </c>
      <c r="GL47" s="17">
        <v>186.37841</v>
      </c>
      <c r="GM47" s="17">
        <v>-3.4784099999999998</v>
      </c>
      <c r="GN47" s="17">
        <v>108.1</v>
      </c>
      <c r="GO47" s="17">
        <v>110.48202000000001</v>
      </c>
      <c r="GP47" s="17">
        <v>110.48202000000001</v>
      </c>
      <c r="GQ47" s="17">
        <v>-2.3820199999999998</v>
      </c>
      <c r="GR47" s="17">
        <v>43.7</v>
      </c>
      <c r="GS47" s="17">
        <v>47.082599999999999</v>
      </c>
      <c r="GT47" s="17">
        <v>47.082599999999999</v>
      </c>
      <c r="GU47" s="17">
        <v>-3.3826000000000001</v>
      </c>
      <c r="GV47" s="17">
        <v>44.5</v>
      </c>
      <c r="GW47" s="17"/>
      <c r="GX47" s="17">
        <v>44.103009999999998</v>
      </c>
      <c r="GY47" s="17">
        <v>0.39699000000000001</v>
      </c>
      <c r="GZ47" s="17">
        <v>3.8</v>
      </c>
      <c r="HA47" s="17"/>
      <c r="HB47" s="17"/>
      <c r="HC47" s="17">
        <v>3.8</v>
      </c>
      <c r="HD47" s="17">
        <v>28.6</v>
      </c>
      <c r="HE47" s="17">
        <v>29.560569999999998</v>
      </c>
      <c r="HF47" s="17">
        <v>29.560569999999998</v>
      </c>
      <c r="HG47" s="17">
        <v>-0.96057000000000003</v>
      </c>
      <c r="HH47" s="17">
        <v>168.8</v>
      </c>
      <c r="HI47" s="17">
        <v>174.55948000000001</v>
      </c>
      <c r="HJ47" s="17">
        <v>174.55948000000001</v>
      </c>
      <c r="HK47" s="17">
        <v>-5.7594799999999999</v>
      </c>
      <c r="HL47" s="17"/>
      <c r="HM47" s="17"/>
      <c r="HN47" s="17"/>
      <c r="HO47" s="17">
        <v>0</v>
      </c>
      <c r="HP47" s="17"/>
      <c r="HQ47" s="17"/>
      <c r="HR47" s="17"/>
      <c r="HS47" s="17">
        <v>0</v>
      </c>
      <c r="HT47" s="17">
        <v>94.3</v>
      </c>
      <c r="HU47" s="17">
        <v>95.545190000000005</v>
      </c>
      <c r="HV47" s="17">
        <v>95.545190000000005</v>
      </c>
      <c r="HW47" s="17">
        <v>-1.24519</v>
      </c>
      <c r="HX47" s="17"/>
      <c r="HY47" s="17"/>
      <c r="HZ47" s="17">
        <v>84.067499999999995</v>
      </c>
      <c r="IA47" s="17">
        <v>-84.067499999999995</v>
      </c>
      <c r="IB47" s="17"/>
      <c r="IC47" s="17"/>
      <c r="ID47" s="17"/>
      <c r="IE47" s="17">
        <v>0</v>
      </c>
      <c r="IF47" s="17">
        <v>44.9</v>
      </c>
      <c r="IG47" s="17">
        <v>45.265309999999999</v>
      </c>
      <c r="IH47" s="17"/>
      <c r="II47" s="17">
        <v>44.9</v>
      </c>
      <c r="IJ47" s="17"/>
      <c r="IK47" s="17"/>
      <c r="IL47" s="17"/>
      <c r="IM47" s="17">
        <v>0</v>
      </c>
      <c r="IN47" s="17"/>
      <c r="IO47" s="17"/>
      <c r="IP47" s="17"/>
      <c r="IQ47" s="17">
        <v>0</v>
      </c>
      <c r="IR47" s="17"/>
      <c r="IS47" s="17"/>
      <c r="IT47" s="17"/>
      <c r="IU47" s="17">
        <v>0</v>
      </c>
      <c r="IV47" s="17">
        <v>115.1</v>
      </c>
      <c r="IW47" s="17">
        <v>116</v>
      </c>
      <c r="IX47" s="17">
        <v>116</v>
      </c>
      <c r="IY47" s="17">
        <v>-0.9</v>
      </c>
      <c r="IZ47" s="17">
        <v>166.9</v>
      </c>
      <c r="JA47" s="17">
        <v>172.22051999999999</v>
      </c>
      <c r="JB47" s="17">
        <v>172.22051999999999</v>
      </c>
      <c r="JC47" s="17">
        <v>-5.3205200000000001</v>
      </c>
      <c r="JD47" s="17">
        <v>164.7</v>
      </c>
      <c r="JE47" s="17">
        <v>172.22051999999999</v>
      </c>
      <c r="JF47" s="17">
        <v>172.22051999999999</v>
      </c>
      <c r="JG47" s="17">
        <v>-7.5205200000000003</v>
      </c>
      <c r="JH47" s="17">
        <v>197.3</v>
      </c>
      <c r="JI47" s="17">
        <v>172.22051999999999</v>
      </c>
      <c r="JJ47" s="17">
        <v>172.22051999999999</v>
      </c>
      <c r="JK47" s="17">
        <v>25.07948</v>
      </c>
      <c r="JL47" s="17">
        <v>265.3</v>
      </c>
      <c r="JM47" s="17">
        <v>259.10655000000003</v>
      </c>
      <c r="JN47" s="17">
        <v>259.10655000000003</v>
      </c>
      <c r="JO47" s="17">
        <v>6.1934500000000003</v>
      </c>
      <c r="JP47" s="17">
        <v>72.7</v>
      </c>
      <c r="JQ47" s="17">
        <v>72.123919999999998</v>
      </c>
      <c r="JR47" s="17">
        <v>72.123919999999998</v>
      </c>
      <c r="JS47" s="17">
        <v>0.57608000000000004</v>
      </c>
      <c r="JT47" s="17"/>
      <c r="JU47" s="17"/>
      <c r="JV47" s="17"/>
      <c r="JW47" s="17">
        <v>0</v>
      </c>
      <c r="JX47" s="17"/>
      <c r="JY47" s="17"/>
      <c r="JZ47" s="17"/>
      <c r="KA47" s="17">
        <v>0</v>
      </c>
      <c r="KB47" s="17"/>
      <c r="KC47" s="17"/>
      <c r="KD47" s="17"/>
      <c r="KE47" s="17">
        <v>0</v>
      </c>
      <c r="KF47" s="17"/>
      <c r="KG47" s="17"/>
      <c r="KH47" s="17"/>
      <c r="KI47" s="17">
        <v>0</v>
      </c>
      <c r="KJ47" s="17">
        <v>0</v>
      </c>
      <c r="KK47" s="17">
        <v>16</v>
      </c>
      <c r="KL47" s="17">
        <v>16</v>
      </c>
      <c r="KM47" s="17">
        <v>-16</v>
      </c>
      <c r="KN47" s="17"/>
      <c r="KO47" s="17"/>
      <c r="KP47" s="17"/>
      <c r="KQ47" s="17">
        <v>0</v>
      </c>
      <c r="KR47" s="17">
        <v>0</v>
      </c>
      <c r="KS47" s="17"/>
      <c r="KT47" s="17"/>
      <c r="KU47" s="17">
        <v>0</v>
      </c>
      <c r="KV47" s="17">
        <v>4.0999999999999996</v>
      </c>
      <c r="KW47" s="17">
        <v>4.7853599999999998</v>
      </c>
      <c r="KX47" s="17">
        <v>4.7853599999999998</v>
      </c>
      <c r="KY47" s="17">
        <v>-0.68535999999999997</v>
      </c>
      <c r="KZ47" s="17">
        <v>268</v>
      </c>
      <c r="LA47" s="17">
        <v>270.06803000000002</v>
      </c>
      <c r="LB47" s="17">
        <v>270.06803000000002</v>
      </c>
      <c r="LC47" s="17">
        <v>-2.0680299999999998</v>
      </c>
      <c r="LD47" s="17">
        <v>133</v>
      </c>
      <c r="LE47" s="17">
        <v>133.16031000000001</v>
      </c>
      <c r="LF47" s="17">
        <v>133.16031000000001</v>
      </c>
      <c r="LG47" s="17">
        <v>-0.16031000000000001</v>
      </c>
      <c r="LH47" s="17">
        <v>60.9</v>
      </c>
      <c r="LI47" s="17">
        <v>67.199219999999997</v>
      </c>
      <c r="LJ47" s="17">
        <v>67.199219999999997</v>
      </c>
      <c r="LK47" s="17">
        <v>-6.29922</v>
      </c>
      <c r="LL47" s="17">
        <v>77.900000000000006</v>
      </c>
      <c r="LM47" s="17">
        <v>78.567999999999998</v>
      </c>
      <c r="LN47" s="17">
        <v>78.567999999999998</v>
      </c>
      <c r="LO47" s="17">
        <v>-0.66800000000000004</v>
      </c>
      <c r="LP47" s="17">
        <v>27</v>
      </c>
      <c r="LQ47" s="17">
        <v>29.980560000000001</v>
      </c>
      <c r="LR47" s="17">
        <v>29.980560000000001</v>
      </c>
      <c r="LS47" s="17">
        <v>-2.9805600000000001</v>
      </c>
      <c r="LT47" s="17">
        <v>64.900000000000006</v>
      </c>
      <c r="LU47" s="17"/>
      <c r="LV47" s="17"/>
      <c r="LW47" s="17">
        <v>64.900000000000006</v>
      </c>
      <c r="LX47" s="17"/>
      <c r="LY47" s="17"/>
      <c r="LZ47" s="17">
        <v>32.955719999999999</v>
      </c>
      <c r="MA47" s="17">
        <v>-32.955719999999999</v>
      </c>
      <c r="MB47" s="17"/>
      <c r="MC47" s="17"/>
      <c r="MD47" s="17"/>
      <c r="ME47" s="17">
        <v>0</v>
      </c>
      <c r="MF47" s="17">
        <v>140.30000000000001</v>
      </c>
      <c r="MG47" s="17">
        <v>138.54471000000001</v>
      </c>
      <c r="MH47" s="17">
        <v>138.54471000000001</v>
      </c>
      <c r="MI47" s="17">
        <v>1.75529</v>
      </c>
      <c r="MJ47" s="17"/>
      <c r="MK47" s="17"/>
      <c r="ML47" s="17"/>
      <c r="MM47" s="17">
        <v>0</v>
      </c>
      <c r="MN47" s="17">
        <v>67</v>
      </c>
      <c r="MO47" s="17">
        <v>69.480379999999997</v>
      </c>
      <c r="MP47" s="17">
        <v>69.480379999999997</v>
      </c>
      <c r="MQ47" s="17">
        <v>-2.4803799999999998</v>
      </c>
      <c r="MR47" s="17">
        <v>103</v>
      </c>
      <c r="MS47" s="17">
        <v>185.80778000000001</v>
      </c>
      <c r="MT47" s="17"/>
      <c r="MU47" s="17">
        <v>103</v>
      </c>
      <c r="MV47" s="17"/>
      <c r="MW47" s="17"/>
      <c r="MX47" s="17"/>
      <c r="MY47" s="17">
        <v>0</v>
      </c>
      <c r="MZ47" s="17"/>
      <c r="NA47" s="17"/>
      <c r="NB47" s="17"/>
      <c r="NC47" s="17">
        <v>0</v>
      </c>
      <c r="ND47" s="17"/>
      <c r="NE47" s="17"/>
      <c r="NF47" s="17"/>
      <c r="NG47" s="17">
        <v>0</v>
      </c>
      <c r="NH47" s="17"/>
      <c r="NI47" s="17"/>
      <c r="NJ47" s="17"/>
      <c r="NK47" s="17">
        <v>0</v>
      </c>
      <c r="NL47" s="17">
        <v>207.4</v>
      </c>
      <c r="NM47" s="17">
        <v>206.49084999999999</v>
      </c>
      <c r="NN47" s="17">
        <v>191.95733000000001</v>
      </c>
      <c r="NO47" s="17">
        <v>15.44267</v>
      </c>
      <c r="NP47" s="17">
        <v>99.5</v>
      </c>
      <c r="NQ47" s="17">
        <v>103.55547</v>
      </c>
      <c r="NR47" s="17"/>
      <c r="NS47" s="17">
        <v>99.5</v>
      </c>
      <c r="NT47" s="17">
        <v>0</v>
      </c>
      <c r="NU47" s="17"/>
      <c r="NV47" s="17"/>
      <c r="NW47" s="17">
        <v>0</v>
      </c>
      <c r="NX47" s="17"/>
      <c r="NY47" s="17"/>
      <c r="NZ47" s="17"/>
      <c r="OA47" s="17">
        <v>0</v>
      </c>
      <c r="OB47" s="17">
        <v>19.7</v>
      </c>
      <c r="OC47" s="17">
        <v>17.492709999999999</v>
      </c>
      <c r="OD47" s="17">
        <v>17.492709999999999</v>
      </c>
      <c r="OE47" s="17">
        <v>2.20729</v>
      </c>
      <c r="OF47" s="17">
        <v>0</v>
      </c>
      <c r="OG47" s="17"/>
      <c r="OH47" s="17"/>
      <c r="OI47" s="17">
        <v>0</v>
      </c>
      <c r="OJ47" s="17">
        <v>103</v>
      </c>
      <c r="OK47" s="17">
        <v>102.1</v>
      </c>
      <c r="OL47" s="17">
        <v>100.523</v>
      </c>
      <c r="OM47" s="17">
        <v>2.4769999999999999</v>
      </c>
      <c r="ON47" s="17">
        <v>0</v>
      </c>
      <c r="OO47" s="17"/>
      <c r="OP47" s="17"/>
      <c r="OQ47" s="17">
        <v>0</v>
      </c>
      <c r="OR47" s="17">
        <v>1.8</v>
      </c>
      <c r="OS47" s="17">
        <v>6.681</v>
      </c>
      <c r="OT47" s="17">
        <v>6.681</v>
      </c>
      <c r="OU47" s="17">
        <v>-4.8810000000000002</v>
      </c>
      <c r="OV47" s="17">
        <v>0</v>
      </c>
      <c r="OW47" s="17"/>
      <c r="OX47" s="17"/>
      <c r="OY47" s="17">
        <v>0</v>
      </c>
      <c r="OZ47" s="17">
        <v>20.399999999999999</v>
      </c>
      <c r="PA47" s="17">
        <v>20.456230000000001</v>
      </c>
      <c r="PB47" s="17">
        <v>20.456230000000001</v>
      </c>
      <c r="PC47" s="17">
        <v>-5.6230000000000002E-2</v>
      </c>
      <c r="PD47" s="17">
        <v>9.9</v>
      </c>
      <c r="PE47" s="17">
        <v>9.9830000000000005</v>
      </c>
      <c r="PF47" s="17">
        <v>9.9830000000000005</v>
      </c>
      <c r="PG47" s="17">
        <v>-8.3000000000000004E-2</v>
      </c>
      <c r="PH47" s="17">
        <v>5.6</v>
      </c>
      <c r="PI47" s="17">
        <v>5.67</v>
      </c>
      <c r="PJ47" s="17">
        <v>5.67</v>
      </c>
      <c r="PK47" s="17">
        <v>-7.0000000000000007E-2</v>
      </c>
      <c r="PL47" s="17">
        <v>0</v>
      </c>
      <c r="PM47" s="17"/>
      <c r="PN47" s="17"/>
      <c r="PO47" s="17">
        <v>0</v>
      </c>
      <c r="PP47" s="17">
        <v>0</v>
      </c>
      <c r="PQ47" s="17"/>
      <c r="PR47" s="17"/>
      <c r="PS47" s="17">
        <v>0</v>
      </c>
      <c r="PT47" s="17">
        <v>2.1</v>
      </c>
      <c r="PU47" s="17">
        <v>2</v>
      </c>
      <c r="PV47" s="17">
        <v>2</v>
      </c>
      <c r="PW47" s="17">
        <v>0.1</v>
      </c>
      <c r="PX47" s="17">
        <v>3.6</v>
      </c>
      <c r="PY47" s="17">
        <v>3.55</v>
      </c>
      <c r="PZ47" s="17">
        <v>3.55</v>
      </c>
      <c r="QA47" s="17">
        <v>0.05</v>
      </c>
      <c r="QB47" s="17">
        <v>4.7</v>
      </c>
      <c r="QC47" s="17">
        <v>5</v>
      </c>
      <c r="QD47" s="17">
        <v>5</v>
      </c>
      <c r="QE47" s="17">
        <v>-0.3</v>
      </c>
      <c r="QF47" s="17"/>
      <c r="QG47" s="17"/>
      <c r="QH47" s="17">
        <v>10.21111</v>
      </c>
      <c r="QI47" s="17">
        <v>-10.21111</v>
      </c>
      <c r="QJ47" s="17">
        <v>19.100000000000001</v>
      </c>
      <c r="QK47" s="17">
        <v>19.436350000000001</v>
      </c>
      <c r="QL47" s="17">
        <v>19.436350000000001</v>
      </c>
      <c r="QM47" s="17">
        <v>-0.33634999999999998</v>
      </c>
      <c r="QN47" s="17">
        <v>19.3</v>
      </c>
      <c r="QO47" s="17">
        <v>17.492709999999999</v>
      </c>
      <c r="QP47" s="17">
        <v>17.492709999999999</v>
      </c>
      <c r="QQ47" s="17">
        <v>1.8072900000000001</v>
      </c>
      <c r="QR47" s="17">
        <v>3.4</v>
      </c>
      <c r="QS47" s="17">
        <v>3.5</v>
      </c>
      <c r="QT47" s="17">
        <v>3.5</v>
      </c>
      <c r="QU47" s="17">
        <v>-0.1</v>
      </c>
      <c r="QV47" s="17">
        <v>18.5</v>
      </c>
      <c r="QW47" s="17">
        <v>17.881440000000001</v>
      </c>
      <c r="QX47" s="17">
        <v>17.881440000000001</v>
      </c>
      <c r="QY47" s="17">
        <v>0.61856</v>
      </c>
      <c r="QZ47" s="17">
        <v>0</v>
      </c>
      <c r="RA47" s="17"/>
      <c r="RB47" s="17"/>
      <c r="RC47" s="17">
        <v>0</v>
      </c>
      <c r="RD47" s="17">
        <v>0</v>
      </c>
      <c r="RE47" s="17"/>
      <c r="RF47" s="17"/>
      <c r="RG47" s="17">
        <v>0</v>
      </c>
      <c r="RH47" s="17">
        <v>27.5</v>
      </c>
      <c r="RI47" s="17">
        <v>25.3</v>
      </c>
      <c r="RJ47" s="17">
        <v>23.132999999999999</v>
      </c>
      <c r="RK47" s="17">
        <v>4.367</v>
      </c>
      <c r="RL47" s="17">
        <v>70.400000000000006</v>
      </c>
      <c r="RM47" s="17">
        <v>76.900000000000006</v>
      </c>
      <c r="RN47" s="17">
        <v>69.337999999999994</v>
      </c>
      <c r="RO47" s="17">
        <v>1.0620000000000001</v>
      </c>
      <c r="RP47" s="17">
        <v>0</v>
      </c>
      <c r="RQ47" s="17"/>
      <c r="RR47" s="17"/>
      <c r="RS47" s="17">
        <v>0</v>
      </c>
      <c r="RT47" s="17">
        <v>3.2</v>
      </c>
      <c r="RU47" s="17">
        <v>3.399</v>
      </c>
      <c r="RV47" s="17">
        <v>3.399</v>
      </c>
      <c r="RW47" s="17">
        <v>-0.19900000000000001</v>
      </c>
      <c r="RX47" s="17">
        <v>20.2</v>
      </c>
      <c r="RY47" s="17">
        <v>19.792000000000002</v>
      </c>
      <c r="RZ47" s="17">
        <v>19.792000000000002</v>
      </c>
      <c r="SA47" s="17">
        <v>0.40799999999999997</v>
      </c>
      <c r="SB47" s="17">
        <v>3.2</v>
      </c>
      <c r="SC47" s="17">
        <v>2</v>
      </c>
      <c r="SD47" s="17">
        <v>2</v>
      </c>
      <c r="SE47" s="17">
        <v>1.2</v>
      </c>
      <c r="SF47" s="17"/>
      <c r="SG47" s="17">
        <v>0.4</v>
      </c>
      <c r="SH47" s="17">
        <v>0.4</v>
      </c>
      <c r="SI47" s="17">
        <v>-0.4</v>
      </c>
      <c r="SJ47" s="17">
        <v>0</v>
      </c>
      <c r="SK47" s="17"/>
      <c r="SL47" s="17"/>
      <c r="SM47" s="17">
        <v>0</v>
      </c>
      <c r="SN47" s="17">
        <v>19.8</v>
      </c>
      <c r="SO47" s="17">
        <v>19.1448</v>
      </c>
      <c r="SP47" s="17">
        <v>19.1448</v>
      </c>
      <c r="SQ47" s="17">
        <v>0.6552</v>
      </c>
      <c r="SR47" s="17">
        <v>13.2</v>
      </c>
      <c r="SS47" s="17">
        <v>12.244899999999999</v>
      </c>
      <c r="ST47" s="17">
        <v>12.244899999999999</v>
      </c>
      <c r="SU47" s="17">
        <v>0.95509999999999995</v>
      </c>
      <c r="SV47" s="17">
        <v>20.2</v>
      </c>
      <c r="SW47" s="17">
        <v>19.436350000000001</v>
      </c>
      <c r="SX47" s="17">
        <v>19.436350000000001</v>
      </c>
      <c r="SY47" s="17">
        <v>0.76365000000000005</v>
      </c>
      <c r="SZ47" s="17">
        <v>20.3</v>
      </c>
      <c r="TA47" s="17">
        <v>19.436350000000001</v>
      </c>
      <c r="TB47" s="17">
        <v>19.436350000000001</v>
      </c>
      <c r="TC47" s="17">
        <v>0.86365000000000003</v>
      </c>
      <c r="TD47" s="17">
        <v>0</v>
      </c>
      <c r="TE47" s="17">
        <v>1.86</v>
      </c>
      <c r="TF47" s="17">
        <v>1.86</v>
      </c>
      <c r="TG47" s="17">
        <v>-1.86</v>
      </c>
      <c r="TH47" s="17">
        <v>40</v>
      </c>
      <c r="TI47" s="17">
        <v>32.200000000000003</v>
      </c>
      <c r="TJ47" s="17">
        <v>42.569000000000003</v>
      </c>
      <c r="TK47" s="17">
        <v>-2.569</v>
      </c>
      <c r="TL47" s="17">
        <v>0</v>
      </c>
      <c r="TM47" s="17"/>
      <c r="TN47" s="17"/>
      <c r="TO47" s="17">
        <v>0</v>
      </c>
      <c r="TP47" s="17">
        <v>66.3</v>
      </c>
      <c r="TQ47" s="17">
        <v>70.5</v>
      </c>
      <c r="TR47" s="17">
        <v>63.81</v>
      </c>
      <c r="TS47" s="17">
        <v>2.4900000000000002</v>
      </c>
      <c r="TT47" s="17">
        <v>101.7</v>
      </c>
      <c r="TU47" s="17">
        <v>87.5</v>
      </c>
      <c r="TV47" s="17">
        <v>99.878</v>
      </c>
      <c r="TW47" s="17">
        <v>1.8220000000000001</v>
      </c>
      <c r="TX47" s="17">
        <v>7.3</v>
      </c>
      <c r="TY47" s="17">
        <v>7.88</v>
      </c>
      <c r="TZ47" s="17">
        <v>7.88</v>
      </c>
      <c r="UA47" s="17">
        <v>-0.57999999999999996</v>
      </c>
      <c r="UB47" s="17">
        <v>2.9</v>
      </c>
      <c r="UC47" s="17">
        <v>4.2</v>
      </c>
      <c r="UD47" s="17">
        <v>3.8</v>
      </c>
      <c r="UE47" s="17">
        <v>-0.9</v>
      </c>
      <c r="UF47" s="17">
        <v>0</v>
      </c>
      <c r="UG47" s="17"/>
      <c r="UH47" s="17"/>
      <c r="UI47" s="17">
        <v>0</v>
      </c>
      <c r="UJ47" s="17">
        <v>20.9</v>
      </c>
      <c r="UK47" s="17">
        <v>19.436350000000001</v>
      </c>
      <c r="UL47" s="17">
        <v>19.436350000000001</v>
      </c>
      <c r="UM47" s="17">
        <v>1.4636499999999999</v>
      </c>
      <c r="UN47" s="17">
        <v>7.7</v>
      </c>
      <c r="UO47" s="17">
        <v>8.1999999999999993</v>
      </c>
      <c r="UP47" s="17">
        <v>8.1999999999999993</v>
      </c>
      <c r="UQ47" s="17">
        <v>-0.5</v>
      </c>
      <c r="UR47" s="17">
        <v>7.3</v>
      </c>
      <c r="US47" s="17">
        <v>7.1</v>
      </c>
      <c r="UT47" s="17">
        <v>7.1</v>
      </c>
      <c r="UU47" s="17">
        <v>0.2</v>
      </c>
      <c r="UV47" s="17">
        <v>20.399999999999999</v>
      </c>
      <c r="UW47" s="17">
        <v>19.436350000000001</v>
      </c>
      <c r="UX47" s="17">
        <v>19.436350000000001</v>
      </c>
      <c r="UY47" s="17">
        <v>0.96365000000000001</v>
      </c>
      <c r="UZ47" s="17">
        <v>20.399999999999999</v>
      </c>
      <c r="VA47" s="17">
        <v>19.436350000000001</v>
      </c>
      <c r="VB47" s="17">
        <v>19.436350000000001</v>
      </c>
      <c r="VC47" s="17">
        <v>0.96365000000000001</v>
      </c>
      <c r="VD47" s="17">
        <v>20</v>
      </c>
      <c r="VE47" s="17">
        <v>19.436350000000001</v>
      </c>
      <c r="VF47" s="17">
        <v>19.436350000000001</v>
      </c>
      <c r="VG47" s="17">
        <v>0.56364999999999998</v>
      </c>
      <c r="VH47" s="17">
        <v>2.6</v>
      </c>
      <c r="VI47" s="17">
        <v>8.9079999999999995</v>
      </c>
      <c r="VJ47" s="17">
        <v>8.9079999999999995</v>
      </c>
      <c r="VK47" s="17">
        <v>-6.3079999999999998</v>
      </c>
      <c r="VL47" s="17">
        <v>0</v>
      </c>
      <c r="VM47" s="17"/>
      <c r="VN47" s="17"/>
      <c r="VO47" s="17">
        <v>0</v>
      </c>
      <c r="VP47" s="17">
        <v>0</v>
      </c>
      <c r="VQ47" s="17"/>
      <c r="VR47" s="17"/>
      <c r="VS47" s="17">
        <v>0</v>
      </c>
      <c r="VT47" s="17">
        <v>0</v>
      </c>
      <c r="VU47" s="17"/>
      <c r="VV47" s="17"/>
      <c r="VW47" s="17">
        <v>0</v>
      </c>
      <c r="VX47" s="17">
        <v>0.6</v>
      </c>
      <c r="VY47" s="17">
        <v>0.6</v>
      </c>
      <c r="VZ47" s="17">
        <v>0.6</v>
      </c>
      <c r="WA47" s="17">
        <v>0</v>
      </c>
      <c r="WB47" s="17">
        <v>121.9</v>
      </c>
      <c r="WC47" s="17">
        <v>88.9</v>
      </c>
      <c r="WD47" s="17">
        <v>106.67700000000001</v>
      </c>
      <c r="WE47" s="17">
        <v>15.223000000000001</v>
      </c>
      <c r="WF47" s="17">
        <v>109.1</v>
      </c>
      <c r="WG47" s="17">
        <v>89.3</v>
      </c>
      <c r="WH47" s="17">
        <v>101.73</v>
      </c>
      <c r="WI47" s="17">
        <v>7.37</v>
      </c>
      <c r="WJ47" s="17">
        <v>0</v>
      </c>
      <c r="WK47" s="17"/>
      <c r="WL47" s="17"/>
      <c r="WM47" s="17">
        <v>0</v>
      </c>
      <c r="WN47" s="17">
        <v>4.8</v>
      </c>
      <c r="WO47" s="17">
        <v>4.2</v>
      </c>
      <c r="WP47" s="17">
        <v>4.2</v>
      </c>
      <c r="WQ47" s="17">
        <v>0.6</v>
      </c>
      <c r="WR47" s="17">
        <v>2.4</v>
      </c>
      <c r="WS47" s="17">
        <v>2.4</v>
      </c>
      <c r="WT47" s="17">
        <v>2.4</v>
      </c>
      <c r="WU47" s="17">
        <v>0</v>
      </c>
      <c r="WV47" s="17">
        <v>1.1000000000000001</v>
      </c>
      <c r="WW47" s="17">
        <v>1.2</v>
      </c>
      <c r="WX47" s="17">
        <v>1.2</v>
      </c>
      <c r="WY47" s="17">
        <v>-0.1</v>
      </c>
      <c r="WZ47" s="17">
        <v>2.1</v>
      </c>
      <c r="XA47" s="17">
        <v>2.8</v>
      </c>
      <c r="XB47" s="17">
        <v>2.8</v>
      </c>
      <c r="XC47" s="17">
        <v>-0.7</v>
      </c>
      <c r="XD47" s="17">
        <v>0</v>
      </c>
      <c r="XE47" s="17"/>
      <c r="XF47" s="17"/>
      <c r="XG47" s="17">
        <v>0</v>
      </c>
      <c r="XH47" s="17">
        <v>5.5</v>
      </c>
      <c r="XI47" s="17">
        <v>4.8</v>
      </c>
      <c r="XJ47" s="17">
        <v>4.8</v>
      </c>
      <c r="XK47" s="17">
        <v>0.7</v>
      </c>
      <c r="XL47" s="17">
        <v>20</v>
      </c>
      <c r="XM47" s="17">
        <v>19.241980000000002</v>
      </c>
      <c r="XN47" s="17">
        <v>19.241980000000002</v>
      </c>
      <c r="XO47" s="17">
        <v>0.75802000000000003</v>
      </c>
      <c r="XP47" s="17">
        <v>20</v>
      </c>
      <c r="XQ47" s="17">
        <v>19.241980000000002</v>
      </c>
      <c r="XR47" s="17">
        <v>19.241980000000002</v>
      </c>
      <c r="XS47" s="17">
        <v>0.75802000000000003</v>
      </c>
      <c r="XT47" s="17"/>
      <c r="XU47" s="17"/>
      <c r="XV47" s="17"/>
      <c r="XW47" s="17">
        <v>0</v>
      </c>
      <c r="XX47" s="17"/>
      <c r="XY47" s="17"/>
      <c r="XZ47" s="17"/>
      <c r="YA47" s="17">
        <v>0</v>
      </c>
      <c r="YB47" s="17"/>
      <c r="YC47" s="17"/>
      <c r="YD47" s="17"/>
      <c r="YE47" s="17">
        <v>0</v>
      </c>
      <c r="YF47" s="17">
        <v>15.6</v>
      </c>
      <c r="YG47" s="17">
        <v>14</v>
      </c>
      <c r="YH47" s="17">
        <v>14</v>
      </c>
      <c r="YI47" s="17">
        <v>1.6</v>
      </c>
      <c r="YJ47" s="17">
        <v>14.1</v>
      </c>
      <c r="YK47" s="17">
        <v>15</v>
      </c>
      <c r="YL47" s="17">
        <v>15</v>
      </c>
      <c r="YM47" s="17">
        <v>-0.9</v>
      </c>
      <c r="YN47" s="17">
        <v>6</v>
      </c>
      <c r="YO47" s="17">
        <v>8.3000000000000007</v>
      </c>
      <c r="YP47" s="17">
        <v>8.3000000000000007</v>
      </c>
      <c r="YQ47" s="17">
        <v>-2.2999999999999998</v>
      </c>
      <c r="YR47" s="17">
        <v>10.4</v>
      </c>
      <c r="YS47" s="17">
        <v>11</v>
      </c>
      <c r="YT47" s="17">
        <v>11</v>
      </c>
      <c r="YU47" s="17">
        <v>-0.6</v>
      </c>
      <c r="YV47" s="17">
        <v>20.6</v>
      </c>
      <c r="YW47" s="17">
        <v>18</v>
      </c>
      <c r="YX47" s="17">
        <v>18</v>
      </c>
      <c r="YY47" s="17">
        <v>2.6</v>
      </c>
    </row>
    <row r="48" spans="1:675" ht="24" customHeight="1" x14ac:dyDescent="0.3">
      <c r="A48" s="1"/>
      <c r="B48" s="18" t="s">
        <v>90</v>
      </c>
      <c r="C48" s="18" t="s">
        <v>865</v>
      </c>
      <c r="D48" s="19">
        <v>101.9</v>
      </c>
      <c r="E48" s="19">
        <v>101.70068000000001</v>
      </c>
      <c r="F48" s="19">
        <v>203.40136000000001</v>
      </c>
      <c r="G48" s="19">
        <v>-101.50136000000001</v>
      </c>
      <c r="H48" s="19">
        <v>0</v>
      </c>
      <c r="I48" s="19"/>
      <c r="J48" s="19"/>
      <c r="K48" s="19">
        <v>0</v>
      </c>
      <c r="L48" s="19">
        <v>0</v>
      </c>
      <c r="M48" s="19"/>
      <c r="N48" s="19"/>
      <c r="O48" s="19">
        <v>0</v>
      </c>
      <c r="P48" s="19"/>
      <c r="Q48" s="19"/>
      <c r="R48" s="19"/>
      <c r="S48" s="19">
        <v>0</v>
      </c>
      <c r="T48" s="19"/>
      <c r="U48" s="19"/>
      <c r="V48" s="19"/>
      <c r="W48" s="19">
        <v>0</v>
      </c>
      <c r="X48" s="19">
        <v>90.1</v>
      </c>
      <c r="Y48" s="19">
        <v>91.867829999999998</v>
      </c>
      <c r="Z48" s="19">
        <v>91.867829999999998</v>
      </c>
      <c r="AA48" s="19">
        <v>-1.76783</v>
      </c>
      <c r="AB48" s="19">
        <v>224</v>
      </c>
      <c r="AC48" s="19">
        <v>224</v>
      </c>
      <c r="AD48" s="19">
        <v>224</v>
      </c>
      <c r="AE48" s="19">
        <v>0</v>
      </c>
      <c r="AF48" s="19">
        <v>26.8</v>
      </c>
      <c r="AG48" s="19">
        <v>63.366210000000002</v>
      </c>
      <c r="AH48" s="19">
        <v>67.862039999999993</v>
      </c>
      <c r="AI48" s="19">
        <v>-41.062040000000003</v>
      </c>
      <c r="AJ48" s="19">
        <v>0</v>
      </c>
      <c r="AK48" s="19"/>
      <c r="AL48" s="19"/>
      <c r="AM48" s="19">
        <v>0</v>
      </c>
      <c r="AN48" s="19">
        <v>148.1</v>
      </c>
      <c r="AO48" s="19">
        <v>158.48805999999999</v>
      </c>
      <c r="AP48" s="19">
        <v>158.48805999999999</v>
      </c>
      <c r="AQ48" s="19">
        <v>-10.388059999999999</v>
      </c>
      <c r="AR48" s="19">
        <v>148.19999999999999</v>
      </c>
      <c r="AS48" s="19">
        <v>158.48805999999999</v>
      </c>
      <c r="AT48" s="19">
        <v>158.48805999999999</v>
      </c>
      <c r="AU48" s="19">
        <v>-10.28806</v>
      </c>
      <c r="AV48" s="19">
        <v>148.30000000000001</v>
      </c>
      <c r="AW48" s="19">
        <v>158.48805999999999</v>
      </c>
      <c r="AX48" s="19">
        <v>158.48805999999999</v>
      </c>
      <c r="AY48" s="19">
        <v>-10.18806</v>
      </c>
      <c r="AZ48" s="19">
        <v>247.9</v>
      </c>
      <c r="BA48" s="19">
        <v>238.446</v>
      </c>
      <c r="BB48" s="19">
        <v>238.446</v>
      </c>
      <c r="BC48" s="19">
        <v>9.4540000000000006</v>
      </c>
      <c r="BD48" s="19">
        <v>205.4</v>
      </c>
      <c r="BE48" s="19">
        <v>207.24285</v>
      </c>
      <c r="BF48" s="19">
        <v>207.24285</v>
      </c>
      <c r="BG48" s="19">
        <v>-1.8428500000000001</v>
      </c>
      <c r="BH48" s="19">
        <v>108.6</v>
      </c>
      <c r="BI48" s="19">
        <v>103.93259999999999</v>
      </c>
      <c r="BJ48" s="19">
        <v>103.93259999999999</v>
      </c>
      <c r="BK48" s="19">
        <v>4.6673999999999998</v>
      </c>
      <c r="BL48" s="19">
        <v>556.9</v>
      </c>
      <c r="BM48" s="19">
        <v>566.08941000000004</v>
      </c>
      <c r="BN48" s="19">
        <v>566.08941000000004</v>
      </c>
      <c r="BO48" s="19">
        <v>-9.1894100000000005</v>
      </c>
      <c r="BP48" s="19">
        <v>10.199999999999999</v>
      </c>
      <c r="BQ48" s="19">
        <v>10.52094</v>
      </c>
      <c r="BR48" s="19">
        <v>10.52094</v>
      </c>
      <c r="BS48" s="19">
        <v>-0.32094</v>
      </c>
      <c r="BT48" s="19"/>
      <c r="BU48" s="19"/>
      <c r="BV48" s="19"/>
      <c r="BW48" s="19">
        <v>0</v>
      </c>
      <c r="BX48" s="19"/>
      <c r="BY48" s="19"/>
      <c r="BZ48" s="19"/>
      <c r="CA48" s="19">
        <v>0</v>
      </c>
      <c r="CB48" s="19"/>
      <c r="CC48" s="19"/>
      <c r="CD48" s="19"/>
      <c r="CE48" s="19">
        <v>0</v>
      </c>
      <c r="CF48" s="19"/>
      <c r="CG48" s="19"/>
      <c r="CH48" s="19"/>
      <c r="CI48" s="19">
        <v>0</v>
      </c>
      <c r="CJ48" s="19">
        <v>166.7</v>
      </c>
      <c r="CK48" s="19">
        <v>164.06706</v>
      </c>
      <c r="CL48" s="19">
        <v>164.06706</v>
      </c>
      <c r="CM48" s="19">
        <v>2.6329400000000001</v>
      </c>
      <c r="CN48" s="19">
        <v>6.1</v>
      </c>
      <c r="CO48" s="19">
        <v>7.4288800000000004</v>
      </c>
      <c r="CP48" s="19">
        <v>7.4288800000000004</v>
      </c>
      <c r="CQ48" s="19">
        <v>-1.3288800000000001</v>
      </c>
      <c r="CR48" s="19"/>
      <c r="CS48" s="19"/>
      <c r="CT48" s="19"/>
      <c r="CU48" s="19">
        <v>0</v>
      </c>
      <c r="CV48" s="19">
        <v>22.1</v>
      </c>
      <c r="CW48" s="19">
        <v>22.410769999999999</v>
      </c>
      <c r="CX48" s="19">
        <v>22.410769999999999</v>
      </c>
      <c r="CY48" s="19">
        <v>-0.31076999999999999</v>
      </c>
      <c r="CZ48" s="19">
        <v>6.5</v>
      </c>
      <c r="DA48" s="19">
        <v>6.8787000000000003</v>
      </c>
      <c r="DB48" s="19">
        <v>6.8787000000000003</v>
      </c>
      <c r="DC48" s="19">
        <v>-0.37869999999999998</v>
      </c>
      <c r="DD48" s="19"/>
      <c r="DE48" s="19"/>
      <c r="DF48" s="19"/>
      <c r="DG48" s="19">
        <v>0</v>
      </c>
      <c r="DH48" s="19">
        <v>112.6</v>
      </c>
      <c r="DI48" s="19">
        <v>108.99272000000001</v>
      </c>
      <c r="DJ48" s="19">
        <v>142.44412</v>
      </c>
      <c r="DK48" s="19">
        <v>-29.84412</v>
      </c>
      <c r="DL48" s="19"/>
      <c r="DM48" s="19"/>
      <c r="DN48" s="19"/>
      <c r="DO48" s="19">
        <v>0</v>
      </c>
      <c r="DP48" s="19"/>
      <c r="DQ48" s="19"/>
      <c r="DR48" s="19"/>
      <c r="DS48" s="19">
        <v>0</v>
      </c>
      <c r="DT48" s="19"/>
      <c r="DU48" s="19"/>
      <c r="DV48" s="19"/>
      <c r="DW48" s="19">
        <v>0</v>
      </c>
      <c r="DX48" s="19"/>
      <c r="DY48" s="19"/>
      <c r="DZ48" s="19"/>
      <c r="EA48" s="19">
        <v>0</v>
      </c>
      <c r="EB48" s="19">
        <v>110</v>
      </c>
      <c r="EC48" s="19">
        <v>112.46647</v>
      </c>
      <c r="ED48" s="19">
        <v>112.46647</v>
      </c>
      <c r="EE48" s="19">
        <v>-2.4664700000000002</v>
      </c>
      <c r="EF48" s="19">
        <v>215.7</v>
      </c>
      <c r="EG48" s="19">
        <v>220.69499999999999</v>
      </c>
      <c r="EH48" s="19">
        <v>220.69499999999999</v>
      </c>
      <c r="EI48" s="19">
        <v>-4.9950000000000001</v>
      </c>
      <c r="EJ48" s="19"/>
      <c r="EK48" s="19"/>
      <c r="EL48" s="19"/>
      <c r="EM48" s="19">
        <v>0</v>
      </c>
      <c r="EN48" s="19"/>
      <c r="EO48" s="19"/>
      <c r="EP48" s="19"/>
      <c r="EQ48" s="19">
        <v>0</v>
      </c>
      <c r="ER48" s="19"/>
      <c r="ES48" s="19"/>
      <c r="ET48" s="19"/>
      <c r="EU48" s="19">
        <v>0</v>
      </c>
      <c r="EV48" s="19">
        <v>6.5</v>
      </c>
      <c r="EW48" s="19">
        <v>6.39</v>
      </c>
      <c r="EX48" s="19">
        <v>6.39</v>
      </c>
      <c r="EY48" s="19">
        <v>0.11</v>
      </c>
      <c r="EZ48" s="19">
        <v>457.3</v>
      </c>
      <c r="FA48" s="19">
        <v>457.09426999999999</v>
      </c>
      <c r="FB48" s="19">
        <v>457.09426999999999</v>
      </c>
      <c r="FC48" s="19">
        <v>0.20573</v>
      </c>
      <c r="FD48" s="19">
        <v>81.5</v>
      </c>
      <c r="FE48" s="19">
        <v>81.635570000000001</v>
      </c>
      <c r="FF48" s="19">
        <v>81.635570000000001</v>
      </c>
      <c r="FG48" s="19">
        <v>-0.13557</v>
      </c>
      <c r="FH48" s="19">
        <v>151.4</v>
      </c>
      <c r="FI48" s="19">
        <v>151.36251999999999</v>
      </c>
      <c r="FJ48" s="19">
        <v>151.36251999999999</v>
      </c>
      <c r="FK48" s="19">
        <v>3.7479999999999999E-2</v>
      </c>
      <c r="FL48" s="19">
        <v>41.7</v>
      </c>
      <c r="FM48" s="19">
        <v>41.89893</v>
      </c>
      <c r="FN48" s="19">
        <v>41.89893</v>
      </c>
      <c r="FO48" s="19">
        <v>-0.19893</v>
      </c>
      <c r="FP48" s="19">
        <v>18.600000000000001</v>
      </c>
      <c r="FQ48" s="19">
        <v>19.21088</v>
      </c>
      <c r="FR48" s="19">
        <v>19.21088</v>
      </c>
      <c r="FS48" s="19">
        <v>-0.61087999999999998</v>
      </c>
      <c r="FT48" s="19">
        <v>19.3</v>
      </c>
      <c r="FU48" s="19">
        <v>17.93975</v>
      </c>
      <c r="FV48" s="19">
        <v>17.93975</v>
      </c>
      <c r="FW48" s="19">
        <v>1.36025</v>
      </c>
      <c r="FX48" s="19">
        <v>89.6</v>
      </c>
      <c r="FY48" s="19">
        <v>87.773570000000007</v>
      </c>
      <c r="FZ48" s="19">
        <v>87.773570000000007</v>
      </c>
      <c r="GA48" s="19">
        <v>1.82643</v>
      </c>
      <c r="GB48" s="19">
        <v>180.1</v>
      </c>
      <c r="GC48" s="19">
        <v>185.82039</v>
      </c>
      <c r="GD48" s="19">
        <v>185.82039</v>
      </c>
      <c r="GE48" s="19">
        <v>-5.7203900000000001</v>
      </c>
      <c r="GF48" s="19">
        <v>180.6</v>
      </c>
      <c r="GG48" s="19">
        <v>185.82039</v>
      </c>
      <c r="GH48" s="19">
        <v>185.82039</v>
      </c>
      <c r="GI48" s="19">
        <v>-5.2203900000000001</v>
      </c>
      <c r="GJ48" s="19">
        <v>183</v>
      </c>
      <c r="GK48" s="19">
        <v>186.37841</v>
      </c>
      <c r="GL48" s="19">
        <v>186.37841</v>
      </c>
      <c r="GM48" s="19">
        <v>-3.3784100000000001</v>
      </c>
      <c r="GN48" s="19">
        <v>108.3</v>
      </c>
      <c r="GO48" s="19">
        <v>110.48202000000001</v>
      </c>
      <c r="GP48" s="19">
        <v>110.48202000000001</v>
      </c>
      <c r="GQ48" s="19">
        <v>-2.1820200000000001</v>
      </c>
      <c r="GR48" s="19">
        <v>43.8</v>
      </c>
      <c r="GS48" s="19">
        <v>47.082599999999999</v>
      </c>
      <c r="GT48" s="19">
        <v>47.082599999999999</v>
      </c>
      <c r="GU48" s="19">
        <v>-3.2826</v>
      </c>
      <c r="GV48" s="19">
        <v>44.6</v>
      </c>
      <c r="GW48" s="19"/>
      <c r="GX48" s="19">
        <v>44.103009999999998</v>
      </c>
      <c r="GY48" s="19">
        <v>0.49698999999999999</v>
      </c>
      <c r="GZ48" s="19">
        <v>3.8</v>
      </c>
      <c r="HA48" s="19"/>
      <c r="HB48" s="19"/>
      <c r="HC48" s="19">
        <v>3.8</v>
      </c>
      <c r="HD48" s="19">
        <v>29.2</v>
      </c>
      <c r="HE48" s="19">
        <v>29.560569999999998</v>
      </c>
      <c r="HF48" s="19">
        <v>29.560569999999998</v>
      </c>
      <c r="HG48" s="19">
        <v>-0.36057</v>
      </c>
      <c r="HH48" s="19">
        <v>170.4</v>
      </c>
      <c r="HI48" s="19">
        <v>174.55948000000001</v>
      </c>
      <c r="HJ48" s="19">
        <v>174.55948000000001</v>
      </c>
      <c r="HK48" s="19">
        <v>-4.1594800000000003</v>
      </c>
      <c r="HL48" s="19"/>
      <c r="HM48" s="19"/>
      <c r="HN48" s="19"/>
      <c r="HO48" s="19">
        <v>0</v>
      </c>
      <c r="HP48" s="19"/>
      <c r="HQ48" s="19"/>
      <c r="HR48" s="19"/>
      <c r="HS48" s="19">
        <v>0</v>
      </c>
      <c r="HT48" s="19">
        <v>94.4</v>
      </c>
      <c r="HU48" s="19">
        <v>95.545190000000005</v>
      </c>
      <c r="HV48" s="19">
        <v>95.545190000000005</v>
      </c>
      <c r="HW48" s="19">
        <v>-1.1451899999999999</v>
      </c>
      <c r="HX48" s="19"/>
      <c r="HY48" s="19"/>
      <c r="HZ48" s="19">
        <v>66.630529999999993</v>
      </c>
      <c r="IA48" s="19">
        <v>-66.630529999999993</v>
      </c>
      <c r="IB48" s="19"/>
      <c r="IC48" s="19"/>
      <c r="ID48" s="19"/>
      <c r="IE48" s="19">
        <v>0</v>
      </c>
      <c r="IF48" s="19">
        <v>44.7</v>
      </c>
      <c r="IG48" s="19">
        <v>45.265309999999999</v>
      </c>
      <c r="IH48" s="19"/>
      <c r="II48" s="19">
        <v>44.7</v>
      </c>
      <c r="IJ48" s="19"/>
      <c r="IK48" s="19"/>
      <c r="IL48" s="19"/>
      <c r="IM48" s="19">
        <v>0</v>
      </c>
      <c r="IN48" s="19"/>
      <c r="IO48" s="19"/>
      <c r="IP48" s="19"/>
      <c r="IQ48" s="19">
        <v>0</v>
      </c>
      <c r="IR48" s="19"/>
      <c r="IS48" s="19"/>
      <c r="IT48" s="19"/>
      <c r="IU48" s="19">
        <v>0</v>
      </c>
      <c r="IV48" s="19">
        <v>115.4</v>
      </c>
      <c r="IW48" s="19">
        <v>116</v>
      </c>
      <c r="IX48" s="19">
        <v>116</v>
      </c>
      <c r="IY48" s="19">
        <v>-0.6</v>
      </c>
      <c r="IZ48" s="19">
        <v>168.5</v>
      </c>
      <c r="JA48" s="19">
        <v>173.74829</v>
      </c>
      <c r="JB48" s="19">
        <v>173.74829</v>
      </c>
      <c r="JC48" s="19">
        <v>-5.2482899999999999</v>
      </c>
      <c r="JD48" s="19">
        <v>165.8</v>
      </c>
      <c r="JE48" s="19">
        <v>173.74829</v>
      </c>
      <c r="JF48" s="19">
        <v>173.74829</v>
      </c>
      <c r="JG48" s="19">
        <v>-7.9482900000000001</v>
      </c>
      <c r="JH48" s="19">
        <v>197.4</v>
      </c>
      <c r="JI48" s="19">
        <v>173.74829</v>
      </c>
      <c r="JJ48" s="19">
        <v>173.74829</v>
      </c>
      <c r="JK48" s="19">
        <v>23.651710000000001</v>
      </c>
      <c r="JL48" s="19">
        <v>266.10000000000002</v>
      </c>
      <c r="JM48" s="19">
        <v>261.40508999999997</v>
      </c>
      <c r="JN48" s="19">
        <v>261.40508999999997</v>
      </c>
      <c r="JO48" s="19">
        <v>4.6949100000000001</v>
      </c>
      <c r="JP48" s="19">
        <v>73.3</v>
      </c>
      <c r="JQ48" s="19">
        <v>72.123919999999998</v>
      </c>
      <c r="JR48" s="19">
        <v>72.123919999999998</v>
      </c>
      <c r="JS48" s="19">
        <v>1.17608</v>
      </c>
      <c r="JT48" s="19"/>
      <c r="JU48" s="19"/>
      <c r="JV48" s="19"/>
      <c r="JW48" s="19">
        <v>0</v>
      </c>
      <c r="JX48" s="19"/>
      <c r="JY48" s="19"/>
      <c r="JZ48" s="19"/>
      <c r="KA48" s="19">
        <v>0</v>
      </c>
      <c r="KB48" s="19"/>
      <c r="KC48" s="19"/>
      <c r="KD48" s="19"/>
      <c r="KE48" s="19">
        <v>0</v>
      </c>
      <c r="KF48" s="19"/>
      <c r="KG48" s="19"/>
      <c r="KH48" s="19"/>
      <c r="KI48" s="19">
        <v>0</v>
      </c>
      <c r="KJ48" s="19">
        <v>0</v>
      </c>
      <c r="KK48" s="19"/>
      <c r="KL48" s="19"/>
      <c r="KM48" s="19">
        <v>0</v>
      </c>
      <c r="KN48" s="19"/>
      <c r="KO48" s="19"/>
      <c r="KP48" s="19"/>
      <c r="KQ48" s="19">
        <v>0</v>
      </c>
      <c r="KR48" s="19">
        <v>0</v>
      </c>
      <c r="KS48" s="19"/>
      <c r="KT48" s="19"/>
      <c r="KU48" s="19">
        <v>0</v>
      </c>
      <c r="KV48" s="19">
        <v>4.0999999999999996</v>
      </c>
      <c r="KW48" s="19">
        <v>4.7853599999999998</v>
      </c>
      <c r="KX48" s="19">
        <v>4.7853599999999998</v>
      </c>
      <c r="KY48" s="19">
        <v>-0.68535999999999997</v>
      </c>
      <c r="KZ48" s="19">
        <v>269.60000000000002</v>
      </c>
      <c r="LA48" s="19">
        <v>270.06803000000002</v>
      </c>
      <c r="LB48" s="19">
        <v>270.06803000000002</v>
      </c>
      <c r="LC48" s="19">
        <v>-0.46803</v>
      </c>
      <c r="LD48" s="19">
        <v>133.4</v>
      </c>
      <c r="LE48" s="19">
        <v>133.16031000000001</v>
      </c>
      <c r="LF48" s="19">
        <v>133.16031000000001</v>
      </c>
      <c r="LG48" s="19">
        <v>0.23968999999999999</v>
      </c>
      <c r="LH48" s="19">
        <v>61</v>
      </c>
      <c r="LI48" s="19">
        <v>67.199219999999997</v>
      </c>
      <c r="LJ48" s="19">
        <v>67.199219999999997</v>
      </c>
      <c r="LK48" s="19">
        <v>-6.1992200000000004</v>
      </c>
      <c r="LL48" s="19">
        <v>77.900000000000006</v>
      </c>
      <c r="LM48" s="19">
        <v>78.567999999999998</v>
      </c>
      <c r="LN48" s="19">
        <v>78.567999999999998</v>
      </c>
      <c r="LO48" s="19">
        <v>-0.66800000000000004</v>
      </c>
      <c r="LP48" s="19">
        <v>28.2</v>
      </c>
      <c r="LQ48" s="19">
        <v>29.980560000000001</v>
      </c>
      <c r="LR48" s="19">
        <v>29.980560000000001</v>
      </c>
      <c r="LS48" s="19">
        <v>-1.7805599999999999</v>
      </c>
      <c r="LT48" s="19">
        <v>65.099999999999994</v>
      </c>
      <c r="LU48" s="19"/>
      <c r="LV48" s="19"/>
      <c r="LW48" s="19">
        <v>65.099999999999994</v>
      </c>
      <c r="LX48" s="19"/>
      <c r="LY48" s="19"/>
      <c r="LZ48" s="19">
        <v>32.955719999999999</v>
      </c>
      <c r="MA48" s="19">
        <v>-32.955719999999999</v>
      </c>
      <c r="MB48" s="19"/>
      <c r="MC48" s="19"/>
      <c r="MD48" s="19"/>
      <c r="ME48" s="19">
        <v>0</v>
      </c>
      <c r="MF48" s="19">
        <v>140.1</v>
      </c>
      <c r="MG48" s="19">
        <v>138.54471000000001</v>
      </c>
      <c r="MH48" s="19">
        <v>138.54471000000001</v>
      </c>
      <c r="MI48" s="19">
        <v>1.5552900000000001</v>
      </c>
      <c r="MJ48" s="19"/>
      <c r="MK48" s="19"/>
      <c r="ML48" s="19"/>
      <c r="MM48" s="19">
        <v>0</v>
      </c>
      <c r="MN48" s="19">
        <v>67.2</v>
      </c>
      <c r="MO48" s="19">
        <v>69.480379999999997</v>
      </c>
      <c r="MP48" s="19">
        <v>69.480379999999997</v>
      </c>
      <c r="MQ48" s="19">
        <v>-2.2803800000000001</v>
      </c>
      <c r="MR48" s="19">
        <v>103.1</v>
      </c>
      <c r="MS48" s="19">
        <v>182.52114</v>
      </c>
      <c r="MT48" s="19"/>
      <c r="MU48" s="19">
        <v>103.1</v>
      </c>
      <c r="MV48" s="19"/>
      <c r="MW48" s="19"/>
      <c r="MX48" s="19"/>
      <c r="MY48" s="19">
        <v>0</v>
      </c>
      <c r="MZ48" s="19"/>
      <c r="NA48" s="19"/>
      <c r="NB48" s="19"/>
      <c r="NC48" s="19">
        <v>0</v>
      </c>
      <c r="ND48" s="19"/>
      <c r="NE48" s="19"/>
      <c r="NF48" s="19"/>
      <c r="NG48" s="19">
        <v>0</v>
      </c>
      <c r="NH48" s="19"/>
      <c r="NI48" s="19"/>
      <c r="NJ48" s="19"/>
      <c r="NK48" s="19">
        <v>0</v>
      </c>
      <c r="NL48" s="19">
        <v>207.1</v>
      </c>
      <c r="NM48" s="19">
        <v>206.49084999999999</v>
      </c>
      <c r="NN48" s="19">
        <v>191.95733000000001</v>
      </c>
      <c r="NO48" s="19">
        <v>15.142670000000001</v>
      </c>
      <c r="NP48" s="19">
        <v>99.6</v>
      </c>
      <c r="NQ48" s="19">
        <v>103.55547</v>
      </c>
      <c r="NR48" s="19"/>
      <c r="NS48" s="19">
        <v>99.6</v>
      </c>
      <c r="NT48" s="19">
        <v>0</v>
      </c>
      <c r="NU48" s="19"/>
      <c r="NV48" s="19"/>
      <c r="NW48" s="19">
        <v>0</v>
      </c>
      <c r="NX48" s="19"/>
      <c r="NY48" s="19"/>
      <c r="NZ48" s="19"/>
      <c r="OA48" s="19">
        <v>0</v>
      </c>
      <c r="OB48" s="19">
        <v>19.7</v>
      </c>
      <c r="OC48" s="19">
        <v>17.492709999999999</v>
      </c>
      <c r="OD48" s="19">
        <v>17.492709999999999</v>
      </c>
      <c r="OE48" s="19">
        <v>2.20729</v>
      </c>
      <c r="OF48" s="19">
        <v>0</v>
      </c>
      <c r="OG48" s="19"/>
      <c r="OH48" s="19"/>
      <c r="OI48" s="19">
        <v>0</v>
      </c>
      <c r="OJ48" s="19">
        <v>110.3</v>
      </c>
      <c r="OK48" s="19">
        <v>98.5</v>
      </c>
      <c r="OL48" s="19">
        <v>96.171000000000006</v>
      </c>
      <c r="OM48" s="19">
        <v>14.129</v>
      </c>
      <c r="ON48" s="19">
        <v>0</v>
      </c>
      <c r="OO48" s="19"/>
      <c r="OP48" s="19"/>
      <c r="OQ48" s="19">
        <v>0</v>
      </c>
      <c r="OR48" s="19">
        <v>2.9</v>
      </c>
      <c r="OS48" s="19">
        <v>6.149</v>
      </c>
      <c r="OT48" s="19">
        <v>6.149</v>
      </c>
      <c r="OU48" s="19">
        <v>-3.2490000000000001</v>
      </c>
      <c r="OV48" s="19">
        <v>0</v>
      </c>
      <c r="OW48" s="19"/>
      <c r="OX48" s="19"/>
      <c r="OY48" s="19">
        <v>0</v>
      </c>
      <c r="OZ48" s="19">
        <v>20.399999999999999</v>
      </c>
      <c r="PA48" s="19">
        <v>20.456230000000001</v>
      </c>
      <c r="PB48" s="19">
        <v>20.456230000000001</v>
      </c>
      <c r="PC48" s="19">
        <v>-5.6230000000000002E-2</v>
      </c>
      <c r="PD48" s="19">
        <v>9.8000000000000007</v>
      </c>
      <c r="PE48" s="19">
        <v>9.9830000000000005</v>
      </c>
      <c r="PF48" s="19">
        <v>9.9830000000000005</v>
      </c>
      <c r="PG48" s="19">
        <v>-0.183</v>
      </c>
      <c r="PH48" s="19">
        <v>5.6</v>
      </c>
      <c r="PI48" s="19">
        <v>5.67</v>
      </c>
      <c r="PJ48" s="19">
        <v>5.67</v>
      </c>
      <c r="PK48" s="19">
        <v>-7.0000000000000007E-2</v>
      </c>
      <c r="PL48" s="19">
        <v>0</v>
      </c>
      <c r="PM48" s="19"/>
      <c r="PN48" s="19"/>
      <c r="PO48" s="19">
        <v>0</v>
      </c>
      <c r="PP48" s="19">
        <v>0</v>
      </c>
      <c r="PQ48" s="19"/>
      <c r="PR48" s="19"/>
      <c r="PS48" s="19">
        <v>0</v>
      </c>
      <c r="PT48" s="19">
        <v>2.1</v>
      </c>
      <c r="PU48" s="19">
        <v>2</v>
      </c>
      <c r="PV48" s="19">
        <v>2</v>
      </c>
      <c r="PW48" s="19">
        <v>0.1</v>
      </c>
      <c r="PX48" s="19">
        <v>3.6</v>
      </c>
      <c r="PY48" s="19">
        <v>3.55</v>
      </c>
      <c r="PZ48" s="19">
        <v>3.55</v>
      </c>
      <c r="QA48" s="19">
        <v>0.05</v>
      </c>
      <c r="QB48" s="19">
        <v>4.8</v>
      </c>
      <c r="QC48" s="19">
        <v>5</v>
      </c>
      <c r="QD48" s="19">
        <v>5</v>
      </c>
      <c r="QE48" s="19">
        <v>-0.2</v>
      </c>
      <c r="QF48" s="19"/>
      <c r="QG48" s="19"/>
      <c r="QH48" s="19">
        <v>10.21111</v>
      </c>
      <c r="QI48" s="19">
        <v>-10.21111</v>
      </c>
      <c r="QJ48" s="19">
        <v>19.100000000000001</v>
      </c>
      <c r="QK48" s="19">
        <v>19.436350000000001</v>
      </c>
      <c r="QL48" s="19">
        <v>19.436350000000001</v>
      </c>
      <c r="QM48" s="19">
        <v>-0.33634999999999998</v>
      </c>
      <c r="QN48" s="19">
        <v>19.3</v>
      </c>
      <c r="QO48" s="19">
        <v>17.492709999999999</v>
      </c>
      <c r="QP48" s="19">
        <v>17.492709999999999</v>
      </c>
      <c r="QQ48" s="19">
        <v>1.8072900000000001</v>
      </c>
      <c r="QR48" s="19">
        <v>3.4</v>
      </c>
      <c r="QS48" s="19">
        <v>3.5</v>
      </c>
      <c r="QT48" s="19">
        <v>3.5</v>
      </c>
      <c r="QU48" s="19">
        <v>-0.1</v>
      </c>
      <c r="QV48" s="19">
        <v>18.5</v>
      </c>
      <c r="QW48" s="19">
        <v>17.881440000000001</v>
      </c>
      <c r="QX48" s="19">
        <v>17.881440000000001</v>
      </c>
      <c r="QY48" s="19">
        <v>0.61856</v>
      </c>
      <c r="QZ48" s="19">
        <v>0</v>
      </c>
      <c r="RA48" s="19"/>
      <c r="RB48" s="19"/>
      <c r="RC48" s="19">
        <v>0</v>
      </c>
      <c r="RD48" s="19">
        <v>0</v>
      </c>
      <c r="RE48" s="19"/>
      <c r="RF48" s="19"/>
      <c r="RG48" s="19">
        <v>0</v>
      </c>
      <c r="RH48" s="19">
        <v>26.8</v>
      </c>
      <c r="RI48" s="19">
        <v>24.5</v>
      </c>
      <c r="RJ48" s="19">
        <v>23.251000000000001</v>
      </c>
      <c r="RK48" s="19">
        <v>3.5489999999999999</v>
      </c>
      <c r="RL48" s="19">
        <v>75.900000000000006</v>
      </c>
      <c r="RM48" s="19">
        <v>73.3</v>
      </c>
      <c r="RN48" s="19">
        <v>66.361000000000004</v>
      </c>
      <c r="RO48" s="19">
        <v>9.5389999999999997</v>
      </c>
      <c r="RP48" s="19">
        <v>0</v>
      </c>
      <c r="RQ48" s="19"/>
      <c r="RR48" s="19"/>
      <c r="RS48" s="19">
        <v>0</v>
      </c>
      <c r="RT48" s="19">
        <v>3.3</v>
      </c>
      <c r="RU48" s="19">
        <v>3.399</v>
      </c>
      <c r="RV48" s="19">
        <v>3.399</v>
      </c>
      <c r="RW48" s="19">
        <v>-9.9000000000000005E-2</v>
      </c>
      <c r="RX48" s="19">
        <v>20.2</v>
      </c>
      <c r="RY48" s="19">
        <v>19.792000000000002</v>
      </c>
      <c r="RZ48" s="19">
        <v>19.792000000000002</v>
      </c>
      <c r="SA48" s="19">
        <v>0.40799999999999997</v>
      </c>
      <c r="SB48" s="19">
        <v>3.2</v>
      </c>
      <c r="SC48" s="19">
        <v>2</v>
      </c>
      <c r="SD48" s="19">
        <v>2</v>
      </c>
      <c r="SE48" s="19">
        <v>1.2</v>
      </c>
      <c r="SF48" s="19"/>
      <c r="SG48" s="19">
        <v>0.4</v>
      </c>
      <c r="SH48" s="19">
        <v>0.4</v>
      </c>
      <c r="SI48" s="19">
        <v>-0.4</v>
      </c>
      <c r="SJ48" s="19">
        <v>0</v>
      </c>
      <c r="SK48" s="19"/>
      <c r="SL48" s="19"/>
      <c r="SM48" s="19">
        <v>0</v>
      </c>
      <c r="SN48" s="19">
        <v>19.8</v>
      </c>
      <c r="SO48" s="19">
        <v>19.1448</v>
      </c>
      <c r="SP48" s="19">
        <v>19.1448</v>
      </c>
      <c r="SQ48" s="19">
        <v>0.6552</v>
      </c>
      <c r="SR48" s="19">
        <v>13.2</v>
      </c>
      <c r="SS48" s="19">
        <v>12.244899999999999</v>
      </c>
      <c r="ST48" s="19">
        <v>12.244899999999999</v>
      </c>
      <c r="SU48" s="19">
        <v>0.95509999999999995</v>
      </c>
      <c r="SV48" s="19">
        <v>20.2</v>
      </c>
      <c r="SW48" s="19">
        <v>19.436350000000001</v>
      </c>
      <c r="SX48" s="19">
        <v>19.436350000000001</v>
      </c>
      <c r="SY48" s="19">
        <v>0.76365000000000005</v>
      </c>
      <c r="SZ48" s="19">
        <v>20.3</v>
      </c>
      <c r="TA48" s="19">
        <v>19.436350000000001</v>
      </c>
      <c r="TB48" s="19">
        <v>19.436350000000001</v>
      </c>
      <c r="TC48" s="19">
        <v>0.86365000000000003</v>
      </c>
      <c r="TD48" s="19">
        <v>0</v>
      </c>
      <c r="TE48" s="19">
        <v>1.861</v>
      </c>
      <c r="TF48" s="19">
        <v>1.861</v>
      </c>
      <c r="TG48" s="19">
        <v>-1.861</v>
      </c>
      <c r="TH48" s="19">
        <v>38.700000000000003</v>
      </c>
      <c r="TI48" s="19">
        <v>31.7</v>
      </c>
      <c r="TJ48" s="19">
        <v>43.720999999999997</v>
      </c>
      <c r="TK48" s="19">
        <v>-5.0209999999999999</v>
      </c>
      <c r="TL48" s="19">
        <v>0</v>
      </c>
      <c r="TM48" s="19"/>
      <c r="TN48" s="19"/>
      <c r="TO48" s="19">
        <v>0</v>
      </c>
      <c r="TP48" s="19">
        <v>66.2</v>
      </c>
      <c r="TQ48" s="19">
        <v>65.7</v>
      </c>
      <c r="TR48" s="19">
        <v>78.709999999999994</v>
      </c>
      <c r="TS48" s="19">
        <v>-12.51</v>
      </c>
      <c r="TT48" s="19">
        <v>98</v>
      </c>
      <c r="TU48" s="19">
        <v>86.3</v>
      </c>
      <c r="TV48" s="19">
        <v>98.384</v>
      </c>
      <c r="TW48" s="19">
        <v>-0.38400000000000001</v>
      </c>
      <c r="TX48" s="19">
        <v>3.5</v>
      </c>
      <c r="TY48" s="19">
        <v>9.91</v>
      </c>
      <c r="TZ48" s="19">
        <v>9.91</v>
      </c>
      <c r="UA48" s="19">
        <v>-6.41</v>
      </c>
      <c r="UB48" s="19">
        <v>2.9</v>
      </c>
      <c r="UC48" s="19">
        <v>3.9</v>
      </c>
      <c r="UD48" s="19">
        <v>4.79</v>
      </c>
      <c r="UE48" s="19">
        <v>-1.89</v>
      </c>
      <c r="UF48" s="19">
        <v>0</v>
      </c>
      <c r="UG48" s="19"/>
      <c r="UH48" s="19"/>
      <c r="UI48" s="19">
        <v>0</v>
      </c>
      <c r="UJ48" s="19">
        <v>20.9</v>
      </c>
      <c r="UK48" s="19">
        <v>19.436350000000001</v>
      </c>
      <c r="UL48" s="19">
        <v>19.436350000000001</v>
      </c>
      <c r="UM48" s="19">
        <v>1.4636499999999999</v>
      </c>
      <c r="UN48" s="19">
        <v>7.7</v>
      </c>
      <c r="UO48" s="19">
        <v>8.1999999999999993</v>
      </c>
      <c r="UP48" s="19">
        <v>8.1999999999999993</v>
      </c>
      <c r="UQ48" s="19">
        <v>-0.5</v>
      </c>
      <c r="UR48" s="19">
        <v>7.3</v>
      </c>
      <c r="US48" s="19">
        <v>7.1</v>
      </c>
      <c r="UT48" s="19">
        <v>7.1</v>
      </c>
      <c r="UU48" s="19">
        <v>0.2</v>
      </c>
      <c r="UV48" s="19">
        <v>20.399999999999999</v>
      </c>
      <c r="UW48" s="19">
        <v>19.436350000000001</v>
      </c>
      <c r="UX48" s="19">
        <v>19.436350000000001</v>
      </c>
      <c r="UY48" s="19">
        <v>0.96365000000000001</v>
      </c>
      <c r="UZ48" s="19">
        <v>20.399999999999999</v>
      </c>
      <c r="VA48" s="19">
        <v>19.436350000000001</v>
      </c>
      <c r="VB48" s="19">
        <v>19.436350000000001</v>
      </c>
      <c r="VC48" s="19">
        <v>0.96365000000000001</v>
      </c>
      <c r="VD48" s="19">
        <v>20</v>
      </c>
      <c r="VE48" s="19">
        <v>19.436350000000001</v>
      </c>
      <c r="VF48" s="19">
        <v>19.436350000000001</v>
      </c>
      <c r="VG48" s="19">
        <v>0.56364999999999998</v>
      </c>
      <c r="VH48" s="19">
        <v>3.2</v>
      </c>
      <c r="VI48" s="19">
        <v>8.0869999999999997</v>
      </c>
      <c r="VJ48" s="19">
        <v>8.0869999999999997</v>
      </c>
      <c r="VK48" s="19">
        <v>-4.8869999999999996</v>
      </c>
      <c r="VL48" s="19">
        <v>0</v>
      </c>
      <c r="VM48" s="19"/>
      <c r="VN48" s="19"/>
      <c r="VO48" s="19">
        <v>0</v>
      </c>
      <c r="VP48" s="19">
        <v>0</v>
      </c>
      <c r="VQ48" s="19"/>
      <c r="VR48" s="19"/>
      <c r="VS48" s="19">
        <v>0</v>
      </c>
      <c r="VT48" s="19">
        <v>0</v>
      </c>
      <c r="VU48" s="19"/>
      <c r="VV48" s="19"/>
      <c r="VW48" s="19">
        <v>0</v>
      </c>
      <c r="VX48" s="19">
        <v>0.6</v>
      </c>
      <c r="VY48" s="19">
        <v>0.6</v>
      </c>
      <c r="VZ48" s="19">
        <v>0.6</v>
      </c>
      <c r="WA48" s="19">
        <v>0</v>
      </c>
      <c r="WB48" s="19">
        <v>113.3</v>
      </c>
      <c r="WC48" s="19">
        <v>73.7</v>
      </c>
      <c r="WD48" s="19">
        <v>92.399000000000001</v>
      </c>
      <c r="WE48" s="19">
        <v>20.901</v>
      </c>
      <c r="WF48" s="19">
        <v>104.5</v>
      </c>
      <c r="WG48" s="19">
        <v>73.400000000000006</v>
      </c>
      <c r="WH48" s="19">
        <v>91.207999999999998</v>
      </c>
      <c r="WI48" s="19">
        <v>13.292</v>
      </c>
      <c r="WJ48" s="19">
        <v>0</v>
      </c>
      <c r="WK48" s="19"/>
      <c r="WL48" s="19"/>
      <c r="WM48" s="19">
        <v>0</v>
      </c>
      <c r="WN48" s="19">
        <v>4.8</v>
      </c>
      <c r="WO48" s="19">
        <v>4.2</v>
      </c>
      <c r="WP48" s="19">
        <v>4.2</v>
      </c>
      <c r="WQ48" s="19">
        <v>0.6</v>
      </c>
      <c r="WR48" s="19">
        <v>2.4</v>
      </c>
      <c r="WS48" s="19">
        <v>2.4</v>
      </c>
      <c r="WT48" s="19">
        <v>2.4</v>
      </c>
      <c r="WU48" s="19">
        <v>0</v>
      </c>
      <c r="WV48" s="19">
        <v>1.1000000000000001</v>
      </c>
      <c r="WW48" s="19">
        <v>1.2</v>
      </c>
      <c r="WX48" s="19">
        <v>1.2</v>
      </c>
      <c r="WY48" s="19">
        <v>-0.1</v>
      </c>
      <c r="WZ48" s="19">
        <v>2.7</v>
      </c>
      <c r="XA48" s="19">
        <v>2.8</v>
      </c>
      <c r="XB48" s="19">
        <v>2.8</v>
      </c>
      <c r="XC48" s="19">
        <v>-0.1</v>
      </c>
      <c r="XD48" s="19">
        <v>0</v>
      </c>
      <c r="XE48" s="19"/>
      <c r="XF48" s="19"/>
      <c r="XG48" s="19">
        <v>0</v>
      </c>
      <c r="XH48" s="19">
        <v>5.5</v>
      </c>
      <c r="XI48" s="19">
        <v>4.8</v>
      </c>
      <c r="XJ48" s="19">
        <v>4.8</v>
      </c>
      <c r="XK48" s="19">
        <v>0.7</v>
      </c>
      <c r="XL48" s="19">
        <v>20</v>
      </c>
      <c r="XM48" s="19">
        <v>19.241980000000002</v>
      </c>
      <c r="XN48" s="19">
        <v>19.241980000000002</v>
      </c>
      <c r="XO48" s="19">
        <v>0.75802000000000003</v>
      </c>
      <c r="XP48" s="19">
        <v>20</v>
      </c>
      <c r="XQ48" s="19">
        <v>19.241980000000002</v>
      </c>
      <c r="XR48" s="19">
        <v>19.241980000000002</v>
      </c>
      <c r="XS48" s="19">
        <v>0.75802000000000003</v>
      </c>
      <c r="XT48" s="19"/>
      <c r="XU48" s="19"/>
      <c r="XV48" s="19"/>
      <c r="XW48" s="19">
        <v>0</v>
      </c>
      <c r="XX48" s="19"/>
      <c r="XY48" s="19"/>
      <c r="XZ48" s="19"/>
      <c r="YA48" s="19">
        <v>0</v>
      </c>
      <c r="YB48" s="19"/>
      <c r="YC48" s="19"/>
      <c r="YD48" s="19"/>
      <c r="YE48" s="19">
        <v>0</v>
      </c>
      <c r="YF48" s="19">
        <v>16.100000000000001</v>
      </c>
      <c r="YG48" s="19">
        <v>14</v>
      </c>
      <c r="YH48" s="19">
        <v>14</v>
      </c>
      <c r="YI48" s="19">
        <v>2.1</v>
      </c>
      <c r="YJ48" s="19">
        <v>14.1</v>
      </c>
      <c r="YK48" s="19">
        <v>15</v>
      </c>
      <c r="YL48" s="19">
        <v>15</v>
      </c>
      <c r="YM48" s="19">
        <v>-0.9</v>
      </c>
      <c r="YN48" s="19">
        <v>7.5</v>
      </c>
      <c r="YO48" s="19">
        <v>8.3000000000000007</v>
      </c>
      <c r="YP48" s="19">
        <v>8.3000000000000007</v>
      </c>
      <c r="YQ48" s="19">
        <v>-0.8</v>
      </c>
      <c r="YR48" s="19">
        <v>11.1</v>
      </c>
      <c r="YS48" s="19">
        <v>11</v>
      </c>
      <c r="YT48" s="19">
        <v>11</v>
      </c>
      <c r="YU48" s="19">
        <v>0.1</v>
      </c>
      <c r="YV48" s="19">
        <v>20.7</v>
      </c>
      <c r="YW48" s="19">
        <v>18</v>
      </c>
      <c r="YX48" s="19">
        <v>18</v>
      </c>
      <c r="YY48" s="19">
        <v>2.7</v>
      </c>
    </row>
    <row r="49" spans="1:675" ht="24" customHeight="1" x14ac:dyDescent="0.3">
      <c r="A49" s="1"/>
      <c r="B49" s="13" t="s">
        <v>90</v>
      </c>
      <c r="C49" s="13" t="s">
        <v>866</v>
      </c>
      <c r="D49" s="14">
        <v>101.4</v>
      </c>
      <c r="E49" s="14">
        <v>101.70068000000001</v>
      </c>
      <c r="F49" s="14">
        <v>203.40136000000001</v>
      </c>
      <c r="G49" s="14">
        <v>-102.00136000000001</v>
      </c>
      <c r="H49" s="14">
        <v>0</v>
      </c>
      <c r="I49" s="14"/>
      <c r="J49" s="14"/>
      <c r="K49" s="14">
        <v>0</v>
      </c>
      <c r="L49" s="14">
        <v>0</v>
      </c>
      <c r="M49" s="14"/>
      <c r="N49" s="14"/>
      <c r="O49" s="14">
        <v>0</v>
      </c>
      <c r="P49" s="14"/>
      <c r="Q49" s="14"/>
      <c r="R49" s="14"/>
      <c r="S49" s="14">
        <v>0</v>
      </c>
      <c r="T49" s="14"/>
      <c r="U49" s="14"/>
      <c r="V49" s="14"/>
      <c r="W49" s="14">
        <v>0</v>
      </c>
      <c r="X49" s="14">
        <v>90</v>
      </c>
      <c r="Y49" s="14">
        <v>91.867829999999998</v>
      </c>
      <c r="Z49" s="14">
        <v>91.867829999999998</v>
      </c>
      <c r="AA49" s="14">
        <v>-1.8678300000000001</v>
      </c>
      <c r="AB49" s="14">
        <v>222.5</v>
      </c>
      <c r="AC49" s="14">
        <v>224</v>
      </c>
      <c r="AD49" s="14">
        <v>224</v>
      </c>
      <c r="AE49" s="14">
        <v>-1.5</v>
      </c>
      <c r="AF49" s="14">
        <v>26.9</v>
      </c>
      <c r="AG49" s="14">
        <v>55.200609999999998</v>
      </c>
      <c r="AH49" s="14">
        <v>64.094399999999993</v>
      </c>
      <c r="AI49" s="14">
        <v>-37.194400000000002</v>
      </c>
      <c r="AJ49" s="14">
        <v>0</v>
      </c>
      <c r="AK49" s="14"/>
      <c r="AL49" s="14"/>
      <c r="AM49" s="14">
        <v>0</v>
      </c>
      <c r="AN49" s="14">
        <v>166.6</v>
      </c>
      <c r="AO49" s="14">
        <v>158.48805999999999</v>
      </c>
      <c r="AP49" s="14">
        <v>158.48805999999999</v>
      </c>
      <c r="AQ49" s="14">
        <v>8.1119400000000006</v>
      </c>
      <c r="AR49" s="14">
        <v>166.8</v>
      </c>
      <c r="AS49" s="14">
        <v>158.48805999999999</v>
      </c>
      <c r="AT49" s="14">
        <v>158.48805999999999</v>
      </c>
      <c r="AU49" s="14">
        <v>8.3119399999999999</v>
      </c>
      <c r="AV49" s="14">
        <v>166.5</v>
      </c>
      <c r="AW49" s="14">
        <v>158.48805999999999</v>
      </c>
      <c r="AX49" s="14">
        <v>158.48805999999999</v>
      </c>
      <c r="AY49" s="14">
        <v>8.0119399999999992</v>
      </c>
      <c r="AZ49" s="14">
        <v>259.2</v>
      </c>
      <c r="BA49" s="14">
        <v>238.446</v>
      </c>
      <c r="BB49" s="14">
        <v>238.446</v>
      </c>
      <c r="BC49" s="14">
        <v>20.754000000000001</v>
      </c>
      <c r="BD49" s="14">
        <v>204</v>
      </c>
      <c r="BE49" s="14">
        <v>207.24285</v>
      </c>
      <c r="BF49" s="14">
        <v>207.24285</v>
      </c>
      <c r="BG49" s="14">
        <v>-3.2428499999999998</v>
      </c>
      <c r="BH49" s="14">
        <v>108.6</v>
      </c>
      <c r="BI49" s="14">
        <v>103.93259999999999</v>
      </c>
      <c r="BJ49" s="14">
        <v>103.93259999999999</v>
      </c>
      <c r="BK49" s="14">
        <v>4.6673999999999998</v>
      </c>
      <c r="BL49" s="14">
        <v>558.4</v>
      </c>
      <c r="BM49" s="14">
        <v>566.08941000000004</v>
      </c>
      <c r="BN49" s="14">
        <v>566.08941000000004</v>
      </c>
      <c r="BO49" s="14">
        <v>-7.6894099999999996</v>
      </c>
      <c r="BP49" s="14">
        <v>10.3</v>
      </c>
      <c r="BQ49" s="14">
        <v>10.52094</v>
      </c>
      <c r="BR49" s="14">
        <v>10.52094</v>
      </c>
      <c r="BS49" s="14">
        <v>-0.22094</v>
      </c>
      <c r="BT49" s="14"/>
      <c r="BU49" s="14"/>
      <c r="BV49" s="14"/>
      <c r="BW49" s="14">
        <v>0</v>
      </c>
      <c r="BX49" s="14"/>
      <c r="BY49" s="14"/>
      <c r="BZ49" s="14"/>
      <c r="CA49" s="14">
        <v>0</v>
      </c>
      <c r="CB49" s="14"/>
      <c r="CC49" s="14"/>
      <c r="CD49" s="14"/>
      <c r="CE49" s="14">
        <v>0</v>
      </c>
      <c r="CF49" s="14"/>
      <c r="CG49" s="14"/>
      <c r="CH49" s="14"/>
      <c r="CI49" s="14">
        <v>0</v>
      </c>
      <c r="CJ49" s="14">
        <v>166.6</v>
      </c>
      <c r="CK49" s="14">
        <v>164.06706</v>
      </c>
      <c r="CL49" s="14">
        <v>164.06706</v>
      </c>
      <c r="CM49" s="14">
        <v>2.53294</v>
      </c>
      <c r="CN49" s="14">
        <v>6.1</v>
      </c>
      <c r="CO49" s="14">
        <v>7.4288800000000004</v>
      </c>
      <c r="CP49" s="14">
        <v>7.4288800000000004</v>
      </c>
      <c r="CQ49" s="14">
        <v>-1.3288800000000001</v>
      </c>
      <c r="CR49" s="14"/>
      <c r="CS49" s="14"/>
      <c r="CT49" s="14"/>
      <c r="CU49" s="14">
        <v>0</v>
      </c>
      <c r="CV49" s="14">
        <v>22.2</v>
      </c>
      <c r="CW49" s="14">
        <v>22.410769999999999</v>
      </c>
      <c r="CX49" s="14">
        <v>22.410769999999999</v>
      </c>
      <c r="CY49" s="14">
        <v>-0.21077000000000001</v>
      </c>
      <c r="CZ49" s="14">
        <v>6.5</v>
      </c>
      <c r="DA49" s="14">
        <v>6.8787000000000003</v>
      </c>
      <c r="DB49" s="14">
        <v>6.8787000000000003</v>
      </c>
      <c r="DC49" s="14">
        <v>-0.37869999999999998</v>
      </c>
      <c r="DD49" s="14"/>
      <c r="DE49" s="14"/>
      <c r="DF49" s="14"/>
      <c r="DG49" s="14">
        <v>0</v>
      </c>
      <c r="DH49" s="14">
        <v>113.1</v>
      </c>
      <c r="DI49" s="14">
        <v>103.37652</v>
      </c>
      <c r="DJ49" s="14">
        <v>142.44412</v>
      </c>
      <c r="DK49" s="14">
        <v>-29.34412</v>
      </c>
      <c r="DL49" s="14"/>
      <c r="DM49" s="14"/>
      <c r="DN49" s="14"/>
      <c r="DO49" s="14">
        <v>0</v>
      </c>
      <c r="DP49" s="14"/>
      <c r="DQ49" s="14"/>
      <c r="DR49" s="14"/>
      <c r="DS49" s="14">
        <v>0</v>
      </c>
      <c r="DT49" s="14"/>
      <c r="DU49" s="14"/>
      <c r="DV49" s="14"/>
      <c r="DW49" s="14">
        <v>0</v>
      </c>
      <c r="DX49" s="14"/>
      <c r="DY49" s="14"/>
      <c r="DZ49" s="14"/>
      <c r="EA49" s="14">
        <v>0</v>
      </c>
      <c r="EB49" s="14">
        <v>109.9</v>
      </c>
      <c r="EC49" s="14">
        <v>112.46647</v>
      </c>
      <c r="ED49" s="14">
        <v>112.46647</v>
      </c>
      <c r="EE49" s="14">
        <v>-2.5664699999999998</v>
      </c>
      <c r="EF49" s="14">
        <v>220.7</v>
      </c>
      <c r="EG49" s="14">
        <v>220.69499999999999</v>
      </c>
      <c r="EH49" s="14">
        <v>220.69499999999999</v>
      </c>
      <c r="EI49" s="14">
        <v>5.0000000000000001E-3</v>
      </c>
      <c r="EJ49" s="14"/>
      <c r="EK49" s="14"/>
      <c r="EL49" s="14"/>
      <c r="EM49" s="14">
        <v>0</v>
      </c>
      <c r="EN49" s="14"/>
      <c r="EO49" s="14"/>
      <c r="EP49" s="14"/>
      <c r="EQ49" s="14">
        <v>0</v>
      </c>
      <c r="ER49" s="14"/>
      <c r="ES49" s="14"/>
      <c r="ET49" s="14"/>
      <c r="EU49" s="14">
        <v>0</v>
      </c>
      <c r="EV49" s="14">
        <v>6.5</v>
      </c>
      <c r="EW49" s="14">
        <v>6.39</v>
      </c>
      <c r="EX49" s="14">
        <v>6.39</v>
      </c>
      <c r="EY49" s="14">
        <v>0.11</v>
      </c>
      <c r="EZ49" s="14">
        <v>457.2</v>
      </c>
      <c r="FA49" s="14">
        <v>457.09426999999999</v>
      </c>
      <c r="FB49" s="14">
        <v>457.09426999999999</v>
      </c>
      <c r="FC49" s="14">
        <v>0.10573</v>
      </c>
      <c r="FD49" s="14">
        <v>81.5</v>
      </c>
      <c r="FE49" s="14">
        <v>81.635570000000001</v>
      </c>
      <c r="FF49" s="14">
        <v>81.635570000000001</v>
      </c>
      <c r="FG49" s="14">
        <v>-0.13557</v>
      </c>
      <c r="FH49" s="14">
        <v>151.5</v>
      </c>
      <c r="FI49" s="14">
        <v>151.36251999999999</v>
      </c>
      <c r="FJ49" s="14">
        <v>151.36251999999999</v>
      </c>
      <c r="FK49" s="14">
        <v>0.13747999999999999</v>
      </c>
      <c r="FL49" s="14">
        <v>41.8</v>
      </c>
      <c r="FM49" s="14">
        <v>41.89893</v>
      </c>
      <c r="FN49" s="14">
        <v>41.89893</v>
      </c>
      <c r="FO49" s="14">
        <v>-9.8930000000000004E-2</v>
      </c>
      <c r="FP49" s="14">
        <v>18.5</v>
      </c>
      <c r="FQ49" s="14">
        <v>19.21088</v>
      </c>
      <c r="FR49" s="14">
        <v>19.21088</v>
      </c>
      <c r="FS49" s="14">
        <v>-0.71087999999999996</v>
      </c>
      <c r="FT49" s="14">
        <v>19.3</v>
      </c>
      <c r="FU49" s="14">
        <v>17.93975</v>
      </c>
      <c r="FV49" s="14">
        <v>17.93975</v>
      </c>
      <c r="FW49" s="14">
        <v>1.36025</v>
      </c>
      <c r="FX49" s="14">
        <v>91.9</v>
      </c>
      <c r="FY49" s="14">
        <v>87.773570000000007</v>
      </c>
      <c r="FZ49" s="14">
        <v>87.773570000000007</v>
      </c>
      <c r="GA49" s="14">
        <v>4.12643</v>
      </c>
      <c r="GB49" s="14">
        <v>180.1</v>
      </c>
      <c r="GC49" s="14">
        <v>185.82039</v>
      </c>
      <c r="GD49" s="14">
        <v>185.82039</v>
      </c>
      <c r="GE49" s="14">
        <v>-5.7203900000000001</v>
      </c>
      <c r="GF49" s="14">
        <v>180.8</v>
      </c>
      <c r="GG49" s="14">
        <v>185.82039</v>
      </c>
      <c r="GH49" s="14">
        <v>185.82039</v>
      </c>
      <c r="GI49" s="14">
        <v>-5.0203899999999999</v>
      </c>
      <c r="GJ49" s="14">
        <v>183.4</v>
      </c>
      <c r="GK49" s="14">
        <v>186.37841</v>
      </c>
      <c r="GL49" s="14">
        <v>186.37841</v>
      </c>
      <c r="GM49" s="14">
        <v>-2.9784099999999998</v>
      </c>
      <c r="GN49" s="14">
        <v>108.2</v>
      </c>
      <c r="GO49" s="14">
        <v>110.48202000000001</v>
      </c>
      <c r="GP49" s="14">
        <v>110.48202000000001</v>
      </c>
      <c r="GQ49" s="14">
        <v>-2.2820200000000002</v>
      </c>
      <c r="GR49" s="14">
        <v>44</v>
      </c>
      <c r="GS49" s="14">
        <v>47.082599999999999</v>
      </c>
      <c r="GT49" s="14">
        <v>47.082599999999999</v>
      </c>
      <c r="GU49" s="14">
        <v>-3.0825999999999998</v>
      </c>
      <c r="GV49" s="14">
        <v>44.9</v>
      </c>
      <c r="GW49" s="14"/>
      <c r="GX49" s="14">
        <v>44.103009999999998</v>
      </c>
      <c r="GY49" s="14">
        <v>0.79698999999999998</v>
      </c>
      <c r="GZ49" s="14">
        <v>3.8</v>
      </c>
      <c r="HA49" s="14"/>
      <c r="HB49" s="14"/>
      <c r="HC49" s="14">
        <v>3.8</v>
      </c>
      <c r="HD49" s="14">
        <v>29.2</v>
      </c>
      <c r="HE49" s="14">
        <v>29.560569999999998</v>
      </c>
      <c r="HF49" s="14">
        <v>29.560569999999998</v>
      </c>
      <c r="HG49" s="14">
        <v>-0.36057</v>
      </c>
      <c r="HH49" s="14">
        <v>170.9</v>
      </c>
      <c r="HI49" s="14">
        <v>174.55948000000001</v>
      </c>
      <c r="HJ49" s="14">
        <v>174.55948000000001</v>
      </c>
      <c r="HK49" s="14">
        <v>-3.6594799999999998</v>
      </c>
      <c r="HL49" s="14"/>
      <c r="HM49" s="14"/>
      <c r="HN49" s="14"/>
      <c r="HO49" s="14">
        <v>0</v>
      </c>
      <c r="HP49" s="14"/>
      <c r="HQ49" s="14"/>
      <c r="HR49" s="14"/>
      <c r="HS49" s="14">
        <v>0</v>
      </c>
      <c r="HT49" s="14">
        <v>94.6</v>
      </c>
      <c r="HU49" s="14">
        <v>95.545190000000005</v>
      </c>
      <c r="HV49" s="14">
        <v>95.545190000000005</v>
      </c>
      <c r="HW49" s="14">
        <v>-0.94518999999999997</v>
      </c>
      <c r="HX49" s="14"/>
      <c r="HY49" s="14"/>
      <c r="HZ49" s="14">
        <v>61.700429999999997</v>
      </c>
      <c r="IA49" s="14">
        <v>-61.700429999999997</v>
      </c>
      <c r="IB49" s="14"/>
      <c r="IC49" s="14"/>
      <c r="ID49" s="14"/>
      <c r="IE49" s="14">
        <v>0</v>
      </c>
      <c r="IF49" s="14">
        <v>45.1</v>
      </c>
      <c r="IG49" s="14">
        <v>45.265309999999999</v>
      </c>
      <c r="IH49" s="14"/>
      <c r="II49" s="14">
        <v>45.1</v>
      </c>
      <c r="IJ49" s="14"/>
      <c r="IK49" s="14"/>
      <c r="IL49" s="14"/>
      <c r="IM49" s="14">
        <v>0</v>
      </c>
      <c r="IN49" s="14"/>
      <c r="IO49" s="14"/>
      <c r="IP49" s="14"/>
      <c r="IQ49" s="14">
        <v>0</v>
      </c>
      <c r="IR49" s="14"/>
      <c r="IS49" s="14"/>
      <c r="IT49" s="14"/>
      <c r="IU49" s="14">
        <v>0</v>
      </c>
      <c r="IV49" s="14">
        <v>115.3</v>
      </c>
      <c r="IW49" s="14">
        <v>116</v>
      </c>
      <c r="IX49" s="14">
        <v>116</v>
      </c>
      <c r="IY49" s="14">
        <v>-0.7</v>
      </c>
      <c r="IZ49" s="14">
        <v>168.5</v>
      </c>
      <c r="JA49" s="14">
        <v>174.90261000000001</v>
      </c>
      <c r="JB49" s="14">
        <v>174.90261000000001</v>
      </c>
      <c r="JC49" s="14">
        <v>-6.4026100000000001</v>
      </c>
      <c r="JD49" s="14">
        <v>165.8</v>
      </c>
      <c r="JE49" s="14">
        <v>174.90261000000001</v>
      </c>
      <c r="JF49" s="14">
        <v>174.90261000000001</v>
      </c>
      <c r="JG49" s="14">
        <v>-9.1026100000000003</v>
      </c>
      <c r="JH49" s="14">
        <v>196.4</v>
      </c>
      <c r="JI49" s="14">
        <v>174.90261000000001</v>
      </c>
      <c r="JJ49" s="14">
        <v>174.90261000000001</v>
      </c>
      <c r="JK49" s="14">
        <v>21.497389999999999</v>
      </c>
      <c r="JL49" s="14">
        <v>266.2</v>
      </c>
      <c r="JM49" s="14">
        <v>263.14175999999998</v>
      </c>
      <c r="JN49" s="14">
        <v>263.14175999999998</v>
      </c>
      <c r="JO49" s="14">
        <v>3.0582400000000001</v>
      </c>
      <c r="JP49" s="14">
        <v>73.2</v>
      </c>
      <c r="JQ49" s="14">
        <v>72.123919999999998</v>
      </c>
      <c r="JR49" s="14">
        <v>72.123919999999998</v>
      </c>
      <c r="JS49" s="14">
        <v>1.0760799999999999</v>
      </c>
      <c r="JT49" s="14"/>
      <c r="JU49" s="14"/>
      <c r="JV49" s="14"/>
      <c r="JW49" s="14">
        <v>0</v>
      </c>
      <c r="JX49" s="14"/>
      <c r="JY49" s="14"/>
      <c r="JZ49" s="14"/>
      <c r="KA49" s="14">
        <v>0</v>
      </c>
      <c r="KB49" s="14"/>
      <c r="KC49" s="14"/>
      <c r="KD49" s="14"/>
      <c r="KE49" s="14">
        <v>0</v>
      </c>
      <c r="KF49" s="14"/>
      <c r="KG49" s="14"/>
      <c r="KH49" s="14"/>
      <c r="KI49" s="14">
        <v>0</v>
      </c>
      <c r="KJ49" s="14">
        <v>0</v>
      </c>
      <c r="KK49" s="14"/>
      <c r="KL49" s="14"/>
      <c r="KM49" s="14">
        <v>0</v>
      </c>
      <c r="KN49" s="14"/>
      <c r="KO49" s="14"/>
      <c r="KP49" s="14"/>
      <c r="KQ49" s="14">
        <v>0</v>
      </c>
      <c r="KR49" s="14">
        <v>0</v>
      </c>
      <c r="KS49" s="14"/>
      <c r="KT49" s="14"/>
      <c r="KU49" s="14">
        <v>0</v>
      </c>
      <c r="KV49" s="14">
        <v>4</v>
      </c>
      <c r="KW49" s="14">
        <v>4.7853599999999998</v>
      </c>
      <c r="KX49" s="14">
        <v>4.7853599999999998</v>
      </c>
      <c r="KY49" s="14">
        <v>-0.78535999999999995</v>
      </c>
      <c r="KZ49" s="14">
        <v>270.3</v>
      </c>
      <c r="LA49" s="14">
        <v>270.06803000000002</v>
      </c>
      <c r="LB49" s="14">
        <v>270.06803000000002</v>
      </c>
      <c r="LC49" s="14">
        <v>0.23197000000000001</v>
      </c>
      <c r="LD49" s="14">
        <v>133.5</v>
      </c>
      <c r="LE49" s="14">
        <v>133.16031000000001</v>
      </c>
      <c r="LF49" s="14">
        <v>133.16031000000001</v>
      </c>
      <c r="LG49" s="14">
        <v>0.33968999999999999</v>
      </c>
      <c r="LH49" s="14">
        <v>61</v>
      </c>
      <c r="LI49" s="14">
        <v>67.199219999999997</v>
      </c>
      <c r="LJ49" s="14">
        <v>67.199219999999997</v>
      </c>
      <c r="LK49" s="14">
        <v>-6.1992200000000004</v>
      </c>
      <c r="LL49" s="14">
        <v>78.900000000000006</v>
      </c>
      <c r="LM49" s="14">
        <v>78.567999999999998</v>
      </c>
      <c r="LN49" s="14">
        <v>78.567999999999998</v>
      </c>
      <c r="LO49" s="14">
        <v>0.33200000000000002</v>
      </c>
      <c r="LP49" s="14">
        <v>30.2</v>
      </c>
      <c r="LQ49" s="14">
        <v>29.980560000000001</v>
      </c>
      <c r="LR49" s="14">
        <v>29.980560000000001</v>
      </c>
      <c r="LS49" s="14">
        <v>0.21944</v>
      </c>
      <c r="LT49" s="14">
        <v>0</v>
      </c>
      <c r="LU49" s="14"/>
      <c r="LV49" s="14"/>
      <c r="LW49" s="14">
        <v>0</v>
      </c>
      <c r="LX49" s="14"/>
      <c r="LY49" s="14"/>
      <c r="LZ49" s="14">
        <v>32.955719999999999</v>
      </c>
      <c r="MA49" s="14">
        <v>-32.955719999999999</v>
      </c>
      <c r="MB49" s="14"/>
      <c r="MC49" s="14"/>
      <c r="MD49" s="14"/>
      <c r="ME49" s="14">
        <v>0</v>
      </c>
      <c r="MF49" s="14">
        <v>140.4</v>
      </c>
      <c r="MG49" s="14">
        <v>138.54471000000001</v>
      </c>
      <c r="MH49" s="14">
        <v>138.54471000000001</v>
      </c>
      <c r="MI49" s="14">
        <v>1.8552900000000001</v>
      </c>
      <c r="MJ49" s="14"/>
      <c r="MK49" s="14"/>
      <c r="ML49" s="14"/>
      <c r="MM49" s="14">
        <v>0</v>
      </c>
      <c r="MN49" s="14">
        <v>67.3</v>
      </c>
      <c r="MO49" s="14">
        <v>69.480379999999997</v>
      </c>
      <c r="MP49" s="14">
        <v>69.480379999999997</v>
      </c>
      <c r="MQ49" s="14">
        <v>-2.18038</v>
      </c>
      <c r="MR49" s="14">
        <v>102.9</v>
      </c>
      <c r="MS49" s="14">
        <v>182.94083000000001</v>
      </c>
      <c r="MT49" s="14"/>
      <c r="MU49" s="14">
        <v>102.9</v>
      </c>
      <c r="MV49" s="14"/>
      <c r="MW49" s="14"/>
      <c r="MX49" s="14"/>
      <c r="MY49" s="14">
        <v>0</v>
      </c>
      <c r="MZ49" s="14"/>
      <c r="NA49" s="14"/>
      <c r="NB49" s="14"/>
      <c r="NC49" s="14">
        <v>0</v>
      </c>
      <c r="ND49" s="14"/>
      <c r="NE49" s="14"/>
      <c r="NF49" s="14"/>
      <c r="NG49" s="14">
        <v>0</v>
      </c>
      <c r="NH49" s="14"/>
      <c r="NI49" s="14"/>
      <c r="NJ49" s="14"/>
      <c r="NK49" s="14">
        <v>0</v>
      </c>
      <c r="NL49" s="14">
        <v>207.8</v>
      </c>
      <c r="NM49" s="14">
        <v>206.49084999999999</v>
      </c>
      <c r="NN49" s="14">
        <v>191.95733000000001</v>
      </c>
      <c r="NO49" s="14">
        <v>15.84267</v>
      </c>
      <c r="NP49" s="14">
        <v>99.9</v>
      </c>
      <c r="NQ49" s="14">
        <v>103.55547</v>
      </c>
      <c r="NR49" s="14"/>
      <c r="NS49" s="14">
        <v>99.9</v>
      </c>
      <c r="NT49" s="14">
        <v>0</v>
      </c>
      <c r="NU49" s="14"/>
      <c r="NV49" s="14"/>
      <c r="NW49" s="14">
        <v>0</v>
      </c>
      <c r="NX49" s="14"/>
      <c r="NY49" s="14"/>
      <c r="NZ49" s="14"/>
      <c r="OA49" s="14">
        <v>0</v>
      </c>
      <c r="OB49" s="14">
        <v>19.7</v>
      </c>
      <c r="OC49" s="14">
        <v>17.492709999999999</v>
      </c>
      <c r="OD49" s="14">
        <v>17.492709999999999</v>
      </c>
      <c r="OE49" s="14">
        <v>2.20729</v>
      </c>
      <c r="OF49" s="14">
        <v>0</v>
      </c>
      <c r="OG49" s="14"/>
      <c r="OH49" s="14"/>
      <c r="OI49" s="14">
        <v>0</v>
      </c>
      <c r="OJ49" s="14">
        <v>110</v>
      </c>
      <c r="OK49" s="14">
        <v>94.5</v>
      </c>
      <c r="OL49" s="14">
        <v>91.742999999999995</v>
      </c>
      <c r="OM49" s="14">
        <v>18.257000000000001</v>
      </c>
      <c r="ON49" s="14">
        <v>0</v>
      </c>
      <c r="OO49" s="14"/>
      <c r="OP49" s="14"/>
      <c r="OQ49" s="14">
        <v>0</v>
      </c>
      <c r="OR49" s="14">
        <v>1.2</v>
      </c>
      <c r="OS49" s="14">
        <v>5.5330000000000004</v>
      </c>
      <c r="OT49" s="14">
        <v>5.5330000000000004</v>
      </c>
      <c r="OU49" s="14">
        <v>-4.3330000000000002</v>
      </c>
      <c r="OV49" s="14">
        <v>0</v>
      </c>
      <c r="OW49" s="14"/>
      <c r="OX49" s="14"/>
      <c r="OY49" s="14">
        <v>0</v>
      </c>
      <c r="OZ49" s="14">
        <v>0</v>
      </c>
      <c r="PA49" s="14">
        <v>20.456230000000001</v>
      </c>
      <c r="PB49" s="14">
        <v>20.456230000000001</v>
      </c>
      <c r="PC49" s="14">
        <v>-20.456230000000001</v>
      </c>
      <c r="PD49" s="14">
        <v>9.9</v>
      </c>
      <c r="PE49" s="14">
        <v>9.9830000000000005</v>
      </c>
      <c r="PF49" s="14">
        <v>9.9830000000000005</v>
      </c>
      <c r="PG49" s="14">
        <v>-8.3000000000000004E-2</v>
      </c>
      <c r="PH49" s="14">
        <v>5.5</v>
      </c>
      <c r="PI49" s="14">
        <v>5.67</v>
      </c>
      <c r="PJ49" s="14">
        <v>5.67</v>
      </c>
      <c r="PK49" s="14">
        <v>-0.17</v>
      </c>
      <c r="PL49" s="14">
        <v>0</v>
      </c>
      <c r="PM49" s="14"/>
      <c r="PN49" s="14"/>
      <c r="PO49" s="14">
        <v>0</v>
      </c>
      <c r="PP49" s="14">
        <v>0</v>
      </c>
      <c r="PQ49" s="14"/>
      <c r="PR49" s="14"/>
      <c r="PS49" s="14">
        <v>0</v>
      </c>
      <c r="PT49" s="14">
        <v>2.1</v>
      </c>
      <c r="PU49" s="14">
        <v>2</v>
      </c>
      <c r="PV49" s="14">
        <v>2</v>
      </c>
      <c r="PW49" s="14">
        <v>0.1</v>
      </c>
      <c r="PX49" s="14">
        <v>2.6</v>
      </c>
      <c r="PY49" s="14">
        <v>3.55</v>
      </c>
      <c r="PZ49" s="14">
        <v>3.55</v>
      </c>
      <c r="QA49" s="14">
        <v>-0.95</v>
      </c>
      <c r="QB49" s="14">
        <v>5</v>
      </c>
      <c r="QC49" s="14">
        <v>5</v>
      </c>
      <c r="QD49" s="14">
        <v>5</v>
      </c>
      <c r="QE49" s="14">
        <v>0</v>
      </c>
      <c r="QF49" s="14"/>
      <c r="QG49" s="14"/>
      <c r="QH49" s="14">
        <v>10.21111</v>
      </c>
      <c r="QI49" s="14">
        <v>-10.21111</v>
      </c>
      <c r="QJ49" s="14">
        <v>19.100000000000001</v>
      </c>
      <c r="QK49" s="14">
        <v>19.436350000000001</v>
      </c>
      <c r="QL49" s="14">
        <v>19.436350000000001</v>
      </c>
      <c r="QM49" s="14">
        <v>-0.33634999999999998</v>
      </c>
      <c r="QN49" s="14">
        <v>19.3</v>
      </c>
      <c r="QO49" s="14">
        <v>17.492709999999999</v>
      </c>
      <c r="QP49" s="14">
        <v>17.492709999999999</v>
      </c>
      <c r="QQ49" s="14">
        <v>1.8072900000000001</v>
      </c>
      <c r="QR49" s="14">
        <v>3.4</v>
      </c>
      <c r="QS49" s="14">
        <v>3.5</v>
      </c>
      <c r="QT49" s="14">
        <v>3.5</v>
      </c>
      <c r="QU49" s="14">
        <v>-0.1</v>
      </c>
      <c r="QV49" s="14">
        <v>18.600000000000001</v>
      </c>
      <c r="QW49" s="14">
        <v>17.881440000000001</v>
      </c>
      <c r="QX49" s="14">
        <v>17.881440000000001</v>
      </c>
      <c r="QY49" s="14">
        <v>0.71855999999999998</v>
      </c>
      <c r="QZ49" s="14">
        <v>0</v>
      </c>
      <c r="RA49" s="14"/>
      <c r="RB49" s="14"/>
      <c r="RC49" s="14">
        <v>0</v>
      </c>
      <c r="RD49" s="14">
        <v>0</v>
      </c>
      <c r="RE49" s="14"/>
      <c r="RF49" s="14"/>
      <c r="RG49" s="14">
        <v>0</v>
      </c>
      <c r="RH49" s="14">
        <v>26.9</v>
      </c>
      <c r="RI49" s="14">
        <v>23.4</v>
      </c>
      <c r="RJ49" s="14">
        <v>22.722000000000001</v>
      </c>
      <c r="RK49" s="14">
        <v>4.1779999999999999</v>
      </c>
      <c r="RL49" s="14">
        <v>75.2</v>
      </c>
      <c r="RM49" s="14">
        <v>68.5</v>
      </c>
      <c r="RN49" s="14">
        <v>63.098999999999997</v>
      </c>
      <c r="RO49" s="14">
        <v>12.101000000000001</v>
      </c>
      <c r="RP49" s="14">
        <v>0</v>
      </c>
      <c r="RQ49" s="14"/>
      <c r="RR49" s="14"/>
      <c r="RS49" s="14">
        <v>0</v>
      </c>
      <c r="RT49" s="14">
        <v>3.3</v>
      </c>
      <c r="RU49" s="14">
        <v>3.399</v>
      </c>
      <c r="RV49" s="14">
        <v>3.399</v>
      </c>
      <c r="RW49" s="14">
        <v>-9.9000000000000005E-2</v>
      </c>
      <c r="RX49" s="14">
        <v>20.2</v>
      </c>
      <c r="RY49" s="14">
        <v>19.792000000000002</v>
      </c>
      <c r="RZ49" s="14">
        <v>19.792000000000002</v>
      </c>
      <c r="SA49" s="14">
        <v>0.40799999999999997</v>
      </c>
      <c r="SB49" s="14">
        <v>3.24</v>
      </c>
      <c r="SC49" s="14">
        <v>2</v>
      </c>
      <c r="SD49" s="14">
        <v>2</v>
      </c>
      <c r="SE49" s="14">
        <v>1.24</v>
      </c>
      <c r="SF49" s="14"/>
      <c r="SG49" s="14">
        <v>0.4</v>
      </c>
      <c r="SH49" s="14">
        <v>0.4</v>
      </c>
      <c r="SI49" s="14">
        <v>-0.4</v>
      </c>
      <c r="SJ49" s="14">
        <v>0</v>
      </c>
      <c r="SK49" s="14"/>
      <c r="SL49" s="14"/>
      <c r="SM49" s="14">
        <v>0</v>
      </c>
      <c r="SN49" s="14">
        <v>19.8</v>
      </c>
      <c r="SO49" s="14">
        <v>19.1448</v>
      </c>
      <c r="SP49" s="14">
        <v>19.1448</v>
      </c>
      <c r="SQ49" s="14">
        <v>0.6552</v>
      </c>
      <c r="SR49" s="14">
        <v>13.2</v>
      </c>
      <c r="SS49" s="14">
        <v>12.244899999999999</v>
      </c>
      <c r="ST49" s="14">
        <v>12.244899999999999</v>
      </c>
      <c r="SU49" s="14">
        <v>0.95509999999999995</v>
      </c>
      <c r="SV49" s="14">
        <v>20.2</v>
      </c>
      <c r="SW49" s="14">
        <v>19.436350000000001</v>
      </c>
      <c r="SX49" s="14">
        <v>19.436350000000001</v>
      </c>
      <c r="SY49" s="14">
        <v>0.76365000000000005</v>
      </c>
      <c r="SZ49" s="14">
        <v>20.3</v>
      </c>
      <c r="TA49" s="14">
        <v>19.436350000000001</v>
      </c>
      <c r="TB49" s="14">
        <v>19.436350000000001</v>
      </c>
      <c r="TC49" s="14">
        <v>0.86365000000000003</v>
      </c>
      <c r="TD49" s="14">
        <v>0</v>
      </c>
      <c r="TE49" s="14">
        <v>2.2210000000000001</v>
      </c>
      <c r="TF49" s="14">
        <v>2.2210000000000001</v>
      </c>
      <c r="TG49" s="14">
        <v>-2.2210000000000001</v>
      </c>
      <c r="TH49" s="14">
        <v>36.799999999999997</v>
      </c>
      <c r="TI49" s="14">
        <v>31.5</v>
      </c>
      <c r="TJ49" s="14">
        <v>39.417999999999999</v>
      </c>
      <c r="TK49" s="14">
        <v>-2.6179999999999999</v>
      </c>
      <c r="TL49" s="14">
        <v>0</v>
      </c>
      <c r="TM49" s="14"/>
      <c r="TN49" s="14"/>
      <c r="TO49" s="14">
        <v>0</v>
      </c>
      <c r="TP49" s="14">
        <v>51</v>
      </c>
      <c r="TQ49" s="14">
        <v>61.9</v>
      </c>
      <c r="TR49" s="14">
        <v>78.709999999999994</v>
      </c>
      <c r="TS49" s="14">
        <v>-27.71</v>
      </c>
      <c r="TT49" s="14">
        <v>89.1</v>
      </c>
      <c r="TU49" s="14">
        <v>85.6</v>
      </c>
      <c r="TV49" s="14">
        <v>97.671999999999997</v>
      </c>
      <c r="TW49" s="14">
        <v>-8.5719999999999992</v>
      </c>
      <c r="TX49" s="14">
        <v>2.8</v>
      </c>
      <c r="TY49" s="14">
        <v>9.91</v>
      </c>
      <c r="TZ49" s="14">
        <v>9.91</v>
      </c>
      <c r="UA49" s="14">
        <v>-7.11</v>
      </c>
      <c r="UB49" s="14">
        <v>0.8</v>
      </c>
      <c r="UC49" s="14">
        <v>3.5</v>
      </c>
      <c r="UD49" s="14">
        <v>4.79</v>
      </c>
      <c r="UE49" s="14">
        <v>-3.99</v>
      </c>
      <c r="UF49" s="14">
        <v>0</v>
      </c>
      <c r="UG49" s="14"/>
      <c r="UH49" s="14"/>
      <c r="UI49" s="14">
        <v>0</v>
      </c>
      <c r="UJ49" s="14">
        <v>20.9</v>
      </c>
      <c r="UK49" s="14">
        <v>19.436350000000001</v>
      </c>
      <c r="UL49" s="14">
        <v>19.436350000000001</v>
      </c>
      <c r="UM49" s="14">
        <v>1.4636499999999999</v>
      </c>
      <c r="UN49" s="14">
        <v>7.7</v>
      </c>
      <c r="UO49" s="14">
        <v>8.1999999999999993</v>
      </c>
      <c r="UP49" s="14">
        <v>8.1999999999999993</v>
      </c>
      <c r="UQ49" s="14">
        <v>-0.5</v>
      </c>
      <c r="UR49" s="14">
        <v>7.1</v>
      </c>
      <c r="US49" s="14">
        <v>7.1</v>
      </c>
      <c r="UT49" s="14">
        <v>7.1</v>
      </c>
      <c r="UU49" s="14">
        <v>0</v>
      </c>
      <c r="UV49" s="14">
        <v>20.399999999999999</v>
      </c>
      <c r="UW49" s="14">
        <v>19.436350000000001</v>
      </c>
      <c r="UX49" s="14">
        <v>19.436350000000001</v>
      </c>
      <c r="UY49" s="14">
        <v>0.96365000000000001</v>
      </c>
      <c r="UZ49" s="14">
        <v>20.399999999999999</v>
      </c>
      <c r="VA49" s="14">
        <v>19.436350000000001</v>
      </c>
      <c r="VB49" s="14">
        <v>19.436350000000001</v>
      </c>
      <c r="VC49" s="14">
        <v>0.96365000000000001</v>
      </c>
      <c r="VD49" s="14">
        <v>20</v>
      </c>
      <c r="VE49" s="14">
        <v>19.436350000000001</v>
      </c>
      <c r="VF49" s="14">
        <v>19.436350000000001</v>
      </c>
      <c r="VG49" s="14">
        <v>0.56364999999999998</v>
      </c>
      <c r="VH49" s="14">
        <v>1.8</v>
      </c>
      <c r="VI49" s="14">
        <v>7.1970000000000001</v>
      </c>
      <c r="VJ49" s="14">
        <v>7.1970000000000001</v>
      </c>
      <c r="VK49" s="14">
        <v>-5.3970000000000002</v>
      </c>
      <c r="VL49" s="14">
        <v>0</v>
      </c>
      <c r="VM49" s="14"/>
      <c r="VN49" s="14"/>
      <c r="VO49" s="14">
        <v>0</v>
      </c>
      <c r="VP49" s="14">
        <v>0</v>
      </c>
      <c r="VQ49" s="14"/>
      <c r="VR49" s="14"/>
      <c r="VS49" s="14">
        <v>0</v>
      </c>
      <c r="VT49" s="14">
        <v>0</v>
      </c>
      <c r="VU49" s="14"/>
      <c r="VV49" s="14"/>
      <c r="VW49" s="14">
        <v>0</v>
      </c>
      <c r="VX49" s="14">
        <v>0.6</v>
      </c>
      <c r="VY49" s="14">
        <v>0.6</v>
      </c>
      <c r="VZ49" s="14">
        <v>0.6</v>
      </c>
      <c r="WA49" s="14">
        <v>0</v>
      </c>
      <c r="WB49" s="14">
        <v>91.7</v>
      </c>
      <c r="WC49" s="14">
        <v>60.1</v>
      </c>
      <c r="WD49" s="14">
        <v>75.646000000000001</v>
      </c>
      <c r="WE49" s="14">
        <v>16.053999999999998</v>
      </c>
      <c r="WF49" s="14">
        <v>75.3</v>
      </c>
      <c r="WG49" s="14">
        <v>59.9</v>
      </c>
      <c r="WH49" s="14">
        <v>74.709999999999994</v>
      </c>
      <c r="WI49" s="14">
        <v>0.59</v>
      </c>
      <c r="WJ49" s="14">
        <v>0</v>
      </c>
      <c r="WK49" s="14"/>
      <c r="WL49" s="14"/>
      <c r="WM49" s="14">
        <v>0</v>
      </c>
      <c r="WN49" s="14">
        <v>4.8</v>
      </c>
      <c r="WO49" s="14">
        <v>4.2</v>
      </c>
      <c r="WP49" s="14">
        <v>4.2</v>
      </c>
      <c r="WQ49" s="14">
        <v>0.6</v>
      </c>
      <c r="WR49" s="14">
        <v>2.4</v>
      </c>
      <c r="WS49" s="14">
        <v>2.4</v>
      </c>
      <c r="WT49" s="14">
        <v>2.4</v>
      </c>
      <c r="WU49" s="14">
        <v>0</v>
      </c>
      <c r="WV49" s="14">
        <v>1.1000000000000001</v>
      </c>
      <c r="WW49" s="14">
        <v>1.2</v>
      </c>
      <c r="WX49" s="14">
        <v>1.2</v>
      </c>
      <c r="WY49" s="14">
        <v>-0.1</v>
      </c>
      <c r="WZ49" s="14">
        <v>2.7</v>
      </c>
      <c r="XA49" s="14">
        <v>2.8</v>
      </c>
      <c r="XB49" s="14">
        <v>2.8</v>
      </c>
      <c r="XC49" s="14">
        <v>-0.1</v>
      </c>
      <c r="XD49" s="14">
        <v>0</v>
      </c>
      <c r="XE49" s="14"/>
      <c r="XF49" s="14"/>
      <c r="XG49" s="14">
        <v>0</v>
      </c>
      <c r="XH49" s="14">
        <v>5.4</v>
      </c>
      <c r="XI49" s="14">
        <v>4.8</v>
      </c>
      <c r="XJ49" s="14">
        <v>4.8</v>
      </c>
      <c r="XK49" s="14">
        <v>0.6</v>
      </c>
      <c r="XL49" s="14">
        <v>20</v>
      </c>
      <c r="XM49" s="14">
        <v>19.241980000000002</v>
      </c>
      <c r="XN49" s="14">
        <v>19.241980000000002</v>
      </c>
      <c r="XO49" s="14">
        <v>0.75802000000000003</v>
      </c>
      <c r="XP49" s="14">
        <v>20</v>
      </c>
      <c r="XQ49" s="14">
        <v>19.241980000000002</v>
      </c>
      <c r="XR49" s="14">
        <v>19.241980000000002</v>
      </c>
      <c r="XS49" s="14">
        <v>0.75802000000000003</v>
      </c>
      <c r="XT49" s="14"/>
      <c r="XU49" s="14"/>
      <c r="XV49" s="14"/>
      <c r="XW49" s="14">
        <v>0</v>
      </c>
      <c r="XX49" s="14"/>
      <c r="XY49" s="14"/>
      <c r="XZ49" s="14"/>
      <c r="YA49" s="14">
        <v>0</v>
      </c>
      <c r="YB49" s="14"/>
      <c r="YC49" s="14"/>
      <c r="YD49" s="14"/>
      <c r="YE49" s="14">
        <v>0</v>
      </c>
      <c r="YF49" s="14">
        <v>15.1</v>
      </c>
      <c r="YG49" s="14">
        <v>14</v>
      </c>
      <c r="YH49" s="14">
        <v>14</v>
      </c>
      <c r="YI49" s="14">
        <v>1.1000000000000001</v>
      </c>
      <c r="YJ49" s="14">
        <v>13.5</v>
      </c>
      <c r="YK49" s="14">
        <v>15</v>
      </c>
      <c r="YL49" s="14">
        <v>15</v>
      </c>
      <c r="YM49" s="14">
        <v>-1.5</v>
      </c>
      <c r="YN49" s="14">
        <v>5.7</v>
      </c>
      <c r="YO49" s="14">
        <v>8.3000000000000007</v>
      </c>
      <c r="YP49" s="14">
        <v>8.3000000000000007</v>
      </c>
      <c r="YQ49" s="14">
        <v>-2.6</v>
      </c>
      <c r="YR49" s="14">
        <v>11</v>
      </c>
      <c r="YS49" s="14">
        <v>11</v>
      </c>
      <c r="YT49" s="14">
        <v>11</v>
      </c>
      <c r="YU49" s="14">
        <v>0</v>
      </c>
      <c r="YV49" s="14">
        <v>18.3</v>
      </c>
      <c r="YW49" s="14">
        <v>18</v>
      </c>
      <c r="YX49" s="14">
        <v>18</v>
      </c>
      <c r="YY49" s="14">
        <v>0.3</v>
      </c>
    </row>
    <row r="50" spans="1:675" ht="24" customHeight="1" x14ac:dyDescent="0.3">
      <c r="A50" s="1"/>
      <c r="B50" s="16" t="s">
        <v>90</v>
      </c>
      <c r="C50" s="16" t="s">
        <v>867</v>
      </c>
      <c r="D50" s="17">
        <v>101.4</v>
      </c>
      <c r="E50" s="17">
        <v>101.70068000000001</v>
      </c>
      <c r="F50" s="17">
        <v>203.40136000000001</v>
      </c>
      <c r="G50" s="17">
        <v>-102.00136000000001</v>
      </c>
      <c r="H50" s="17">
        <v>0</v>
      </c>
      <c r="I50" s="17"/>
      <c r="J50" s="17"/>
      <c r="K50" s="17">
        <v>0</v>
      </c>
      <c r="L50" s="17">
        <v>0</v>
      </c>
      <c r="M50" s="17"/>
      <c r="N50" s="17"/>
      <c r="O50" s="17">
        <v>0</v>
      </c>
      <c r="P50" s="17"/>
      <c r="Q50" s="17"/>
      <c r="R50" s="17"/>
      <c r="S50" s="17">
        <v>0</v>
      </c>
      <c r="T50" s="17"/>
      <c r="U50" s="17"/>
      <c r="V50" s="17"/>
      <c r="W50" s="17">
        <v>0</v>
      </c>
      <c r="X50" s="17">
        <v>89.7</v>
      </c>
      <c r="Y50" s="17">
        <v>91.867829999999998</v>
      </c>
      <c r="Z50" s="17">
        <v>91.867829999999998</v>
      </c>
      <c r="AA50" s="17">
        <v>-2.1678299999999999</v>
      </c>
      <c r="AB50" s="17">
        <v>223.9</v>
      </c>
      <c r="AC50" s="17">
        <v>224</v>
      </c>
      <c r="AD50" s="17">
        <v>224</v>
      </c>
      <c r="AE50" s="17">
        <v>-0.1</v>
      </c>
      <c r="AF50" s="17">
        <v>27.1</v>
      </c>
      <c r="AG50" s="17">
        <v>54.997169999999997</v>
      </c>
      <c r="AH50" s="17">
        <v>65.931579999999997</v>
      </c>
      <c r="AI50" s="17">
        <v>-38.831580000000002</v>
      </c>
      <c r="AJ50" s="17">
        <v>0</v>
      </c>
      <c r="AK50" s="17"/>
      <c r="AL50" s="17"/>
      <c r="AM50" s="17">
        <v>0</v>
      </c>
      <c r="AN50" s="17">
        <v>162.69999999999999</v>
      </c>
      <c r="AO50" s="17">
        <v>158.48805999999999</v>
      </c>
      <c r="AP50" s="17">
        <v>158.48805999999999</v>
      </c>
      <c r="AQ50" s="17">
        <v>4.2119400000000002</v>
      </c>
      <c r="AR50" s="17">
        <v>162.5</v>
      </c>
      <c r="AS50" s="17">
        <v>158.48805999999999</v>
      </c>
      <c r="AT50" s="17">
        <v>158.48805999999999</v>
      </c>
      <c r="AU50" s="17">
        <v>4.0119400000000001</v>
      </c>
      <c r="AV50" s="17">
        <v>162.6</v>
      </c>
      <c r="AW50" s="17">
        <v>158.48805999999999</v>
      </c>
      <c r="AX50" s="17">
        <v>158.48805999999999</v>
      </c>
      <c r="AY50" s="17">
        <v>4.1119399999999997</v>
      </c>
      <c r="AZ50" s="17">
        <v>260.3</v>
      </c>
      <c r="BA50" s="17">
        <v>238.446</v>
      </c>
      <c r="BB50" s="17">
        <v>238.446</v>
      </c>
      <c r="BC50" s="17">
        <v>21.853999999999999</v>
      </c>
      <c r="BD50" s="17">
        <v>203.8</v>
      </c>
      <c r="BE50" s="17">
        <v>207.24285</v>
      </c>
      <c r="BF50" s="17">
        <v>207.24285</v>
      </c>
      <c r="BG50" s="17">
        <v>-3.44285</v>
      </c>
      <c r="BH50" s="17">
        <v>108.7</v>
      </c>
      <c r="BI50" s="17">
        <v>103.93259999999999</v>
      </c>
      <c r="BJ50" s="17">
        <v>103.93259999999999</v>
      </c>
      <c r="BK50" s="17">
        <v>4.7674000000000003</v>
      </c>
      <c r="BL50" s="17">
        <v>554.79999999999995</v>
      </c>
      <c r="BM50" s="17">
        <v>566.08941000000004</v>
      </c>
      <c r="BN50" s="17">
        <v>566.08941000000004</v>
      </c>
      <c r="BO50" s="17">
        <v>-11.28941</v>
      </c>
      <c r="BP50" s="17">
        <v>10.3</v>
      </c>
      <c r="BQ50" s="17">
        <v>10.52094</v>
      </c>
      <c r="BR50" s="17">
        <v>10.52094</v>
      </c>
      <c r="BS50" s="17">
        <v>-0.22094</v>
      </c>
      <c r="BT50" s="17"/>
      <c r="BU50" s="17"/>
      <c r="BV50" s="17"/>
      <c r="BW50" s="17">
        <v>0</v>
      </c>
      <c r="BX50" s="17"/>
      <c r="BY50" s="17"/>
      <c r="BZ50" s="17"/>
      <c r="CA50" s="17">
        <v>0</v>
      </c>
      <c r="CB50" s="17"/>
      <c r="CC50" s="17"/>
      <c r="CD50" s="17"/>
      <c r="CE50" s="17">
        <v>0</v>
      </c>
      <c r="CF50" s="17"/>
      <c r="CG50" s="17"/>
      <c r="CH50" s="17"/>
      <c r="CI50" s="17">
        <v>0</v>
      </c>
      <c r="CJ50" s="17">
        <v>164.1</v>
      </c>
      <c r="CK50" s="17">
        <v>164.06706</v>
      </c>
      <c r="CL50" s="17">
        <v>164.06706</v>
      </c>
      <c r="CM50" s="17">
        <v>3.2939999999999997E-2</v>
      </c>
      <c r="CN50" s="17">
        <v>6</v>
      </c>
      <c r="CO50" s="17">
        <v>7.4288800000000004</v>
      </c>
      <c r="CP50" s="17">
        <v>7.4288800000000004</v>
      </c>
      <c r="CQ50" s="17">
        <v>-1.4288799999999999</v>
      </c>
      <c r="CR50" s="17"/>
      <c r="CS50" s="17"/>
      <c r="CT50" s="17"/>
      <c r="CU50" s="17">
        <v>0</v>
      </c>
      <c r="CV50" s="17">
        <v>22.4</v>
      </c>
      <c r="CW50" s="17">
        <v>22.410769999999999</v>
      </c>
      <c r="CX50" s="17">
        <v>22.410769999999999</v>
      </c>
      <c r="CY50" s="17">
        <v>-1.077E-2</v>
      </c>
      <c r="CZ50" s="17">
        <v>6.5</v>
      </c>
      <c r="DA50" s="17">
        <v>6.8787000000000003</v>
      </c>
      <c r="DB50" s="17">
        <v>6.8787000000000003</v>
      </c>
      <c r="DC50" s="17">
        <v>-0.37869999999999998</v>
      </c>
      <c r="DD50" s="17"/>
      <c r="DE50" s="17"/>
      <c r="DF50" s="17"/>
      <c r="DG50" s="17">
        <v>0</v>
      </c>
      <c r="DH50" s="17">
        <v>113.6</v>
      </c>
      <c r="DI50" s="17">
        <v>115.50564</v>
      </c>
      <c r="DJ50" s="17">
        <v>142.44412</v>
      </c>
      <c r="DK50" s="17">
        <v>-28.84412</v>
      </c>
      <c r="DL50" s="17"/>
      <c r="DM50" s="17"/>
      <c r="DN50" s="17"/>
      <c r="DO50" s="17">
        <v>0</v>
      </c>
      <c r="DP50" s="17"/>
      <c r="DQ50" s="17"/>
      <c r="DR50" s="17"/>
      <c r="DS50" s="17">
        <v>0</v>
      </c>
      <c r="DT50" s="17"/>
      <c r="DU50" s="17"/>
      <c r="DV50" s="17"/>
      <c r="DW50" s="17">
        <v>0</v>
      </c>
      <c r="DX50" s="17"/>
      <c r="DY50" s="17"/>
      <c r="DZ50" s="17"/>
      <c r="EA50" s="17">
        <v>0</v>
      </c>
      <c r="EB50" s="17">
        <v>110.1</v>
      </c>
      <c r="EC50" s="17">
        <v>112.46647</v>
      </c>
      <c r="ED50" s="17">
        <v>112.46647</v>
      </c>
      <c r="EE50" s="17">
        <v>-2.3664700000000001</v>
      </c>
      <c r="EF50" s="17">
        <v>222.9</v>
      </c>
      <c r="EG50" s="17">
        <v>220.69499999999999</v>
      </c>
      <c r="EH50" s="17">
        <v>220.69499999999999</v>
      </c>
      <c r="EI50" s="17">
        <v>2.2050000000000001</v>
      </c>
      <c r="EJ50" s="17"/>
      <c r="EK50" s="17"/>
      <c r="EL50" s="17"/>
      <c r="EM50" s="17">
        <v>0</v>
      </c>
      <c r="EN50" s="17"/>
      <c r="EO50" s="17"/>
      <c r="EP50" s="17"/>
      <c r="EQ50" s="17">
        <v>0</v>
      </c>
      <c r="ER50" s="17"/>
      <c r="ES50" s="17"/>
      <c r="ET50" s="17"/>
      <c r="EU50" s="17">
        <v>0</v>
      </c>
      <c r="EV50" s="17">
        <v>6.5</v>
      </c>
      <c r="EW50" s="17">
        <v>6.39</v>
      </c>
      <c r="EX50" s="17">
        <v>6.39</v>
      </c>
      <c r="EY50" s="17">
        <v>0.11</v>
      </c>
      <c r="EZ50" s="17">
        <v>457.5</v>
      </c>
      <c r="FA50" s="17">
        <v>457.09426999999999</v>
      </c>
      <c r="FB50" s="17">
        <v>457.09426999999999</v>
      </c>
      <c r="FC50" s="17">
        <v>0.40572999999999998</v>
      </c>
      <c r="FD50" s="17">
        <v>81.400000000000006</v>
      </c>
      <c r="FE50" s="17">
        <v>81.635570000000001</v>
      </c>
      <c r="FF50" s="17">
        <v>81.635570000000001</v>
      </c>
      <c r="FG50" s="17">
        <v>-0.23557</v>
      </c>
      <c r="FH50" s="17">
        <v>151.19999999999999</v>
      </c>
      <c r="FI50" s="17">
        <v>151.36251999999999</v>
      </c>
      <c r="FJ50" s="17">
        <v>151.36251999999999</v>
      </c>
      <c r="FK50" s="17">
        <v>-0.16252</v>
      </c>
      <c r="FL50" s="17">
        <v>41.8</v>
      </c>
      <c r="FM50" s="17">
        <v>41.89893</v>
      </c>
      <c r="FN50" s="17">
        <v>41.89893</v>
      </c>
      <c r="FO50" s="17">
        <v>-9.8930000000000004E-2</v>
      </c>
      <c r="FP50" s="17">
        <v>18.600000000000001</v>
      </c>
      <c r="FQ50" s="17">
        <v>19.21088</v>
      </c>
      <c r="FR50" s="17">
        <v>19.21088</v>
      </c>
      <c r="FS50" s="17">
        <v>-0.61087999999999998</v>
      </c>
      <c r="FT50" s="17">
        <v>19.100000000000001</v>
      </c>
      <c r="FU50" s="17">
        <v>17.93975</v>
      </c>
      <c r="FV50" s="17">
        <v>17.93975</v>
      </c>
      <c r="FW50" s="17">
        <v>1.16025</v>
      </c>
      <c r="FX50" s="17">
        <v>89.5</v>
      </c>
      <c r="FY50" s="17">
        <v>87.773570000000007</v>
      </c>
      <c r="FZ50" s="17">
        <v>87.773570000000007</v>
      </c>
      <c r="GA50" s="17">
        <v>1.7264299999999999</v>
      </c>
      <c r="GB50" s="17">
        <v>178.4</v>
      </c>
      <c r="GC50" s="17">
        <v>185.82039</v>
      </c>
      <c r="GD50" s="17">
        <v>185.82039</v>
      </c>
      <c r="GE50" s="17">
        <v>-7.4203900000000003</v>
      </c>
      <c r="GF50" s="17">
        <v>179.4</v>
      </c>
      <c r="GG50" s="17">
        <v>185.82039</v>
      </c>
      <c r="GH50" s="17">
        <v>185.82039</v>
      </c>
      <c r="GI50" s="17">
        <v>-6.4203900000000003</v>
      </c>
      <c r="GJ50" s="17">
        <v>183.1</v>
      </c>
      <c r="GK50" s="17">
        <v>186.37841</v>
      </c>
      <c r="GL50" s="17">
        <v>186.37841</v>
      </c>
      <c r="GM50" s="17">
        <v>-3.27841</v>
      </c>
      <c r="GN50" s="17">
        <v>108.3</v>
      </c>
      <c r="GO50" s="17">
        <v>110.48202000000001</v>
      </c>
      <c r="GP50" s="17">
        <v>110.48202000000001</v>
      </c>
      <c r="GQ50" s="17">
        <v>-2.1820200000000001</v>
      </c>
      <c r="GR50" s="17">
        <v>43.8</v>
      </c>
      <c r="GS50" s="17">
        <v>47.082599999999999</v>
      </c>
      <c r="GT50" s="17">
        <v>47.082599999999999</v>
      </c>
      <c r="GU50" s="17">
        <v>-3.2826</v>
      </c>
      <c r="GV50" s="17">
        <v>44.8</v>
      </c>
      <c r="GW50" s="17"/>
      <c r="GX50" s="17">
        <v>44.103009999999998</v>
      </c>
      <c r="GY50" s="17">
        <v>0.69699</v>
      </c>
      <c r="GZ50" s="17">
        <v>3.8</v>
      </c>
      <c r="HA50" s="17"/>
      <c r="HB50" s="17"/>
      <c r="HC50" s="17">
        <v>3.8</v>
      </c>
      <c r="HD50" s="17">
        <v>28.7</v>
      </c>
      <c r="HE50" s="17">
        <v>29.560569999999998</v>
      </c>
      <c r="HF50" s="17">
        <v>29.560569999999998</v>
      </c>
      <c r="HG50" s="17">
        <v>-0.86056999999999995</v>
      </c>
      <c r="HH50" s="17">
        <v>169.9</v>
      </c>
      <c r="HI50" s="17">
        <v>174.55948000000001</v>
      </c>
      <c r="HJ50" s="17">
        <v>174.55948000000001</v>
      </c>
      <c r="HK50" s="17">
        <v>-4.6594800000000003</v>
      </c>
      <c r="HL50" s="17"/>
      <c r="HM50" s="17"/>
      <c r="HN50" s="17"/>
      <c r="HO50" s="17">
        <v>0</v>
      </c>
      <c r="HP50" s="17"/>
      <c r="HQ50" s="17"/>
      <c r="HR50" s="17"/>
      <c r="HS50" s="17">
        <v>0</v>
      </c>
      <c r="HT50" s="17">
        <v>94.4</v>
      </c>
      <c r="HU50" s="17">
        <v>95.545190000000005</v>
      </c>
      <c r="HV50" s="17">
        <v>95.545190000000005</v>
      </c>
      <c r="HW50" s="17">
        <v>-1.1451899999999999</v>
      </c>
      <c r="HX50" s="17"/>
      <c r="HY50" s="17"/>
      <c r="HZ50" s="17">
        <v>72.893190000000004</v>
      </c>
      <c r="IA50" s="17">
        <v>-72.893190000000004</v>
      </c>
      <c r="IB50" s="17"/>
      <c r="IC50" s="17"/>
      <c r="ID50" s="17"/>
      <c r="IE50" s="17">
        <v>0</v>
      </c>
      <c r="IF50" s="17">
        <v>44.8</v>
      </c>
      <c r="IG50" s="17">
        <v>45.265309999999999</v>
      </c>
      <c r="IH50" s="17"/>
      <c r="II50" s="17">
        <v>44.8</v>
      </c>
      <c r="IJ50" s="17"/>
      <c r="IK50" s="17"/>
      <c r="IL50" s="17"/>
      <c r="IM50" s="17">
        <v>0</v>
      </c>
      <c r="IN50" s="17"/>
      <c r="IO50" s="17"/>
      <c r="IP50" s="17"/>
      <c r="IQ50" s="17">
        <v>0</v>
      </c>
      <c r="IR50" s="17"/>
      <c r="IS50" s="17"/>
      <c r="IT50" s="17"/>
      <c r="IU50" s="17">
        <v>0</v>
      </c>
      <c r="IV50" s="17">
        <v>115</v>
      </c>
      <c r="IW50" s="17">
        <v>116</v>
      </c>
      <c r="IX50" s="17">
        <v>116</v>
      </c>
      <c r="IY50" s="17">
        <v>-1</v>
      </c>
      <c r="IZ50" s="17">
        <v>167.5</v>
      </c>
      <c r="JA50" s="17">
        <v>176.26067</v>
      </c>
      <c r="JB50" s="17">
        <v>176.26067</v>
      </c>
      <c r="JC50" s="17">
        <v>-8.7606699999999993</v>
      </c>
      <c r="JD50" s="17">
        <v>165.4</v>
      </c>
      <c r="JE50" s="17">
        <v>176.26067</v>
      </c>
      <c r="JF50" s="17">
        <v>176.26067</v>
      </c>
      <c r="JG50" s="17">
        <v>-10.860670000000001</v>
      </c>
      <c r="JH50" s="17">
        <v>196.2</v>
      </c>
      <c r="JI50" s="17">
        <v>176.26067</v>
      </c>
      <c r="JJ50" s="17">
        <v>176.26067</v>
      </c>
      <c r="JK50" s="17">
        <v>19.939330000000002</v>
      </c>
      <c r="JL50" s="17">
        <v>265.8</v>
      </c>
      <c r="JM50" s="17">
        <v>265.18497000000002</v>
      </c>
      <c r="JN50" s="17">
        <v>265.18497000000002</v>
      </c>
      <c r="JO50" s="17">
        <v>0.61502999999999997</v>
      </c>
      <c r="JP50" s="17">
        <v>73.2</v>
      </c>
      <c r="JQ50" s="17">
        <v>72.123919999999998</v>
      </c>
      <c r="JR50" s="17">
        <v>72.123919999999998</v>
      </c>
      <c r="JS50" s="17">
        <v>1.0760799999999999</v>
      </c>
      <c r="JT50" s="17"/>
      <c r="JU50" s="17"/>
      <c r="JV50" s="17"/>
      <c r="JW50" s="17">
        <v>0</v>
      </c>
      <c r="JX50" s="17"/>
      <c r="JY50" s="17"/>
      <c r="JZ50" s="17"/>
      <c r="KA50" s="17">
        <v>0</v>
      </c>
      <c r="KB50" s="17"/>
      <c r="KC50" s="17"/>
      <c r="KD50" s="17"/>
      <c r="KE50" s="17">
        <v>0</v>
      </c>
      <c r="KF50" s="17"/>
      <c r="KG50" s="17"/>
      <c r="KH50" s="17"/>
      <c r="KI50" s="17">
        <v>0</v>
      </c>
      <c r="KJ50" s="17">
        <v>0</v>
      </c>
      <c r="KK50" s="17"/>
      <c r="KL50" s="17"/>
      <c r="KM50" s="17">
        <v>0</v>
      </c>
      <c r="KN50" s="17"/>
      <c r="KO50" s="17"/>
      <c r="KP50" s="17"/>
      <c r="KQ50" s="17">
        <v>0</v>
      </c>
      <c r="KR50" s="17">
        <v>0</v>
      </c>
      <c r="KS50" s="17"/>
      <c r="KT50" s="17"/>
      <c r="KU50" s="17">
        <v>0</v>
      </c>
      <c r="KV50" s="17">
        <v>4</v>
      </c>
      <c r="KW50" s="17">
        <v>4.7853599999999998</v>
      </c>
      <c r="KX50" s="17">
        <v>4.7853599999999998</v>
      </c>
      <c r="KY50" s="17">
        <v>-0.78535999999999995</v>
      </c>
      <c r="KZ50" s="17">
        <v>268.89999999999998</v>
      </c>
      <c r="LA50" s="17">
        <v>270.06803000000002</v>
      </c>
      <c r="LB50" s="17">
        <v>270.06803000000002</v>
      </c>
      <c r="LC50" s="17">
        <v>-1.1680299999999999</v>
      </c>
      <c r="LD50" s="17">
        <v>132.69999999999999</v>
      </c>
      <c r="LE50" s="17">
        <v>133.16031000000001</v>
      </c>
      <c r="LF50" s="17">
        <v>133.16031000000001</v>
      </c>
      <c r="LG50" s="17">
        <v>-0.46031</v>
      </c>
      <c r="LH50" s="17">
        <v>60.9</v>
      </c>
      <c r="LI50" s="17">
        <v>67.199219999999997</v>
      </c>
      <c r="LJ50" s="17">
        <v>67.199219999999997</v>
      </c>
      <c r="LK50" s="17">
        <v>-6.29922</v>
      </c>
      <c r="LL50" s="17">
        <v>78.8</v>
      </c>
      <c r="LM50" s="17">
        <v>78.567999999999998</v>
      </c>
      <c r="LN50" s="17">
        <v>78.567999999999998</v>
      </c>
      <c r="LO50" s="17">
        <v>0.23200000000000001</v>
      </c>
      <c r="LP50" s="17">
        <v>30</v>
      </c>
      <c r="LQ50" s="17">
        <v>29.980560000000001</v>
      </c>
      <c r="LR50" s="17">
        <v>29.980560000000001</v>
      </c>
      <c r="LS50" s="17">
        <v>1.9439999999999999E-2</v>
      </c>
      <c r="LT50" s="17">
        <v>0</v>
      </c>
      <c r="LU50" s="17"/>
      <c r="LV50" s="17"/>
      <c r="LW50" s="17">
        <v>0</v>
      </c>
      <c r="LX50" s="17"/>
      <c r="LY50" s="17"/>
      <c r="LZ50" s="17">
        <v>32.955719999999999</v>
      </c>
      <c r="MA50" s="17">
        <v>-32.955719999999999</v>
      </c>
      <c r="MB50" s="17"/>
      <c r="MC50" s="17"/>
      <c r="MD50" s="17"/>
      <c r="ME50" s="17">
        <v>0</v>
      </c>
      <c r="MF50" s="17">
        <v>141.30000000000001</v>
      </c>
      <c r="MG50" s="17">
        <v>138.54471000000001</v>
      </c>
      <c r="MH50" s="17">
        <v>138.54471000000001</v>
      </c>
      <c r="MI50" s="17">
        <v>2.75529</v>
      </c>
      <c r="MJ50" s="17"/>
      <c r="MK50" s="17"/>
      <c r="ML50" s="17"/>
      <c r="MM50" s="17">
        <v>0</v>
      </c>
      <c r="MN50" s="17">
        <v>67.5</v>
      </c>
      <c r="MO50" s="17">
        <v>69.480379999999997</v>
      </c>
      <c r="MP50" s="17">
        <v>69.480379999999997</v>
      </c>
      <c r="MQ50" s="17">
        <v>-1.98038</v>
      </c>
      <c r="MR50" s="17">
        <v>179.5</v>
      </c>
      <c r="MS50" s="17">
        <v>183.8365</v>
      </c>
      <c r="MT50" s="17"/>
      <c r="MU50" s="17">
        <v>179.5</v>
      </c>
      <c r="MV50" s="17"/>
      <c r="MW50" s="17"/>
      <c r="MX50" s="17"/>
      <c r="MY50" s="17">
        <v>0</v>
      </c>
      <c r="MZ50" s="17"/>
      <c r="NA50" s="17"/>
      <c r="NB50" s="17"/>
      <c r="NC50" s="17">
        <v>0</v>
      </c>
      <c r="ND50" s="17"/>
      <c r="NE50" s="17"/>
      <c r="NF50" s="17"/>
      <c r="NG50" s="17">
        <v>0</v>
      </c>
      <c r="NH50" s="17"/>
      <c r="NI50" s="17"/>
      <c r="NJ50" s="17"/>
      <c r="NK50" s="17">
        <v>0</v>
      </c>
      <c r="NL50" s="17">
        <v>207.9</v>
      </c>
      <c r="NM50" s="17">
        <v>206.49084999999999</v>
      </c>
      <c r="NN50" s="17">
        <v>191.95733000000001</v>
      </c>
      <c r="NO50" s="17">
        <v>15.94267</v>
      </c>
      <c r="NP50" s="17">
        <v>99.9</v>
      </c>
      <c r="NQ50" s="17">
        <v>103.55547</v>
      </c>
      <c r="NR50" s="17"/>
      <c r="NS50" s="17">
        <v>99.9</v>
      </c>
      <c r="NT50" s="17">
        <v>0</v>
      </c>
      <c r="NU50" s="17"/>
      <c r="NV50" s="17"/>
      <c r="NW50" s="17">
        <v>0</v>
      </c>
      <c r="NX50" s="17"/>
      <c r="NY50" s="17"/>
      <c r="NZ50" s="17"/>
      <c r="OA50" s="17">
        <v>0</v>
      </c>
      <c r="OB50" s="17">
        <v>19.7</v>
      </c>
      <c r="OC50" s="17">
        <v>17.492709999999999</v>
      </c>
      <c r="OD50" s="17">
        <v>17.492709999999999</v>
      </c>
      <c r="OE50" s="17">
        <v>2.20729</v>
      </c>
      <c r="OF50" s="17">
        <v>0</v>
      </c>
      <c r="OG50" s="17"/>
      <c r="OH50" s="17"/>
      <c r="OI50" s="17">
        <v>0</v>
      </c>
      <c r="OJ50" s="17">
        <v>108.8</v>
      </c>
      <c r="OK50" s="17">
        <v>91.1</v>
      </c>
      <c r="OL50" s="17">
        <v>87.79</v>
      </c>
      <c r="OM50" s="17">
        <v>21.01</v>
      </c>
      <c r="ON50" s="17">
        <v>0</v>
      </c>
      <c r="OO50" s="17"/>
      <c r="OP50" s="17"/>
      <c r="OQ50" s="17">
        <v>0</v>
      </c>
      <c r="OR50" s="17">
        <v>1</v>
      </c>
      <c r="OS50" s="17">
        <v>4.8979999999999997</v>
      </c>
      <c r="OT50" s="17">
        <v>4.8979999999999997</v>
      </c>
      <c r="OU50" s="17">
        <v>-3.8980000000000001</v>
      </c>
      <c r="OV50" s="17">
        <v>0</v>
      </c>
      <c r="OW50" s="17"/>
      <c r="OX50" s="17"/>
      <c r="OY50" s="17">
        <v>0</v>
      </c>
      <c r="OZ50" s="17">
        <v>0</v>
      </c>
      <c r="PA50" s="17">
        <v>20.456230000000001</v>
      </c>
      <c r="PB50" s="17">
        <v>20.456230000000001</v>
      </c>
      <c r="PC50" s="17">
        <v>-20.456230000000001</v>
      </c>
      <c r="PD50" s="17">
        <v>9.9</v>
      </c>
      <c r="PE50" s="17">
        <v>9.9830000000000005</v>
      </c>
      <c r="PF50" s="17">
        <v>9.9830000000000005</v>
      </c>
      <c r="PG50" s="17">
        <v>-8.3000000000000004E-2</v>
      </c>
      <c r="PH50" s="17">
        <v>5.6</v>
      </c>
      <c r="PI50" s="17">
        <v>5.67</v>
      </c>
      <c r="PJ50" s="17">
        <v>5.67</v>
      </c>
      <c r="PK50" s="17">
        <v>-7.0000000000000007E-2</v>
      </c>
      <c r="PL50" s="17">
        <v>0</v>
      </c>
      <c r="PM50" s="17"/>
      <c r="PN50" s="17"/>
      <c r="PO50" s="17">
        <v>0</v>
      </c>
      <c r="PP50" s="17">
        <v>0</v>
      </c>
      <c r="PQ50" s="17"/>
      <c r="PR50" s="17"/>
      <c r="PS50" s="17">
        <v>0</v>
      </c>
      <c r="PT50" s="17">
        <v>2.1</v>
      </c>
      <c r="PU50" s="17">
        <v>2</v>
      </c>
      <c r="PV50" s="17">
        <v>2</v>
      </c>
      <c r="PW50" s="17">
        <v>0.1</v>
      </c>
      <c r="PX50" s="17">
        <v>3.1</v>
      </c>
      <c r="PY50" s="17">
        <v>3.55</v>
      </c>
      <c r="PZ50" s="17">
        <v>3.55</v>
      </c>
      <c r="QA50" s="17">
        <v>-0.45</v>
      </c>
      <c r="QB50" s="17">
        <v>4.9000000000000004</v>
      </c>
      <c r="QC50" s="17">
        <v>5</v>
      </c>
      <c r="QD50" s="17">
        <v>5</v>
      </c>
      <c r="QE50" s="17">
        <v>-0.1</v>
      </c>
      <c r="QF50" s="17"/>
      <c r="QG50" s="17"/>
      <c r="QH50" s="17">
        <v>10.21111</v>
      </c>
      <c r="QI50" s="17">
        <v>-10.21111</v>
      </c>
      <c r="QJ50" s="17">
        <v>19.100000000000001</v>
      </c>
      <c r="QK50" s="17">
        <v>19.436350000000001</v>
      </c>
      <c r="QL50" s="17">
        <v>19.436350000000001</v>
      </c>
      <c r="QM50" s="17">
        <v>-0.33634999999999998</v>
      </c>
      <c r="QN50" s="17">
        <v>19.3</v>
      </c>
      <c r="QO50" s="17">
        <v>17.492709999999999</v>
      </c>
      <c r="QP50" s="17">
        <v>17.492709999999999</v>
      </c>
      <c r="QQ50" s="17">
        <v>1.8072900000000001</v>
      </c>
      <c r="QR50" s="17">
        <v>3.4</v>
      </c>
      <c r="QS50" s="17">
        <v>3.5</v>
      </c>
      <c r="QT50" s="17">
        <v>3.5</v>
      </c>
      <c r="QU50" s="17">
        <v>-0.1</v>
      </c>
      <c r="QV50" s="17">
        <v>18.5</v>
      </c>
      <c r="QW50" s="17">
        <v>17.881440000000001</v>
      </c>
      <c r="QX50" s="17">
        <v>17.881440000000001</v>
      </c>
      <c r="QY50" s="17">
        <v>0.61856</v>
      </c>
      <c r="QZ50" s="17">
        <v>0</v>
      </c>
      <c r="RA50" s="17"/>
      <c r="RB50" s="17"/>
      <c r="RC50" s="17">
        <v>0</v>
      </c>
      <c r="RD50" s="17">
        <v>0</v>
      </c>
      <c r="RE50" s="17"/>
      <c r="RF50" s="17"/>
      <c r="RG50" s="17">
        <v>0</v>
      </c>
      <c r="RH50" s="17">
        <v>26.1</v>
      </c>
      <c r="RI50" s="17">
        <v>22.2</v>
      </c>
      <c r="RJ50" s="17">
        <v>21.908000000000001</v>
      </c>
      <c r="RK50" s="17">
        <v>4.1920000000000002</v>
      </c>
      <c r="RL50" s="17">
        <v>73</v>
      </c>
      <c r="RM50" s="17">
        <v>64</v>
      </c>
      <c r="RN50" s="17">
        <v>59.552</v>
      </c>
      <c r="RO50" s="17">
        <v>13.448</v>
      </c>
      <c r="RP50" s="17">
        <v>0</v>
      </c>
      <c r="RQ50" s="17"/>
      <c r="RR50" s="17"/>
      <c r="RS50" s="17">
        <v>0</v>
      </c>
      <c r="RT50" s="17">
        <v>3.3</v>
      </c>
      <c r="RU50" s="17">
        <v>3.399</v>
      </c>
      <c r="RV50" s="17">
        <v>3.399</v>
      </c>
      <c r="RW50" s="17">
        <v>-9.9000000000000005E-2</v>
      </c>
      <c r="RX50" s="17">
        <v>20.100000000000001</v>
      </c>
      <c r="RY50" s="17">
        <v>19.792000000000002</v>
      </c>
      <c r="RZ50" s="17">
        <v>19.792000000000002</v>
      </c>
      <c r="SA50" s="17">
        <v>0.308</v>
      </c>
      <c r="SB50" s="17">
        <v>3.2</v>
      </c>
      <c r="SC50" s="17">
        <v>2</v>
      </c>
      <c r="SD50" s="17">
        <v>2</v>
      </c>
      <c r="SE50" s="17">
        <v>1.2</v>
      </c>
      <c r="SF50" s="17"/>
      <c r="SG50" s="17">
        <v>0.4</v>
      </c>
      <c r="SH50" s="17">
        <v>0.4</v>
      </c>
      <c r="SI50" s="17">
        <v>-0.4</v>
      </c>
      <c r="SJ50" s="17">
        <v>0</v>
      </c>
      <c r="SK50" s="17"/>
      <c r="SL50" s="17"/>
      <c r="SM50" s="17">
        <v>0</v>
      </c>
      <c r="SN50" s="17">
        <v>19.899999999999999</v>
      </c>
      <c r="SO50" s="17">
        <v>19.1448</v>
      </c>
      <c r="SP50" s="17">
        <v>19.1448</v>
      </c>
      <c r="SQ50" s="17">
        <v>0.75519999999999998</v>
      </c>
      <c r="SR50" s="17">
        <v>13.3</v>
      </c>
      <c r="SS50" s="17">
        <v>12.244899999999999</v>
      </c>
      <c r="ST50" s="17">
        <v>12.244899999999999</v>
      </c>
      <c r="SU50" s="17">
        <v>1.0550999999999999</v>
      </c>
      <c r="SV50" s="17">
        <v>20.2</v>
      </c>
      <c r="SW50" s="17">
        <v>19.436350000000001</v>
      </c>
      <c r="SX50" s="17">
        <v>19.436350000000001</v>
      </c>
      <c r="SY50" s="17">
        <v>0.76365000000000005</v>
      </c>
      <c r="SZ50" s="17">
        <v>20.3</v>
      </c>
      <c r="TA50" s="17">
        <v>19.436350000000001</v>
      </c>
      <c r="TB50" s="17">
        <v>19.436350000000001</v>
      </c>
      <c r="TC50" s="17">
        <v>0.86365000000000003</v>
      </c>
      <c r="TD50" s="17">
        <v>1.6</v>
      </c>
      <c r="TE50" s="17">
        <v>2.8029999999999999</v>
      </c>
      <c r="TF50" s="17">
        <v>2.8029999999999999</v>
      </c>
      <c r="TG50" s="17">
        <v>-1.2030000000000001</v>
      </c>
      <c r="TH50" s="17">
        <v>42.1</v>
      </c>
      <c r="TI50" s="17">
        <v>29</v>
      </c>
      <c r="TJ50" s="17">
        <v>33.351999999999997</v>
      </c>
      <c r="TK50" s="17">
        <v>8.7479999999999993</v>
      </c>
      <c r="TL50" s="17">
        <v>0</v>
      </c>
      <c r="TM50" s="17"/>
      <c r="TN50" s="17"/>
      <c r="TO50" s="17">
        <v>0</v>
      </c>
      <c r="TP50" s="17">
        <v>48.2</v>
      </c>
      <c r="TQ50" s="17">
        <v>59</v>
      </c>
      <c r="TR50" s="17">
        <v>86.3</v>
      </c>
      <c r="TS50" s="17">
        <v>-38.1</v>
      </c>
      <c r="TT50" s="17">
        <v>87.4</v>
      </c>
      <c r="TU50" s="17">
        <v>84.8</v>
      </c>
      <c r="TV50" s="17">
        <v>97.201999999999998</v>
      </c>
      <c r="TW50" s="17">
        <v>-9.8019999999999996</v>
      </c>
      <c r="TX50" s="17">
        <v>4</v>
      </c>
      <c r="TY50" s="17">
        <v>11.12</v>
      </c>
      <c r="TZ50" s="17">
        <v>11.12</v>
      </c>
      <c r="UA50" s="17">
        <v>-7.12</v>
      </c>
      <c r="UB50" s="17">
        <v>1.5</v>
      </c>
      <c r="UC50" s="17">
        <v>3.5</v>
      </c>
      <c r="UD50" s="17">
        <v>5.93</v>
      </c>
      <c r="UE50" s="17">
        <v>-4.43</v>
      </c>
      <c r="UF50" s="17">
        <v>0</v>
      </c>
      <c r="UG50" s="17"/>
      <c r="UH50" s="17"/>
      <c r="UI50" s="17">
        <v>0</v>
      </c>
      <c r="UJ50" s="17">
        <v>20.9</v>
      </c>
      <c r="UK50" s="17">
        <v>19.436350000000001</v>
      </c>
      <c r="UL50" s="17">
        <v>19.436350000000001</v>
      </c>
      <c r="UM50" s="17">
        <v>1.4636499999999999</v>
      </c>
      <c r="UN50" s="17">
        <v>7.7</v>
      </c>
      <c r="UO50" s="17">
        <v>8.1999999999999993</v>
      </c>
      <c r="UP50" s="17">
        <v>8.1999999999999993</v>
      </c>
      <c r="UQ50" s="17">
        <v>-0.5</v>
      </c>
      <c r="UR50" s="17">
        <v>6.9</v>
      </c>
      <c r="US50" s="17">
        <v>7.1</v>
      </c>
      <c r="UT50" s="17">
        <v>7.1</v>
      </c>
      <c r="UU50" s="17">
        <v>-0.2</v>
      </c>
      <c r="UV50" s="17">
        <v>20.399999999999999</v>
      </c>
      <c r="UW50" s="17">
        <v>19.436350000000001</v>
      </c>
      <c r="UX50" s="17">
        <v>19.436350000000001</v>
      </c>
      <c r="UY50" s="17">
        <v>0.96365000000000001</v>
      </c>
      <c r="UZ50" s="17">
        <v>20.399999999999999</v>
      </c>
      <c r="VA50" s="17">
        <v>19.436350000000001</v>
      </c>
      <c r="VB50" s="17">
        <v>19.436350000000001</v>
      </c>
      <c r="VC50" s="17">
        <v>0.96365000000000001</v>
      </c>
      <c r="VD50" s="17">
        <v>20</v>
      </c>
      <c r="VE50" s="17">
        <v>19.436350000000001</v>
      </c>
      <c r="VF50" s="17">
        <v>19.436350000000001</v>
      </c>
      <c r="VG50" s="17">
        <v>0.56364999999999998</v>
      </c>
      <c r="VH50" s="17">
        <v>0.8</v>
      </c>
      <c r="VI50" s="17">
        <v>6.2859999999999996</v>
      </c>
      <c r="VJ50" s="17">
        <v>6.2859999999999996</v>
      </c>
      <c r="VK50" s="17">
        <v>-5.4859999999999998</v>
      </c>
      <c r="VL50" s="17">
        <v>0</v>
      </c>
      <c r="VM50" s="17"/>
      <c r="VN50" s="17"/>
      <c r="VO50" s="17">
        <v>0</v>
      </c>
      <c r="VP50" s="17">
        <v>0</v>
      </c>
      <c r="VQ50" s="17"/>
      <c r="VR50" s="17"/>
      <c r="VS50" s="17">
        <v>0</v>
      </c>
      <c r="VT50" s="17">
        <v>0</v>
      </c>
      <c r="VU50" s="17"/>
      <c r="VV50" s="17"/>
      <c r="VW50" s="17">
        <v>0</v>
      </c>
      <c r="VX50" s="17">
        <v>0.6</v>
      </c>
      <c r="VY50" s="17">
        <v>0.6</v>
      </c>
      <c r="VZ50" s="17">
        <v>0.6</v>
      </c>
      <c r="WA50" s="17">
        <v>0</v>
      </c>
      <c r="WB50" s="17">
        <v>76.8</v>
      </c>
      <c r="WC50" s="17">
        <v>49.6</v>
      </c>
      <c r="WD50" s="17">
        <v>60.835999999999999</v>
      </c>
      <c r="WE50" s="17">
        <v>15.964</v>
      </c>
      <c r="WF50" s="17">
        <v>56.5</v>
      </c>
      <c r="WG50" s="17">
        <v>49.4</v>
      </c>
      <c r="WH50" s="17">
        <v>59.334000000000003</v>
      </c>
      <c r="WI50" s="17">
        <v>-2.8340000000000001</v>
      </c>
      <c r="WJ50" s="17">
        <v>0</v>
      </c>
      <c r="WK50" s="17"/>
      <c r="WL50" s="17"/>
      <c r="WM50" s="17">
        <v>0</v>
      </c>
      <c r="WN50" s="17">
        <v>4.8</v>
      </c>
      <c r="WO50" s="17">
        <v>4.2</v>
      </c>
      <c r="WP50" s="17">
        <v>4.2</v>
      </c>
      <c r="WQ50" s="17">
        <v>0.6</v>
      </c>
      <c r="WR50" s="17">
        <v>2.4</v>
      </c>
      <c r="WS50" s="17">
        <v>2.4</v>
      </c>
      <c r="WT50" s="17">
        <v>2.4</v>
      </c>
      <c r="WU50" s="17">
        <v>0</v>
      </c>
      <c r="WV50" s="17">
        <v>1.1000000000000001</v>
      </c>
      <c r="WW50" s="17">
        <v>1.2</v>
      </c>
      <c r="WX50" s="17">
        <v>1.2</v>
      </c>
      <c r="WY50" s="17">
        <v>-0.1</v>
      </c>
      <c r="WZ50" s="17">
        <v>3</v>
      </c>
      <c r="XA50" s="17">
        <v>2.8</v>
      </c>
      <c r="XB50" s="17">
        <v>2.8</v>
      </c>
      <c r="XC50" s="17">
        <v>0.2</v>
      </c>
      <c r="XD50" s="17">
        <v>0</v>
      </c>
      <c r="XE50" s="17"/>
      <c r="XF50" s="17"/>
      <c r="XG50" s="17">
        <v>0</v>
      </c>
      <c r="XH50" s="17">
        <v>5.5</v>
      </c>
      <c r="XI50" s="17">
        <v>4.8</v>
      </c>
      <c r="XJ50" s="17">
        <v>4.8</v>
      </c>
      <c r="XK50" s="17">
        <v>0.7</v>
      </c>
      <c r="XL50" s="17">
        <v>20</v>
      </c>
      <c r="XM50" s="17">
        <v>19.241980000000002</v>
      </c>
      <c r="XN50" s="17">
        <v>19.241980000000002</v>
      </c>
      <c r="XO50" s="17">
        <v>0.75802000000000003</v>
      </c>
      <c r="XP50" s="17">
        <v>20</v>
      </c>
      <c r="XQ50" s="17">
        <v>19.241980000000002</v>
      </c>
      <c r="XR50" s="17">
        <v>19.241980000000002</v>
      </c>
      <c r="XS50" s="17">
        <v>0.75802000000000003</v>
      </c>
      <c r="XT50" s="17"/>
      <c r="XU50" s="17"/>
      <c r="XV50" s="17"/>
      <c r="XW50" s="17">
        <v>0</v>
      </c>
      <c r="XX50" s="17"/>
      <c r="XY50" s="17"/>
      <c r="XZ50" s="17"/>
      <c r="YA50" s="17">
        <v>0</v>
      </c>
      <c r="YB50" s="17"/>
      <c r="YC50" s="17"/>
      <c r="YD50" s="17"/>
      <c r="YE50" s="17">
        <v>0</v>
      </c>
      <c r="YF50" s="17">
        <v>16.8</v>
      </c>
      <c r="YG50" s="17">
        <v>14</v>
      </c>
      <c r="YH50" s="17">
        <v>14</v>
      </c>
      <c r="YI50" s="17">
        <v>2.8</v>
      </c>
      <c r="YJ50" s="17">
        <v>12.5</v>
      </c>
      <c r="YK50" s="17">
        <v>15</v>
      </c>
      <c r="YL50" s="17">
        <v>15</v>
      </c>
      <c r="YM50" s="17">
        <v>-2.5</v>
      </c>
      <c r="YN50" s="17">
        <v>7.1</v>
      </c>
      <c r="YO50" s="17">
        <v>8.3000000000000007</v>
      </c>
      <c r="YP50" s="17">
        <v>8.3000000000000007</v>
      </c>
      <c r="YQ50" s="17">
        <v>-1.2</v>
      </c>
      <c r="YR50" s="17">
        <v>10.7</v>
      </c>
      <c r="YS50" s="17">
        <v>11</v>
      </c>
      <c r="YT50" s="17">
        <v>11</v>
      </c>
      <c r="YU50" s="17">
        <v>-0.3</v>
      </c>
      <c r="YV50" s="17">
        <v>20.5</v>
      </c>
      <c r="YW50" s="17">
        <v>18</v>
      </c>
      <c r="YX50" s="17">
        <v>18</v>
      </c>
      <c r="YY50" s="17">
        <v>2.5</v>
      </c>
    </row>
    <row r="51" spans="1:675" ht="24" customHeight="1" x14ac:dyDescent="0.3">
      <c r="A51" s="1"/>
      <c r="B51" s="16" t="s">
        <v>90</v>
      </c>
      <c r="C51" s="16" t="s">
        <v>868</v>
      </c>
      <c r="D51" s="17">
        <v>101.4</v>
      </c>
      <c r="E51" s="17">
        <v>101.70068000000001</v>
      </c>
      <c r="F51" s="17">
        <v>203.40136000000001</v>
      </c>
      <c r="G51" s="17">
        <v>-102.00136000000001</v>
      </c>
      <c r="H51" s="17">
        <v>0</v>
      </c>
      <c r="I51" s="17"/>
      <c r="J51" s="17"/>
      <c r="K51" s="17">
        <v>0</v>
      </c>
      <c r="L51" s="17">
        <v>0</v>
      </c>
      <c r="M51" s="17"/>
      <c r="N51" s="17"/>
      <c r="O51" s="17">
        <v>0</v>
      </c>
      <c r="P51" s="17"/>
      <c r="Q51" s="17"/>
      <c r="R51" s="17"/>
      <c r="S51" s="17">
        <v>0</v>
      </c>
      <c r="T51" s="17"/>
      <c r="U51" s="17"/>
      <c r="V51" s="17"/>
      <c r="W51" s="17">
        <v>0</v>
      </c>
      <c r="X51" s="17">
        <v>90.1</v>
      </c>
      <c r="Y51" s="17">
        <v>91.867829999999998</v>
      </c>
      <c r="Z51" s="17">
        <v>91.867829999999998</v>
      </c>
      <c r="AA51" s="17">
        <v>-1.76783</v>
      </c>
      <c r="AB51" s="17">
        <v>224</v>
      </c>
      <c r="AC51" s="17">
        <v>224</v>
      </c>
      <c r="AD51" s="17">
        <v>224</v>
      </c>
      <c r="AE51" s="17">
        <v>0</v>
      </c>
      <c r="AF51" s="17">
        <v>27.4</v>
      </c>
      <c r="AG51" s="17">
        <v>51.205379999999998</v>
      </c>
      <c r="AH51" s="17">
        <v>78.35745</v>
      </c>
      <c r="AI51" s="17">
        <v>-50.957450000000001</v>
      </c>
      <c r="AJ51" s="17">
        <v>0</v>
      </c>
      <c r="AK51" s="17"/>
      <c r="AL51" s="17"/>
      <c r="AM51" s="17">
        <v>0</v>
      </c>
      <c r="AN51" s="17">
        <v>136.4</v>
      </c>
      <c r="AO51" s="17">
        <v>158.48805999999999</v>
      </c>
      <c r="AP51" s="17">
        <v>158.48805999999999</v>
      </c>
      <c r="AQ51" s="17">
        <v>-22.088059999999999</v>
      </c>
      <c r="AR51" s="17">
        <v>136.30000000000001</v>
      </c>
      <c r="AS51" s="17">
        <v>158.48805999999999</v>
      </c>
      <c r="AT51" s="17">
        <v>158.48805999999999</v>
      </c>
      <c r="AU51" s="17">
        <v>-22.18806</v>
      </c>
      <c r="AV51" s="17">
        <v>136.19999999999999</v>
      </c>
      <c r="AW51" s="17">
        <v>158.48805999999999</v>
      </c>
      <c r="AX51" s="17">
        <v>158.48805999999999</v>
      </c>
      <c r="AY51" s="17">
        <v>-22.288060000000002</v>
      </c>
      <c r="AZ51" s="17">
        <v>241.6</v>
      </c>
      <c r="BA51" s="17">
        <v>238.446</v>
      </c>
      <c r="BB51" s="17">
        <v>238.446</v>
      </c>
      <c r="BC51" s="17">
        <v>3.1539999999999999</v>
      </c>
      <c r="BD51" s="17">
        <v>205.7</v>
      </c>
      <c r="BE51" s="17">
        <v>207.24285</v>
      </c>
      <c r="BF51" s="17">
        <v>207.24285</v>
      </c>
      <c r="BG51" s="17">
        <v>-1.5428500000000001</v>
      </c>
      <c r="BH51" s="17">
        <v>108.4</v>
      </c>
      <c r="BI51" s="17">
        <v>103.93259999999999</v>
      </c>
      <c r="BJ51" s="17">
        <v>103.93259999999999</v>
      </c>
      <c r="BK51" s="17">
        <v>4.4673999999999996</v>
      </c>
      <c r="BL51" s="17">
        <v>557.5</v>
      </c>
      <c r="BM51" s="17">
        <v>566.08941000000004</v>
      </c>
      <c r="BN51" s="17">
        <v>566.08941000000004</v>
      </c>
      <c r="BO51" s="17">
        <v>-8.5894100000000009</v>
      </c>
      <c r="BP51" s="17">
        <v>10.199999999999999</v>
      </c>
      <c r="BQ51" s="17">
        <v>10.52094</v>
      </c>
      <c r="BR51" s="17">
        <v>10.52094</v>
      </c>
      <c r="BS51" s="17">
        <v>-0.32094</v>
      </c>
      <c r="BT51" s="17"/>
      <c r="BU51" s="17"/>
      <c r="BV51" s="17"/>
      <c r="BW51" s="17">
        <v>0</v>
      </c>
      <c r="BX51" s="17"/>
      <c r="BY51" s="17"/>
      <c r="BZ51" s="17"/>
      <c r="CA51" s="17">
        <v>0</v>
      </c>
      <c r="CB51" s="17"/>
      <c r="CC51" s="17"/>
      <c r="CD51" s="17"/>
      <c r="CE51" s="17">
        <v>0</v>
      </c>
      <c r="CF51" s="17"/>
      <c r="CG51" s="17"/>
      <c r="CH51" s="17"/>
      <c r="CI51" s="17">
        <v>0</v>
      </c>
      <c r="CJ51" s="17">
        <v>164.1</v>
      </c>
      <c r="CK51" s="17">
        <v>164.06706</v>
      </c>
      <c r="CL51" s="17">
        <v>164.06706</v>
      </c>
      <c r="CM51" s="17">
        <v>3.2939999999999997E-2</v>
      </c>
      <c r="CN51" s="17">
        <v>6.1</v>
      </c>
      <c r="CO51" s="17">
        <v>7.4288800000000004</v>
      </c>
      <c r="CP51" s="17">
        <v>7.4288800000000004</v>
      </c>
      <c r="CQ51" s="17">
        <v>-1.3288800000000001</v>
      </c>
      <c r="CR51" s="17"/>
      <c r="CS51" s="17"/>
      <c r="CT51" s="17"/>
      <c r="CU51" s="17">
        <v>0</v>
      </c>
      <c r="CV51" s="17">
        <v>22.2</v>
      </c>
      <c r="CW51" s="17">
        <v>22.410769999999999</v>
      </c>
      <c r="CX51" s="17">
        <v>22.410769999999999</v>
      </c>
      <c r="CY51" s="17">
        <v>-0.21077000000000001</v>
      </c>
      <c r="CZ51" s="17">
        <v>6.5</v>
      </c>
      <c r="DA51" s="17">
        <v>6.8787000000000003</v>
      </c>
      <c r="DB51" s="17">
        <v>6.8787000000000003</v>
      </c>
      <c r="DC51" s="17">
        <v>-0.37869999999999998</v>
      </c>
      <c r="DD51" s="17"/>
      <c r="DE51" s="17"/>
      <c r="DF51" s="17"/>
      <c r="DG51" s="17">
        <v>0</v>
      </c>
      <c r="DH51" s="17">
        <v>112</v>
      </c>
      <c r="DI51" s="17">
        <v>95.124009999999998</v>
      </c>
      <c r="DJ51" s="17">
        <v>142.44412</v>
      </c>
      <c r="DK51" s="17">
        <v>-30.444120000000002</v>
      </c>
      <c r="DL51" s="17"/>
      <c r="DM51" s="17"/>
      <c r="DN51" s="17"/>
      <c r="DO51" s="17">
        <v>0</v>
      </c>
      <c r="DP51" s="17"/>
      <c r="DQ51" s="17"/>
      <c r="DR51" s="17"/>
      <c r="DS51" s="17">
        <v>0</v>
      </c>
      <c r="DT51" s="17"/>
      <c r="DU51" s="17"/>
      <c r="DV51" s="17"/>
      <c r="DW51" s="17">
        <v>0</v>
      </c>
      <c r="DX51" s="17"/>
      <c r="DY51" s="17"/>
      <c r="DZ51" s="17"/>
      <c r="EA51" s="17">
        <v>0</v>
      </c>
      <c r="EB51" s="17">
        <v>110</v>
      </c>
      <c r="EC51" s="17">
        <v>112.46647</v>
      </c>
      <c r="ED51" s="17">
        <v>112.46647</v>
      </c>
      <c r="EE51" s="17">
        <v>-2.4664700000000002</v>
      </c>
      <c r="EF51" s="17">
        <v>208</v>
      </c>
      <c r="EG51" s="17">
        <v>220.69499999999999</v>
      </c>
      <c r="EH51" s="17">
        <v>220.69499999999999</v>
      </c>
      <c r="EI51" s="17">
        <v>-12.695</v>
      </c>
      <c r="EJ51" s="17"/>
      <c r="EK51" s="17"/>
      <c r="EL51" s="17"/>
      <c r="EM51" s="17">
        <v>0</v>
      </c>
      <c r="EN51" s="17"/>
      <c r="EO51" s="17"/>
      <c r="EP51" s="17"/>
      <c r="EQ51" s="17">
        <v>0</v>
      </c>
      <c r="ER51" s="17"/>
      <c r="ES51" s="17"/>
      <c r="ET51" s="17"/>
      <c r="EU51" s="17">
        <v>0</v>
      </c>
      <c r="EV51" s="17">
        <v>6.5</v>
      </c>
      <c r="EW51" s="17">
        <v>6.39</v>
      </c>
      <c r="EX51" s="17">
        <v>6.39</v>
      </c>
      <c r="EY51" s="17">
        <v>0.11</v>
      </c>
      <c r="EZ51" s="17">
        <v>459.3</v>
      </c>
      <c r="FA51" s="17">
        <v>457.09426999999999</v>
      </c>
      <c r="FB51" s="17">
        <v>457.09426999999999</v>
      </c>
      <c r="FC51" s="17">
        <v>2.20573</v>
      </c>
      <c r="FD51" s="17">
        <v>81.400000000000006</v>
      </c>
      <c r="FE51" s="17">
        <v>81.635570000000001</v>
      </c>
      <c r="FF51" s="17">
        <v>81.635570000000001</v>
      </c>
      <c r="FG51" s="17">
        <v>-0.23557</v>
      </c>
      <c r="FH51" s="17">
        <v>151.30000000000001</v>
      </c>
      <c r="FI51" s="17">
        <v>151.36251999999999</v>
      </c>
      <c r="FJ51" s="17">
        <v>151.36251999999999</v>
      </c>
      <c r="FK51" s="17">
        <v>-6.2520000000000006E-2</v>
      </c>
      <c r="FL51" s="17">
        <v>41.7</v>
      </c>
      <c r="FM51" s="17">
        <v>41.89893</v>
      </c>
      <c r="FN51" s="17">
        <v>41.89893</v>
      </c>
      <c r="FO51" s="17">
        <v>-0.19893</v>
      </c>
      <c r="FP51" s="17">
        <v>18.399999999999999</v>
      </c>
      <c r="FQ51" s="17">
        <v>19.21088</v>
      </c>
      <c r="FR51" s="17">
        <v>19.21088</v>
      </c>
      <c r="FS51" s="17">
        <v>-0.81088000000000005</v>
      </c>
      <c r="FT51" s="17">
        <v>19.100000000000001</v>
      </c>
      <c r="FU51" s="17">
        <v>17.93975</v>
      </c>
      <c r="FV51" s="17">
        <v>17.93975</v>
      </c>
      <c r="FW51" s="17">
        <v>1.16025</v>
      </c>
      <c r="FX51" s="17">
        <v>89.4</v>
      </c>
      <c r="FY51" s="17">
        <v>87.773570000000007</v>
      </c>
      <c r="FZ51" s="17">
        <v>87.773570000000007</v>
      </c>
      <c r="GA51" s="17">
        <v>1.62643</v>
      </c>
      <c r="GB51" s="17">
        <v>179.5</v>
      </c>
      <c r="GC51" s="17">
        <v>185.82039</v>
      </c>
      <c r="GD51" s="17">
        <v>185.82039</v>
      </c>
      <c r="GE51" s="17">
        <v>-6.3203899999999997</v>
      </c>
      <c r="GF51" s="17">
        <v>179.9</v>
      </c>
      <c r="GG51" s="17">
        <v>185.82039</v>
      </c>
      <c r="GH51" s="17">
        <v>185.82039</v>
      </c>
      <c r="GI51" s="17">
        <v>-5.9203900000000003</v>
      </c>
      <c r="GJ51" s="17">
        <v>182.9</v>
      </c>
      <c r="GK51" s="17">
        <v>186.37841</v>
      </c>
      <c r="GL51" s="17">
        <v>186.37841</v>
      </c>
      <c r="GM51" s="17">
        <v>-3.4784099999999998</v>
      </c>
      <c r="GN51" s="17">
        <v>108.2</v>
      </c>
      <c r="GO51" s="17">
        <v>110.48202000000001</v>
      </c>
      <c r="GP51" s="17">
        <v>110.48202000000001</v>
      </c>
      <c r="GQ51" s="17">
        <v>-2.2820200000000002</v>
      </c>
      <c r="GR51" s="17">
        <v>43.9</v>
      </c>
      <c r="GS51" s="17">
        <v>47.082599999999999</v>
      </c>
      <c r="GT51" s="17">
        <v>47.082599999999999</v>
      </c>
      <c r="GU51" s="17">
        <v>-3.1825999999999999</v>
      </c>
      <c r="GV51" s="17">
        <v>44.7</v>
      </c>
      <c r="GW51" s="17">
        <v>44.103009999999998</v>
      </c>
      <c r="GX51" s="17">
        <v>44.103009999999998</v>
      </c>
      <c r="GY51" s="17">
        <v>0.59699000000000002</v>
      </c>
      <c r="GZ51" s="17">
        <v>3.8</v>
      </c>
      <c r="HA51" s="17"/>
      <c r="HB51" s="17"/>
      <c r="HC51" s="17">
        <v>3.8</v>
      </c>
      <c r="HD51" s="17">
        <v>28.8</v>
      </c>
      <c r="HE51" s="17">
        <v>29.560569999999998</v>
      </c>
      <c r="HF51" s="17">
        <v>29.560569999999998</v>
      </c>
      <c r="HG51" s="17">
        <v>-0.76056999999999997</v>
      </c>
      <c r="HH51" s="17">
        <v>169.9</v>
      </c>
      <c r="HI51" s="17">
        <v>174.55948000000001</v>
      </c>
      <c r="HJ51" s="17">
        <v>174.55948000000001</v>
      </c>
      <c r="HK51" s="17">
        <v>-4.6594800000000003</v>
      </c>
      <c r="HL51" s="17"/>
      <c r="HM51" s="17"/>
      <c r="HN51" s="17"/>
      <c r="HO51" s="17">
        <v>0</v>
      </c>
      <c r="HP51" s="17"/>
      <c r="HQ51" s="17"/>
      <c r="HR51" s="17"/>
      <c r="HS51" s="17">
        <v>0</v>
      </c>
      <c r="HT51" s="17">
        <v>94.4</v>
      </c>
      <c r="HU51" s="17">
        <v>95.545190000000005</v>
      </c>
      <c r="HV51" s="17">
        <v>95.545190000000005</v>
      </c>
      <c r="HW51" s="17">
        <v>-1.1451899999999999</v>
      </c>
      <c r="HX51" s="17"/>
      <c r="HY51" s="17"/>
      <c r="HZ51" s="17">
        <v>84.067499999999995</v>
      </c>
      <c r="IA51" s="17">
        <v>-84.067499999999995</v>
      </c>
      <c r="IB51" s="17"/>
      <c r="IC51" s="17"/>
      <c r="ID51" s="17"/>
      <c r="IE51" s="17">
        <v>0</v>
      </c>
      <c r="IF51" s="17">
        <v>44.9</v>
      </c>
      <c r="IG51" s="17">
        <v>45.265309999999999</v>
      </c>
      <c r="IH51" s="17"/>
      <c r="II51" s="17">
        <v>44.9</v>
      </c>
      <c r="IJ51" s="17"/>
      <c r="IK51" s="17"/>
      <c r="IL51" s="17"/>
      <c r="IM51" s="17">
        <v>0</v>
      </c>
      <c r="IN51" s="17"/>
      <c r="IO51" s="17"/>
      <c r="IP51" s="17"/>
      <c r="IQ51" s="17">
        <v>0</v>
      </c>
      <c r="IR51" s="17"/>
      <c r="IS51" s="17"/>
      <c r="IT51" s="17"/>
      <c r="IU51" s="17">
        <v>0</v>
      </c>
      <c r="IV51" s="17">
        <v>115.1</v>
      </c>
      <c r="IW51" s="17">
        <v>116</v>
      </c>
      <c r="IX51" s="17">
        <v>116</v>
      </c>
      <c r="IY51" s="17">
        <v>-0.9</v>
      </c>
      <c r="IZ51" s="17">
        <v>169.3</v>
      </c>
      <c r="JA51" s="17">
        <v>176.77749</v>
      </c>
      <c r="JB51" s="17">
        <v>176.77749</v>
      </c>
      <c r="JC51" s="17">
        <v>-7.4774900000000004</v>
      </c>
      <c r="JD51" s="17">
        <v>166.4</v>
      </c>
      <c r="JE51" s="17">
        <v>176.77749</v>
      </c>
      <c r="JF51" s="17">
        <v>176.77749</v>
      </c>
      <c r="JG51" s="17">
        <v>-10.37749</v>
      </c>
      <c r="JH51" s="17">
        <v>198.4</v>
      </c>
      <c r="JI51" s="17">
        <v>176.77749</v>
      </c>
      <c r="JJ51" s="17">
        <v>176.77749</v>
      </c>
      <c r="JK51" s="17">
        <v>21.622509999999998</v>
      </c>
      <c r="JL51" s="17">
        <v>266.8</v>
      </c>
      <c r="JM51" s="17">
        <v>265.96251999999998</v>
      </c>
      <c r="JN51" s="17">
        <v>265.96251999999998</v>
      </c>
      <c r="JO51" s="17">
        <v>0.83748</v>
      </c>
      <c r="JP51" s="17">
        <v>73.3</v>
      </c>
      <c r="JQ51" s="17"/>
      <c r="JR51" s="17"/>
      <c r="JS51" s="17">
        <v>73.3</v>
      </c>
      <c r="JT51" s="17"/>
      <c r="JU51" s="17"/>
      <c r="JV51" s="17"/>
      <c r="JW51" s="17">
        <v>0</v>
      </c>
      <c r="JX51" s="17"/>
      <c r="JY51" s="17"/>
      <c r="JZ51" s="17"/>
      <c r="KA51" s="17">
        <v>0</v>
      </c>
      <c r="KB51" s="17"/>
      <c r="KC51" s="17"/>
      <c r="KD51" s="17"/>
      <c r="KE51" s="17">
        <v>0</v>
      </c>
      <c r="KF51" s="17"/>
      <c r="KG51" s="17"/>
      <c r="KH51" s="17"/>
      <c r="KI51" s="17">
        <v>0</v>
      </c>
      <c r="KJ51" s="17">
        <v>0</v>
      </c>
      <c r="KK51" s="17"/>
      <c r="KL51" s="17"/>
      <c r="KM51" s="17">
        <v>0</v>
      </c>
      <c r="KN51" s="17"/>
      <c r="KO51" s="17"/>
      <c r="KP51" s="17"/>
      <c r="KQ51" s="17">
        <v>0</v>
      </c>
      <c r="KR51" s="17">
        <v>0</v>
      </c>
      <c r="KS51" s="17"/>
      <c r="KT51" s="17"/>
      <c r="KU51" s="17">
        <v>0</v>
      </c>
      <c r="KV51" s="17">
        <v>4</v>
      </c>
      <c r="KW51" s="17">
        <v>4.7853500000000002</v>
      </c>
      <c r="KX51" s="17">
        <v>4.7853599999999998</v>
      </c>
      <c r="KY51" s="17">
        <v>-0.78535999999999995</v>
      </c>
      <c r="KZ51" s="17">
        <v>268.60000000000002</v>
      </c>
      <c r="LA51" s="17">
        <v>270.06803000000002</v>
      </c>
      <c r="LB51" s="17">
        <v>270.06803000000002</v>
      </c>
      <c r="LC51" s="17">
        <v>-1.4680299999999999</v>
      </c>
      <c r="LD51" s="17">
        <v>133.19999999999999</v>
      </c>
      <c r="LE51" s="17">
        <v>133.16031000000001</v>
      </c>
      <c r="LF51" s="17">
        <v>133.16031000000001</v>
      </c>
      <c r="LG51" s="17">
        <v>3.9690000000000003E-2</v>
      </c>
      <c r="LH51" s="17">
        <v>60.9</v>
      </c>
      <c r="LI51" s="17">
        <v>67.199219999999997</v>
      </c>
      <c r="LJ51" s="17">
        <v>67.199219999999997</v>
      </c>
      <c r="LK51" s="17">
        <v>-6.29922</v>
      </c>
      <c r="LL51" s="17">
        <v>78.8</v>
      </c>
      <c r="LM51" s="17">
        <v>78.567999999999998</v>
      </c>
      <c r="LN51" s="17">
        <v>78.567999999999998</v>
      </c>
      <c r="LO51" s="17">
        <v>0.23200000000000001</v>
      </c>
      <c r="LP51" s="17">
        <v>30.2</v>
      </c>
      <c r="LQ51" s="17">
        <v>29.980560000000001</v>
      </c>
      <c r="LR51" s="17">
        <v>29.980560000000001</v>
      </c>
      <c r="LS51" s="17">
        <v>0.21944</v>
      </c>
      <c r="LT51" s="17">
        <v>0</v>
      </c>
      <c r="LU51" s="17"/>
      <c r="LV51" s="17"/>
      <c r="LW51" s="17">
        <v>0</v>
      </c>
      <c r="LX51" s="17"/>
      <c r="LY51" s="17"/>
      <c r="LZ51" s="17">
        <v>32.955719999999999</v>
      </c>
      <c r="MA51" s="17">
        <v>-32.955719999999999</v>
      </c>
      <c r="MB51" s="17"/>
      <c r="MC51" s="17"/>
      <c r="MD51" s="17"/>
      <c r="ME51" s="17">
        <v>0</v>
      </c>
      <c r="MF51" s="17">
        <v>141.19999999999999</v>
      </c>
      <c r="MG51" s="17">
        <v>138.54471000000001</v>
      </c>
      <c r="MH51" s="17">
        <v>138.54471000000001</v>
      </c>
      <c r="MI51" s="17">
        <v>2.6552899999999999</v>
      </c>
      <c r="MJ51" s="17"/>
      <c r="MK51" s="17"/>
      <c r="ML51" s="17"/>
      <c r="MM51" s="17">
        <v>0</v>
      </c>
      <c r="MN51" s="17">
        <v>67.599999999999994</v>
      </c>
      <c r="MO51" s="17">
        <v>69.480379999999997</v>
      </c>
      <c r="MP51" s="17">
        <v>69.480379999999997</v>
      </c>
      <c r="MQ51" s="17">
        <v>-1.8803799999999999</v>
      </c>
      <c r="MR51" s="17">
        <v>181.1</v>
      </c>
      <c r="MS51" s="17">
        <v>185.80778000000001</v>
      </c>
      <c r="MT51" s="17"/>
      <c r="MU51" s="17">
        <v>181.1</v>
      </c>
      <c r="MV51" s="17"/>
      <c r="MW51" s="17"/>
      <c r="MX51" s="17"/>
      <c r="MY51" s="17">
        <v>0</v>
      </c>
      <c r="MZ51" s="17"/>
      <c r="NA51" s="17"/>
      <c r="NB51" s="17"/>
      <c r="NC51" s="17">
        <v>0</v>
      </c>
      <c r="ND51" s="17"/>
      <c r="NE51" s="17"/>
      <c r="NF51" s="17"/>
      <c r="NG51" s="17">
        <v>0</v>
      </c>
      <c r="NH51" s="17"/>
      <c r="NI51" s="17"/>
      <c r="NJ51" s="17"/>
      <c r="NK51" s="17">
        <v>0</v>
      </c>
      <c r="NL51" s="17">
        <v>208.3</v>
      </c>
      <c r="NM51" s="17">
        <v>206.49084999999999</v>
      </c>
      <c r="NN51" s="17">
        <v>191.95733000000001</v>
      </c>
      <c r="NO51" s="17">
        <v>16.342669999999998</v>
      </c>
      <c r="NP51" s="17">
        <v>100.1</v>
      </c>
      <c r="NQ51" s="17">
        <v>103.55547</v>
      </c>
      <c r="NR51" s="17"/>
      <c r="NS51" s="17">
        <v>100.1</v>
      </c>
      <c r="NT51" s="17">
        <v>0</v>
      </c>
      <c r="NU51" s="17"/>
      <c r="NV51" s="17"/>
      <c r="NW51" s="17">
        <v>0</v>
      </c>
      <c r="NX51" s="17"/>
      <c r="NY51" s="17"/>
      <c r="NZ51" s="17"/>
      <c r="OA51" s="17">
        <v>0</v>
      </c>
      <c r="OB51" s="17">
        <v>19.7</v>
      </c>
      <c r="OC51" s="17">
        <v>17.492709999999999</v>
      </c>
      <c r="OD51" s="17">
        <v>17.492709999999999</v>
      </c>
      <c r="OE51" s="17">
        <v>2.20729</v>
      </c>
      <c r="OF51" s="17">
        <v>0</v>
      </c>
      <c r="OG51" s="17"/>
      <c r="OH51" s="17"/>
      <c r="OI51" s="17">
        <v>0</v>
      </c>
      <c r="OJ51" s="17">
        <v>105.4</v>
      </c>
      <c r="OK51" s="17">
        <v>88.6</v>
      </c>
      <c r="OL51" s="17">
        <v>83.584000000000003</v>
      </c>
      <c r="OM51" s="17">
        <v>21.815999999999999</v>
      </c>
      <c r="ON51" s="17">
        <v>0</v>
      </c>
      <c r="OO51" s="17"/>
      <c r="OP51" s="17"/>
      <c r="OQ51" s="17">
        <v>0</v>
      </c>
      <c r="OR51" s="17">
        <v>1.8</v>
      </c>
      <c r="OS51" s="17">
        <v>4.1509999999999998</v>
      </c>
      <c r="OT51" s="17">
        <v>4.1509999999999998</v>
      </c>
      <c r="OU51" s="17">
        <v>-2.351</v>
      </c>
      <c r="OV51" s="17">
        <v>0</v>
      </c>
      <c r="OW51" s="17"/>
      <c r="OX51" s="17"/>
      <c r="OY51" s="17">
        <v>0</v>
      </c>
      <c r="OZ51" s="17">
        <v>0</v>
      </c>
      <c r="PA51" s="17"/>
      <c r="PB51" s="17">
        <v>20.456230000000001</v>
      </c>
      <c r="PC51" s="17">
        <v>-20.456230000000001</v>
      </c>
      <c r="PD51" s="17">
        <v>9.8000000000000007</v>
      </c>
      <c r="PE51" s="17">
        <v>9.9830000000000005</v>
      </c>
      <c r="PF51" s="17">
        <v>9.9830000000000005</v>
      </c>
      <c r="PG51" s="17">
        <v>-0.183</v>
      </c>
      <c r="PH51" s="17">
        <v>5.5</v>
      </c>
      <c r="PI51" s="17">
        <v>5.67</v>
      </c>
      <c r="PJ51" s="17">
        <v>5.67</v>
      </c>
      <c r="PK51" s="17">
        <v>-0.17</v>
      </c>
      <c r="PL51" s="17">
        <v>0</v>
      </c>
      <c r="PM51" s="17"/>
      <c r="PN51" s="17"/>
      <c r="PO51" s="17">
        <v>0</v>
      </c>
      <c r="PP51" s="17">
        <v>0</v>
      </c>
      <c r="PQ51" s="17"/>
      <c r="PR51" s="17"/>
      <c r="PS51" s="17">
        <v>0</v>
      </c>
      <c r="PT51" s="17">
        <v>2.1</v>
      </c>
      <c r="PU51" s="17">
        <v>2</v>
      </c>
      <c r="PV51" s="17">
        <v>2</v>
      </c>
      <c r="PW51" s="17">
        <v>0.1</v>
      </c>
      <c r="PX51" s="17">
        <v>3.5</v>
      </c>
      <c r="PY51" s="17">
        <v>3.55</v>
      </c>
      <c r="PZ51" s="17">
        <v>3.55</v>
      </c>
      <c r="QA51" s="17">
        <v>-0.05</v>
      </c>
      <c r="QB51" s="17">
        <v>4.9000000000000004</v>
      </c>
      <c r="QC51" s="17">
        <v>5</v>
      </c>
      <c r="QD51" s="17">
        <v>5</v>
      </c>
      <c r="QE51" s="17">
        <v>-0.1</v>
      </c>
      <c r="QF51" s="17"/>
      <c r="QG51" s="17"/>
      <c r="QH51" s="17">
        <v>10.21111</v>
      </c>
      <c r="QI51" s="17">
        <v>-10.21111</v>
      </c>
      <c r="QJ51" s="17">
        <v>19.100000000000001</v>
      </c>
      <c r="QK51" s="17">
        <v>19.436350000000001</v>
      </c>
      <c r="QL51" s="17">
        <v>19.436350000000001</v>
      </c>
      <c r="QM51" s="17">
        <v>-0.33634999999999998</v>
      </c>
      <c r="QN51" s="17">
        <v>19.3</v>
      </c>
      <c r="QO51" s="17">
        <v>17.492709999999999</v>
      </c>
      <c r="QP51" s="17">
        <v>17.492709999999999</v>
      </c>
      <c r="QQ51" s="17">
        <v>1.8072900000000001</v>
      </c>
      <c r="QR51" s="17">
        <v>3.4</v>
      </c>
      <c r="QS51" s="17">
        <v>3.5</v>
      </c>
      <c r="QT51" s="17">
        <v>3.5</v>
      </c>
      <c r="QU51" s="17">
        <v>-0.1</v>
      </c>
      <c r="QV51" s="17">
        <v>18.5</v>
      </c>
      <c r="QW51" s="17">
        <v>17.881440000000001</v>
      </c>
      <c r="QX51" s="17">
        <v>17.881440000000001</v>
      </c>
      <c r="QY51" s="17">
        <v>0.61856</v>
      </c>
      <c r="QZ51" s="17">
        <v>0</v>
      </c>
      <c r="RA51" s="17"/>
      <c r="RB51" s="17"/>
      <c r="RC51" s="17">
        <v>0</v>
      </c>
      <c r="RD51" s="17">
        <v>0</v>
      </c>
      <c r="RE51" s="17"/>
      <c r="RF51" s="17"/>
      <c r="RG51" s="17">
        <v>0</v>
      </c>
      <c r="RH51" s="17">
        <v>25.3</v>
      </c>
      <c r="RI51" s="17">
        <v>21.1</v>
      </c>
      <c r="RJ51" s="17">
        <v>21.03</v>
      </c>
      <c r="RK51" s="17">
        <v>4.2699999999999996</v>
      </c>
      <c r="RL51" s="17">
        <v>73.900000000000006</v>
      </c>
      <c r="RM51" s="17">
        <v>60.3</v>
      </c>
      <c r="RN51" s="17">
        <v>56.247</v>
      </c>
      <c r="RO51" s="17">
        <v>17.652999999999999</v>
      </c>
      <c r="RP51" s="17">
        <v>0</v>
      </c>
      <c r="RQ51" s="17"/>
      <c r="RR51" s="17"/>
      <c r="RS51" s="17">
        <v>0</v>
      </c>
      <c r="RT51" s="17">
        <v>3.3</v>
      </c>
      <c r="RU51" s="17">
        <v>3.399</v>
      </c>
      <c r="RV51" s="17">
        <v>3.399</v>
      </c>
      <c r="RW51" s="17">
        <v>-9.9000000000000005E-2</v>
      </c>
      <c r="RX51" s="17">
        <v>20.100000000000001</v>
      </c>
      <c r="RY51" s="17">
        <v>19.792000000000002</v>
      </c>
      <c r="RZ51" s="17">
        <v>19.792000000000002</v>
      </c>
      <c r="SA51" s="17">
        <v>0.308</v>
      </c>
      <c r="SB51" s="17">
        <v>3.2</v>
      </c>
      <c r="SC51" s="17">
        <v>2</v>
      </c>
      <c r="SD51" s="17">
        <v>2</v>
      </c>
      <c r="SE51" s="17">
        <v>1.2</v>
      </c>
      <c r="SF51" s="17"/>
      <c r="SG51" s="17">
        <v>0.4</v>
      </c>
      <c r="SH51" s="17">
        <v>0.4</v>
      </c>
      <c r="SI51" s="17">
        <v>-0.4</v>
      </c>
      <c r="SJ51" s="17">
        <v>0</v>
      </c>
      <c r="SK51" s="17"/>
      <c r="SL51" s="17"/>
      <c r="SM51" s="17">
        <v>0</v>
      </c>
      <c r="SN51" s="17">
        <v>19.8</v>
      </c>
      <c r="SO51" s="17">
        <v>19.1448</v>
      </c>
      <c r="SP51" s="17">
        <v>19.1448</v>
      </c>
      <c r="SQ51" s="17">
        <v>0.6552</v>
      </c>
      <c r="SR51" s="17">
        <v>13.2</v>
      </c>
      <c r="SS51" s="17">
        <v>12.244899999999999</v>
      </c>
      <c r="ST51" s="17">
        <v>12.244899999999999</v>
      </c>
      <c r="SU51" s="17">
        <v>0.95509999999999995</v>
      </c>
      <c r="SV51" s="17">
        <v>20.2</v>
      </c>
      <c r="SW51" s="17">
        <v>19.436350000000001</v>
      </c>
      <c r="SX51" s="17">
        <v>19.436350000000001</v>
      </c>
      <c r="SY51" s="17">
        <v>0.76365000000000005</v>
      </c>
      <c r="SZ51" s="17">
        <v>20.3</v>
      </c>
      <c r="TA51" s="17">
        <v>19.436350000000001</v>
      </c>
      <c r="TB51" s="17">
        <v>19.436350000000001</v>
      </c>
      <c r="TC51" s="17">
        <v>0.86365000000000003</v>
      </c>
      <c r="TD51" s="17">
        <v>4.0999999999999996</v>
      </c>
      <c r="TE51" s="17">
        <v>3.6309999999999998</v>
      </c>
      <c r="TF51" s="17">
        <v>3.6309999999999998</v>
      </c>
      <c r="TG51" s="17">
        <v>0.46899999999999997</v>
      </c>
      <c r="TH51" s="17">
        <v>34.799999999999997</v>
      </c>
      <c r="TI51" s="17">
        <v>26.8</v>
      </c>
      <c r="TJ51" s="17">
        <v>27.84</v>
      </c>
      <c r="TK51" s="17">
        <v>6.96</v>
      </c>
      <c r="TL51" s="17">
        <v>0</v>
      </c>
      <c r="TM51" s="17"/>
      <c r="TN51" s="17"/>
      <c r="TO51" s="17">
        <v>0</v>
      </c>
      <c r="TP51" s="17">
        <v>57.1</v>
      </c>
      <c r="TQ51" s="17">
        <v>57.7</v>
      </c>
      <c r="TR51" s="17">
        <v>86.3</v>
      </c>
      <c r="TS51" s="17">
        <v>-29.2</v>
      </c>
      <c r="TT51" s="17">
        <v>92.9</v>
      </c>
      <c r="TU51" s="17">
        <v>83.8</v>
      </c>
      <c r="TV51" s="17">
        <v>96.733000000000004</v>
      </c>
      <c r="TW51" s="17">
        <v>-3.8330000000000002</v>
      </c>
      <c r="TX51" s="17">
        <v>1.9</v>
      </c>
      <c r="TY51" s="17">
        <v>11.12</v>
      </c>
      <c r="TZ51" s="17">
        <v>11.12</v>
      </c>
      <c r="UA51" s="17">
        <v>-9.2200000000000006</v>
      </c>
      <c r="UB51" s="17">
        <v>1.6</v>
      </c>
      <c r="UC51" s="17">
        <v>3.6</v>
      </c>
      <c r="UD51" s="17">
        <v>5.93</v>
      </c>
      <c r="UE51" s="17">
        <v>-4.33</v>
      </c>
      <c r="UF51" s="17">
        <v>0</v>
      </c>
      <c r="UG51" s="17"/>
      <c r="UH51" s="17"/>
      <c r="UI51" s="17">
        <v>0</v>
      </c>
      <c r="UJ51" s="17">
        <v>20.9</v>
      </c>
      <c r="UK51" s="17">
        <v>19.436350000000001</v>
      </c>
      <c r="UL51" s="17">
        <v>19.436350000000001</v>
      </c>
      <c r="UM51" s="17">
        <v>1.4636499999999999</v>
      </c>
      <c r="UN51" s="17">
        <v>7.7</v>
      </c>
      <c r="UO51" s="17">
        <v>8.1999999999999993</v>
      </c>
      <c r="UP51" s="17">
        <v>8.1999999999999993</v>
      </c>
      <c r="UQ51" s="17">
        <v>-0.5</v>
      </c>
      <c r="UR51" s="17">
        <v>6.2</v>
      </c>
      <c r="US51" s="17">
        <v>7.1</v>
      </c>
      <c r="UT51" s="17">
        <v>7.1</v>
      </c>
      <c r="UU51" s="17">
        <v>-0.9</v>
      </c>
      <c r="UV51" s="17">
        <v>20.399999999999999</v>
      </c>
      <c r="UW51" s="17">
        <v>19.436350000000001</v>
      </c>
      <c r="UX51" s="17">
        <v>19.436350000000001</v>
      </c>
      <c r="UY51" s="17">
        <v>0.96365000000000001</v>
      </c>
      <c r="UZ51" s="17">
        <v>20.399999999999999</v>
      </c>
      <c r="VA51" s="17">
        <v>19.436350000000001</v>
      </c>
      <c r="VB51" s="17">
        <v>19.436350000000001</v>
      </c>
      <c r="VC51" s="17">
        <v>0.96365000000000001</v>
      </c>
      <c r="VD51" s="17">
        <v>20</v>
      </c>
      <c r="VE51" s="17">
        <v>19.436350000000001</v>
      </c>
      <c r="VF51" s="17">
        <v>19.436350000000001</v>
      </c>
      <c r="VG51" s="17">
        <v>0.56364999999999998</v>
      </c>
      <c r="VH51" s="17">
        <v>1.7</v>
      </c>
      <c r="VI51" s="17">
        <v>5.2859999999999996</v>
      </c>
      <c r="VJ51" s="17">
        <v>5.2859999999999996</v>
      </c>
      <c r="VK51" s="17">
        <v>-3.5859999999999999</v>
      </c>
      <c r="VL51" s="17">
        <v>0</v>
      </c>
      <c r="VM51" s="17"/>
      <c r="VN51" s="17"/>
      <c r="VO51" s="17">
        <v>0</v>
      </c>
      <c r="VP51" s="17">
        <v>0</v>
      </c>
      <c r="VQ51" s="17"/>
      <c r="VR51" s="17"/>
      <c r="VS51" s="17">
        <v>0</v>
      </c>
      <c r="VT51" s="17">
        <v>0</v>
      </c>
      <c r="VU51" s="17"/>
      <c r="VV51" s="17"/>
      <c r="VW51" s="17">
        <v>0</v>
      </c>
      <c r="VX51" s="17">
        <v>0.6</v>
      </c>
      <c r="VY51" s="17">
        <v>0.6</v>
      </c>
      <c r="VZ51" s="17">
        <v>0.6</v>
      </c>
      <c r="WA51" s="17">
        <v>0</v>
      </c>
      <c r="WB51" s="17">
        <v>65.400000000000006</v>
      </c>
      <c r="WC51" s="17">
        <v>54.67</v>
      </c>
      <c r="WD51" s="17">
        <v>50.067999999999998</v>
      </c>
      <c r="WE51" s="17">
        <v>15.332000000000001</v>
      </c>
      <c r="WF51" s="17">
        <v>54.7</v>
      </c>
      <c r="WG51" s="17">
        <v>42.7</v>
      </c>
      <c r="WH51" s="17">
        <v>47.75</v>
      </c>
      <c r="WI51" s="17">
        <v>6.95</v>
      </c>
      <c r="WJ51" s="17">
        <v>0</v>
      </c>
      <c r="WK51" s="17"/>
      <c r="WL51" s="17"/>
      <c r="WM51" s="17">
        <v>0</v>
      </c>
      <c r="WN51" s="17">
        <v>4.8</v>
      </c>
      <c r="WO51" s="17">
        <v>4.2</v>
      </c>
      <c r="WP51" s="17">
        <v>4.2</v>
      </c>
      <c r="WQ51" s="17">
        <v>0.6</v>
      </c>
      <c r="WR51" s="17">
        <v>2.4</v>
      </c>
      <c r="WS51" s="17">
        <v>2.4</v>
      </c>
      <c r="WT51" s="17">
        <v>2.4</v>
      </c>
      <c r="WU51" s="17">
        <v>0</v>
      </c>
      <c r="WV51" s="17">
        <v>1.1000000000000001</v>
      </c>
      <c r="WW51" s="17">
        <v>1.2</v>
      </c>
      <c r="WX51" s="17">
        <v>1.2</v>
      </c>
      <c r="WY51" s="17">
        <v>-0.1</v>
      </c>
      <c r="WZ51" s="17">
        <v>3</v>
      </c>
      <c r="XA51" s="17">
        <v>2.8</v>
      </c>
      <c r="XB51" s="17">
        <v>2.8</v>
      </c>
      <c r="XC51" s="17">
        <v>0.2</v>
      </c>
      <c r="XD51" s="17">
        <v>0</v>
      </c>
      <c r="XE51" s="17"/>
      <c r="XF51" s="17"/>
      <c r="XG51" s="17">
        <v>0</v>
      </c>
      <c r="XH51" s="17">
        <v>4.8</v>
      </c>
      <c r="XI51" s="17">
        <v>4.8</v>
      </c>
      <c r="XJ51" s="17">
        <v>4.8</v>
      </c>
      <c r="XK51" s="17">
        <v>0</v>
      </c>
      <c r="XL51" s="17">
        <v>20</v>
      </c>
      <c r="XM51" s="17">
        <v>19.241980000000002</v>
      </c>
      <c r="XN51" s="17">
        <v>19.241980000000002</v>
      </c>
      <c r="XO51" s="17">
        <v>0.75802000000000003</v>
      </c>
      <c r="XP51" s="17">
        <v>20</v>
      </c>
      <c r="XQ51" s="17">
        <v>19.241980000000002</v>
      </c>
      <c r="XR51" s="17">
        <v>19.241980000000002</v>
      </c>
      <c r="XS51" s="17">
        <v>0.75802000000000003</v>
      </c>
      <c r="XT51" s="17"/>
      <c r="XU51" s="17"/>
      <c r="XV51" s="17"/>
      <c r="XW51" s="17">
        <v>0</v>
      </c>
      <c r="XX51" s="17"/>
      <c r="XY51" s="17"/>
      <c r="XZ51" s="17"/>
      <c r="YA51" s="17">
        <v>0</v>
      </c>
      <c r="YB51" s="17"/>
      <c r="YC51" s="17"/>
      <c r="YD51" s="17"/>
      <c r="YE51" s="17">
        <v>0</v>
      </c>
      <c r="YF51" s="17">
        <v>15.8</v>
      </c>
      <c r="YG51" s="17">
        <v>14</v>
      </c>
      <c r="YH51" s="17">
        <v>14</v>
      </c>
      <c r="YI51" s="17">
        <v>1.8</v>
      </c>
      <c r="YJ51" s="17">
        <v>13.7</v>
      </c>
      <c r="YK51" s="17">
        <v>15</v>
      </c>
      <c r="YL51" s="17">
        <v>15</v>
      </c>
      <c r="YM51" s="17">
        <v>-1.3</v>
      </c>
      <c r="YN51" s="17">
        <v>8.3000000000000007</v>
      </c>
      <c r="YO51" s="17">
        <v>8.3000000000000007</v>
      </c>
      <c r="YP51" s="17">
        <v>8.3000000000000007</v>
      </c>
      <c r="YQ51" s="17">
        <v>0</v>
      </c>
      <c r="YR51" s="17">
        <v>11</v>
      </c>
      <c r="YS51" s="17">
        <v>11</v>
      </c>
      <c r="YT51" s="17">
        <v>11</v>
      </c>
      <c r="YU51" s="17">
        <v>0</v>
      </c>
      <c r="YV51" s="17">
        <v>18</v>
      </c>
      <c r="YW51" s="17">
        <v>18</v>
      </c>
      <c r="YX51" s="17">
        <v>18</v>
      </c>
      <c r="YY51" s="17">
        <v>0</v>
      </c>
    </row>
    <row r="52" spans="1:675" ht="24" customHeight="1" x14ac:dyDescent="0.3">
      <c r="A52" s="1"/>
      <c r="B52" s="16" t="s">
        <v>90</v>
      </c>
      <c r="C52" s="16" t="s">
        <v>869</v>
      </c>
      <c r="D52" s="17">
        <v>100.7</v>
      </c>
      <c r="E52" s="17">
        <v>101.70068000000001</v>
      </c>
      <c r="F52" s="17">
        <v>203.40136000000001</v>
      </c>
      <c r="G52" s="17">
        <v>-102.70135999999999</v>
      </c>
      <c r="H52" s="17">
        <v>0</v>
      </c>
      <c r="I52" s="17"/>
      <c r="J52" s="17"/>
      <c r="K52" s="17">
        <v>0</v>
      </c>
      <c r="L52" s="17">
        <v>0</v>
      </c>
      <c r="M52" s="17"/>
      <c r="N52" s="17"/>
      <c r="O52" s="17">
        <v>0</v>
      </c>
      <c r="P52" s="17"/>
      <c r="Q52" s="17"/>
      <c r="R52" s="17"/>
      <c r="S52" s="17">
        <v>0</v>
      </c>
      <c r="T52" s="17"/>
      <c r="U52" s="17"/>
      <c r="V52" s="17"/>
      <c r="W52" s="17">
        <v>0</v>
      </c>
      <c r="X52" s="17">
        <v>90.2</v>
      </c>
      <c r="Y52" s="17">
        <v>91.867829999999998</v>
      </c>
      <c r="Z52" s="17">
        <v>91.867829999999998</v>
      </c>
      <c r="AA52" s="17">
        <v>-1.6678299999999999</v>
      </c>
      <c r="AB52" s="17">
        <v>222.5</v>
      </c>
      <c r="AC52" s="17">
        <v>224</v>
      </c>
      <c r="AD52" s="17">
        <v>224</v>
      </c>
      <c r="AE52" s="17">
        <v>-1.5</v>
      </c>
      <c r="AF52" s="17">
        <v>27.3</v>
      </c>
      <c r="AG52" s="17">
        <v>27.80639</v>
      </c>
      <c r="AH52" s="17">
        <v>57.468409999999999</v>
      </c>
      <c r="AI52" s="17">
        <v>-30.168410000000002</v>
      </c>
      <c r="AJ52" s="17">
        <v>0</v>
      </c>
      <c r="AK52" s="17"/>
      <c r="AL52" s="17"/>
      <c r="AM52" s="17">
        <v>0</v>
      </c>
      <c r="AN52" s="17">
        <v>141.1</v>
      </c>
      <c r="AO52" s="17">
        <v>158.48805999999999</v>
      </c>
      <c r="AP52" s="17">
        <v>158.48805999999999</v>
      </c>
      <c r="AQ52" s="17">
        <v>-17.388059999999999</v>
      </c>
      <c r="AR52" s="17">
        <v>141.19999999999999</v>
      </c>
      <c r="AS52" s="17">
        <v>158.48805999999999</v>
      </c>
      <c r="AT52" s="17">
        <v>158.48805999999999</v>
      </c>
      <c r="AU52" s="17">
        <v>-17.288060000000002</v>
      </c>
      <c r="AV52" s="17">
        <v>141.4</v>
      </c>
      <c r="AW52" s="17">
        <v>158.48805999999999</v>
      </c>
      <c r="AX52" s="17">
        <v>158.48805999999999</v>
      </c>
      <c r="AY52" s="17">
        <v>-17.088059999999999</v>
      </c>
      <c r="AZ52" s="17">
        <v>242.7</v>
      </c>
      <c r="BA52" s="17">
        <v>238.446</v>
      </c>
      <c r="BB52" s="17">
        <v>238.446</v>
      </c>
      <c r="BC52" s="17">
        <v>4.2539999999999996</v>
      </c>
      <c r="BD52" s="17">
        <v>205.6</v>
      </c>
      <c r="BE52" s="17">
        <v>207.24285</v>
      </c>
      <c r="BF52" s="17">
        <v>207.24285</v>
      </c>
      <c r="BG52" s="17">
        <v>-1.6428499999999999</v>
      </c>
      <c r="BH52" s="17">
        <v>108.8</v>
      </c>
      <c r="BI52" s="17">
        <v>103.93259999999999</v>
      </c>
      <c r="BJ52" s="17">
        <v>103.93259999999999</v>
      </c>
      <c r="BK52" s="17">
        <v>4.8673999999999999</v>
      </c>
      <c r="BL52" s="17">
        <v>554.6</v>
      </c>
      <c r="BM52" s="17">
        <v>566.08941000000004</v>
      </c>
      <c r="BN52" s="17">
        <v>566.08941000000004</v>
      </c>
      <c r="BO52" s="17">
        <v>-11.489409999999999</v>
      </c>
      <c r="BP52" s="17">
        <v>10.199999999999999</v>
      </c>
      <c r="BQ52" s="17">
        <v>10.52094</v>
      </c>
      <c r="BR52" s="17">
        <v>10.52094</v>
      </c>
      <c r="BS52" s="17">
        <v>-0.32094</v>
      </c>
      <c r="BT52" s="17"/>
      <c r="BU52" s="17"/>
      <c r="BV52" s="17"/>
      <c r="BW52" s="17">
        <v>0</v>
      </c>
      <c r="BX52" s="17"/>
      <c r="BY52" s="17"/>
      <c r="BZ52" s="17"/>
      <c r="CA52" s="17">
        <v>0</v>
      </c>
      <c r="CB52" s="17"/>
      <c r="CC52" s="17"/>
      <c r="CD52" s="17"/>
      <c r="CE52" s="17">
        <v>0</v>
      </c>
      <c r="CF52" s="17"/>
      <c r="CG52" s="17"/>
      <c r="CH52" s="17"/>
      <c r="CI52" s="17">
        <v>0</v>
      </c>
      <c r="CJ52" s="17">
        <v>166.8</v>
      </c>
      <c r="CK52" s="17">
        <v>164.06706</v>
      </c>
      <c r="CL52" s="17">
        <v>164.06706</v>
      </c>
      <c r="CM52" s="17">
        <v>2.7329400000000001</v>
      </c>
      <c r="CN52" s="17">
        <v>5.7</v>
      </c>
      <c r="CO52" s="17">
        <v>7.4288800000000004</v>
      </c>
      <c r="CP52" s="17">
        <v>7.4288800000000004</v>
      </c>
      <c r="CQ52" s="17">
        <v>-1.72888</v>
      </c>
      <c r="CR52" s="17"/>
      <c r="CS52" s="17"/>
      <c r="CT52" s="17"/>
      <c r="CU52" s="17">
        <v>0</v>
      </c>
      <c r="CV52" s="17">
        <v>22.5</v>
      </c>
      <c r="CW52" s="17">
        <v>22.410769999999999</v>
      </c>
      <c r="CX52" s="17">
        <v>22.410769999999999</v>
      </c>
      <c r="CY52" s="17">
        <v>8.9230000000000004E-2</v>
      </c>
      <c r="CZ52" s="17">
        <v>6.5</v>
      </c>
      <c r="DA52" s="17">
        <v>6.8787000000000003</v>
      </c>
      <c r="DB52" s="17">
        <v>6.8787000000000003</v>
      </c>
      <c r="DC52" s="17">
        <v>-0.37869999999999998</v>
      </c>
      <c r="DD52" s="17"/>
      <c r="DE52" s="17"/>
      <c r="DF52" s="17"/>
      <c r="DG52" s="17">
        <v>0</v>
      </c>
      <c r="DH52" s="17">
        <v>112.1</v>
      </c>
      <c r="DI52" s="17">
        <v>95.124009999999998</v>
      </c>
      <c r="DJ52" s="17">
        <v>142.44412</v>
      </c>
      <c r="DK52" s="17">
        <v>-30.34412</v>
      </c>
      <c r="DL52" s="17"/>
      <c r="DM52" s="17"/>
      <c r="DN52" s="17"/>
      <c r="DO52" s="17">
        <v>0</v>
      </c>
      <c r="DP52" s="17"/>
      <c r="DQ52" s="17"/>
      <c r="DR52" s="17"/>
      <c r="DS52" s="17">
        <v>0</v>
      </c>
      <c r="DT52" s="17"/>
      <c r="DU52" s="17"/>
      <c r="DV52" s="17"/>
      <c r="DW52" s="17">
        <v>0</v>
      </c>
      <c r="DX52" s="17"/>
      <c r="DY52" s="17"/>
      <c r="DZ52" s="17"/>
      <c r="EA52" s="17">
        <v>0</v>
      </c>
      <c r="EB52" s="17">
        <v>110.1</v>
      </c>
      <c r="EC52" s="17">
        <v>112.46647</v>
      </c>
      <c r="ED52" s="17">
        <v>112.46647</v>
      </c>
      <c r="EE52" s="17">
        <v>-2.3664700000000001</v>
      </c>
      <c r="EF52" s="17">
        <v>212.7</v>
      </c>
      <c r="EG52" s="17">
        <v>220.69499999999999</v>
      </c>
      <c r="EH52" s="17">
        <v>220.69499999999999</v>
      </c>
      <c r="EI52" s="17">
        <v>-7.9950000000000001</v>
      </c>
      <c r="EJ52" s="17"/>
      <c r="EK52" s="17"/>
      <c r="EL52" s="17"/>
      <c r="EM52" s="17">
        <v>0</v>
      </c>
      <c r="EN52" s="17"/>
      <c r="EO52" s="17"/>
      <c r="EP52" s="17"/>
      <c r="EQ52" s="17">
        <v>0</v>
      </c>
      <c r="ER52" s="17"/>
      <c r="ES52" s="17"/>
      <c r="ET52" s="17"/>
      <c r="EU52" s="17">
        <v>0</v>
      </c>
      <c r="EV52" s="17">
        <v>6.5</v>
      </c>
      <c r="EW52" s="17">
        <v>6.39</v>
      </c>
      <c r="EX52" s="17">
        <v>6.39</v>
      </c>
      <c r="EY52" s="17">
        <v>0.11</v>
      </c>
      <c r="EZ52" s="17">
        <v>456.7</v>
      </c>
      <c r="FA52" s="17">
        <v>457.09426999999999</v>
      </c>
      <c r="FB52" s="17">
        <v>457.09426999999999</v>
      </c>
      <c r="FC52" s="17">
        <v>-0.39427000000000001</v>
      </c>
      <c r="FD52" s="17">
        <v>81.400000000000006</v>
      </c>
      <c r="FE52" s="17">
        <v>81.635570000000001</v>
      </c>
      <c r="FF52" s="17">
        <v>81.635570000000001</v>
      </c>
      <c r="FG52" s="17">
        <v>-0.23557</v>
      </c>
      <c r="FH52" s="17">
        <v>151.30000000000001</v>
      </c>
      <c r="FI52" s="17">
        <v>151.36251999999999</v>
      </c>
      <c r="FJ52" s="17">
        <v>151.36251999999999</v>
      </c>
      <c r="FK52" s="17">
        <v>-6.2520000000000006E-2</v>
      </c>
      <c r="FL52" s="17">
        <v>41.4</v>
      </c>
      <c r="FM52" s="17">
        <v>41.89893</v>
      </c>
      <c r="FN52" s="17">
        <v>41.89893</v>
      </c>
      <c r="FO52" s="17">
        <v>-0.49892999999999998</v>
      </c>
      <c r="FP52" s="17">
        <v>18.5</v>
      </c>
      <c r="FQ52" s="17">
        <v>19.21088</v>
      </c>
      <c r="FR52" s="17">
        <v>19.21088</v>
      </c>
      <c r="FS52" s="17">
        <v>-0.71087999999999996</v>
      </c>
      <c r="FT52" s="17">
        <v>19.100000000000001</v>
      </c>
      <c r="FU52" s="17">
        <v>17.93975</v>
      </c>
      <c r="FV52" s="17">
        <v>17.93975</v>
      </c>
      <c r="FW52" s="17">
        <v>1.16025</v>
      </c>
      <c r="FX52" s="17">
        <v>89.8</v>
      </c>
      <c r="FY52" s="17">
        <v>87.773570000000007</v>
      </c>
      <c r="FZ52" s="17">
        <v>87.773570000000007</v>
      </c>
      <c r="GA52" s="17">
        <v>2.02643</v>
      </c>
      <c r="GB52" s="17">
        <v>178.6</v>
      </c>
      <c r="GC52" s="17">
        <v>185.82039</v>
      </c>
      <c r="GD52" s="17">
        <v>185.82039</v>
      </c>
      <c r="GE52" s="17">
        <v>-7.2203900000000001</v>
      </c>
      <c r="GF52" s="17">
        <v>178.9</v>
      </c>
      <c r="GG52" s="17">
        <v>185.82039</v>
      </c>
      <c r="GH52" s="17">
        <v>185.82039</v>
      </c>
      <c r="GI52" s="17">
        <v>-6.9203900000000003</v>
      </c>
      <c r="GJ52" s="17">
        <v>182.9</v>
      </c>
      <c r="GK52" s="17">
        <v>186.37841</v>
      </c>
      <c r="GL52" s="17">
        <v>186.37841</v>
      </c>
      <c r="GM52" s="17">
        <v>-3.4784099999999998</v>
      </c>
      <c r="GN52" s="17">
        <v>108.2</v>
      </c>
      <c r="GO52" s="17">
        <v>110.48202000000001</v>
      </c>
      <c r="GP52" s="17">
        <v>110.48202000000001</v>
      </c>
      <c r="GQ52" s="17">
        <v>-2.2820200000000002</v>
      </c>
      <c r="GR52" s="17">
        <v>43.9</v>
      </c>
      <c r="GS52" s="17">
        <v>47.082599999999999</v>
      </c>
      <c r="GT52" s="17">
        <v>47.082599999999999</v>
      </c>
      <c r="GU52" s="17">
        <v>-3.1825999999999999</v>
      </c>
      <c r="GV52" s="17">
        <v>44.5</v>
      </c>
      <c r="GW52" s="17">
        <v>44.103009999999998</v>
      </c>
      <c r="GX52" s="17">
        <v>44.103009999999998</v>
      </c>
      <c r="GY52" s="17">
        <v>0.39699000000000001</v>
      </c>
      <c r="GZ52" s="17">
        <v>3.8</v>
      </c>
      <c r="HA52" s="17"/>
      <c r="HB52" s="17"/>
      <c r="HC52" s="17">
        <v>3.8</v>
      </c>
      <c r="HD52" s="17">
        <v>29.3</v>
      </c>
      <c r="HE52" s="17">
        <v>29.560569999999998</v>
      </c>
      <c r="HF52" s="17">
        <v>29.560569999999998</v>
      </c>
      <c r="HG52" s="17">
        <v>-0.26057000000000002</v>
      </c>
      <c r="HH52" s="17">
        <v>168.7</v>
      </c>
      <c r="HI52" s="17">
        <v>174.55948000000001</v>
      </c>
      <c r="HJ52" s="17">
        <v>174.55948000000001</v>
      </c>
      <c r="HK52" s="17">
        <v>-5.8594799999999996</v>
      </c>
      <c r="HL52" s="17"/>
      <c r="HM52" s="17"/>
      <c r="HN52" s="17"/>
      <c r="HO52" s="17">
        <v>0</v>
      </c>
      <c r="HP52" s="17"/>
      <c r="HQ52" s="17"/>
      <c r="HR52" s="17"/>
      <c r="HS52" s="17">
        <v>0</v>
      </c>
      <c r="HT52" s="17">
        <v>94.2</v>
      </c>
      <c r="HU52" s="17">
        <v>95.545190000000005</v>
      </c>
      <c r="HV52" s="17">
        <v>95.545190000000005</v>
      </c>
      <c r="HW52" s="17">
        <v>-1.3451900000000001</v>
      </c>
      <c r="HX52" s="17"/>
      <c r="HY52" s="17"/>
      <c r="HZ52" s="17">
        <v>75.789739999999995</v>
      </c>
      <c r="IA52" s="17">
        <v>-75.789739999999995</v>
      </c>
      <c r="IB52" s="17"/>
      <c r="IC52" s="17"/>
      <c r="ID52" s="17"/>
      <c r="IE52" s="17">
        <v>0</v>
      </c>
      <c r="IF52" s="17">
        <v>44.8</v>
      </c>
      <c r="IG52" s="17">
        <v>45.265309999999999</v>
      </c>
      <c r="IH52" s="17"/>
      <c r="II52" s="17">
        <v>44.8</v>
      </c>
      <c r="IJ52" s="17"/>
      <c r="IK52" s="17"/>
      <c r="IL52" s="17"/>
      <c r="IM52" s="17">
        <v>0</v>
      </c>
      <c r="IN52" s="17"/>
      <c r="IO52" s="17"/>
      <c r="IP52" s="17"/>
      <c r="IQ52" s="17">
        <v>0</v>
      </c>
      <c r="IR52" s="17"/>
      <c r="IS52" s="17"/>
      <c r="IT52" s="17"/>
      <c r="IU52" s="17">
        <v>0</v>
      </c>
      <c r="IV52" s="17">
        <v>115.1</v>
      </c>
      <c r="IW52" s="17">
        <v>116</v>
      </c>
      <c r="IX52" s="17">
        <v>116</v>
      </c>
      <c r="IY52" s="17">
        <v>-0.9</v>
      </c>
      <c r="IZ52" s="17">
        <v>168.1</v>
      </c>
      <c r="JA52" s="17">
        <v>176.77749</v>
      </c>
      <c r="JB52" s="17">
        <v>176.77749</v>
      </c>
      <c r="JC52" s="17">
        <v>-8.6774900000000006</v>
      </c>
      <c r="JD52" s="17">
        <v>166.3</v>
      </c>
      <c r="JE52" s="17">
        <v>176.77749</v>
      </c>
      <c r="JF52" s="17">
        <v>176.77749</v>
      </c>
      <c r="JG52" s="17">
        <v>-10.47749</v>
      </c>
      <c r="JH52" s="17">
        <v>199</v>
      </c>
      <c r="JI52" s="17">
        <v>176.77749</v>
      </c>
      <c r="JJ52" s="17">
        <v>176.77749</v>
      </c>
      <c r="JK52" s="17">
        <v>22.22251</v>
      </c>
      <c r="JL52" s="17">
        <v>266.7</v>
      </c>
      <c r="JM52" s="17">
        <v>265.96251999999998</v>
      </c>
      <c r="JN52" s="17">
        <v>265.96251999999998</v>
      </c>
      <c r="JO52" s="17">
        <v>0.73748000000000002</v>
      </c>
      <c r="JP52" s="17">
        <v>73.5</v>
      </c>
      <c r="JQ52" s="17"/>
      <c r="JR52" s="17"/>
      <c r="JS52" s="17">
        <v>73.5</v>
      </c>
      <c r="JT52" s="17"/>
      <c r="JU52" s="17"/>
      <c r="JV52" s="17"/>
      <c r="JW52" s="17">
        <v>0</v>
      </c>
      <c r="JX52" s="17"/>
      <c r="JY52" s="17"/>
      <c r="JZ52" s="17"/>
      <c r="KA52" s="17">
        <v>0</v>
      </c>
      <c r="KB52" s="17"/>
      <c r="KC52" s="17"/>
      <c r="KD52" s="17"/>
      <c r="KE52" s="17">
        <v>0</v>
      </c>
      <c r="KF52" s="17"/>
      <c r="KG52" s="17"/>
      <c r="KH52" s="17"/>
      <c r="KI52" s="17">
        <v>0</v>
      </c>
      <c r="KJ52" s="17">
        <v>0</v>
      </c>
      <c r="KK52" s="17"/>
      <c r="KL52" s="17"/>
      <c r="KM52" s="17">
        <v>0</v>
      </c>
      <c r="KN52" s="17"/>
      <c r="KO52" s="17"/>
      <c r="KP52" s="17"/>
      <c r="KQ52" s="17">
        <v>0</v>
      </c>
      <c r="KR52" s="17">
        <v>0</v>
      </c>
      <c r="KS52" s="17"/>
      <c r="KT52" s="17"/>
      <c r="KU52" s="17">
        <v>0</v>
      </c>
      <c r="KV52" s="17">
        <v>4.2</v>
      </c>
      <c r="KW52" s="17">
        <v>4.7853500000000002</v>
      </c>
      <c r="KX52" s="17">
        <v>4.7853599999999998</v>
      </c>
      <c r="KY52" s="17">
        <v>-0.58535999999999999</v>
      </c>
      <c r="KZ52" s="17">
        <v>268.10000000000002</v>
      </c>
      <c r="LA52" s="17">
        <v>270.06803000000002</v>
      </c>
      <c r="LB52" s="17">
        <v>270.06803000000002</v>
      </c>
      <c r="LC52" s="17">
        <v>-1.9680299999999999</v>
      </c>
      <c r="LD52" s="17">
        <v>132.80000000000001</v>
      </c>
      <c r="LE52" s="17">
        <v>133.16031000000001</v>
      </c>
      <c r="LF52" s="17">
        <v>133.16031000000001</v>
      </c>
      <c r="LG52" s="17">
        <v>-0.36031000000000002</v>
      </c>
      <c r="LH52" s="17">
        <v>64.8</v>
      </c>
      <c r="LI52" s="17">
        <v>67.199219999999997</v>
      </c>
      <c r="LJ52" s="17">
        <v>67.199219999999997</v>
      </c>
      <c r="LK52" s="17">
        <v>-2.3992200000000001</v>
      </c>
      <c r="LL52" s="17">
        <v>77.8</v>
      </c>
      <c r="LM52" s="17">
        <v>78.567999999999998</v>
      </c>
      <c r="LN52" s="17">
        <v>78.567999999999998</v>
      </c>
      <c r="LO52" s="17">
        <v>-0.76800000000000002</v>
      </c>
      <c r="LP52" s="17">
        <v>30</v>
      </c>
      <c r="LQ52" s="17">
        <v>29.980560000000001</v>
      </c>
      <c r="LR52" s="17">
        <v>29.980560000000001</v>
      </c>
      <c r="LS52" s="17">
        <v>1.9439999999999999E-2</v>
      </c>
      <c r="LT52" s="17">
        <v>0</v>
      </c>
      <c r="LU52" s="17"/>
      <c r="LV52" s="17"/>
      <c r="LW52" s="17">
        <v>0</v>
      </c>
      <c r="LX52" s="17"/>
      <c r="LY52" s="17"/>
      <c r="LZ52" s="17">
        <v>32.955719999999999</v>
      </c>
      <c r="MA52" s="17">
        <v>-32.955719999999999</v>
      </c>
      <c r="MB52" s="17"/>
      <c r="MC52" s="17"/>
      <c r="MD52" s="17"/>
      <c r="ME52" s="17">
        <v>0</v>
      </c>
      <c r="MF52" s="17">
        <v>140.9</v>
      </c>
      <c r="MG52" s="17">
        <v>138.54471000000001</v>
      </c>
      <c r="MH52" s="17">
        <v>138.54471000000001</v>
      </c>
      <c r="MI52" s="17">
        <v>2.3552900000000001</v>
      </c>
      <c r="MJ52" s="17"/>
      <c r="MK52" s="17"/>
      <c r="ML52" s="17"/>
      <c r="MM52" s="17">
        <v>0</v>
      </c>
      <c r="MN52" s="17">
        <v>67.599999999999994</v>
      </c>
      <c r="MO52" s="17">
        <v>69.480379999999997</v>
      </c>
      <c r="MP52" s="17">
        <v>69.480379999999997</v>
      </c>
      <c r="MQ52" s="17">
        <v>-1.8803799999999999</v>
      </c>
      <c r="MR52" s="17">
        <v>181.4</v>
      </c>
      <c r="MS52" s="17">
        <v>166.97932</v>
      </c>
      <c r="MT52" s="17"/>
      <c r="MU52" s="17">
        <v>181.4</v>
      </c>
      <c r="MV52" s="17"/>
      <c r="MW52" s="17"/>
      <c r="MX52" s="17"/>
      <c r="MY52" s="17">
        <v>0</v>
      </c>
      <c r="MZ52" s="17"/>
      <c r="NA52" s="17"/>
      <c r="NB52" s="17"/>
      <c r="NC52" s="17">
        <v>0</v>
      </c>
      <c r="ND52" s="17"/>
      <c r="NE52" s="17"/>
      <c r="NF52" s="17"/>
      <c r="NG52" s="17">
        <v>0</v>
      </c>
      <c r="NH52" s="17"/>
      <c r="NI52" s="17"/>
      <c r="NJ52" s="17"/>
      <c r="NK52" s="17">
        <v>0</v>
      </c>
      <c r="NL52" s="17">
        <v>206.28</v>
      </c>
      <c r="NM52" s="17">
        <v>206.49084999999999</v>
      </c>
      <c r="NN52" s="17">
        <v>191.95733000000001</v>
      </c>
      <c r="NO52" s="17">
        <v>14.32267</v>
      </c>
      <c r="NP52" s="17">
        <v>100</v>
      </c>
      <c r="NQ52" s="17">
        <v>103.55547</v>
      </c>
      <c r="NR52" s="17"/>
      <c r="NS52" s="17">
        <v>100</v>
      </c>
      <c r="NT52" s="17">
        <v>0</v>
      </c>
      <c r="NU52" s="17"/>
      <c r="NV52" s="17"/>
      <c r="NW52" s="17">
        <v>0</v>
      </c>
      <c r="NX52" s="17"/>
      <c r="NY52" s="17"/>
      <c r="NZ52" s="17"/>
      <c r="OA52" s="17">
        <v>0</v>
      </c>
      <c r="OB52" s="17">
        <v>19.8</v>
      </c>
      <c r="OC52" s="17">
        <v>17.492709999999999</v>
      </c>
      <c r="OD52" s="17">
        <v>17.492709999999999</v>
      </c>
      <c r="OE52" s="17">
        <v>2.3072900000000001</v>
      </c>
      <c r="OF52" s="17">
        <v>0</v>
      </c>
      <c r="OG52" s="17"/>
      <c r="OH52" s="17"/>
      <c r="OI52" s="17">
        <v>0</v>
      </c>
      <c r="OJ52" s="17">
        <v>102.7</v>
      </c>
      <c r="OK52" s="17">
        <v>87.5</v>
      </c>
      <c r="OL52" s="17">
        <v>78.698999999999998</v>
      </c>
      <c r="OM52" s="17">
        <v>24.001000000000001</v>
      </c>
      <c r="ON52" s="17">
        <v>0</v>
      </c>
      <c r="OO52" s="17"/>
      <c r="OP52" s="17"/>
      <c r="OQ52" s="17">
        <v>0</v>
      </c>
      <c r="OR52" s="17">
        <v>1.8</v>
      </c>
      <c r="OS52" s="17">
        <v>3.0950000000000002</v>
      </c>
      <c r="OT52" s="17">
        <v>3.0950000000000002</v>
      </c>
      <c r="OU52" s="17">
        <v>-1.2949999999999999</v>
      </c>
      <c r="OV52" s="17">
        <v>0</v>
      </c>
      <c r="OW52" s="17"/>
      <c r="OX52" s="17"/>
      <c r="OY52" s="17">
        <v>0</v>
      </c>
      <c r="OZ52" s="17">
        <v>0</v>
      </c>
      <c r="PA52" s="17"/>
      <c r="PB52" s="17">
        <v>20.456230000000001</v>
      </c>
      <c r="PC52" s="17">
        <v>-20.456230000000001</v>
      </c>
      <c r="PD52" s="17">
        <v>9.8000000000000007</v>
      </c>
      <c r="PE52" s="17">
        <v>9.9830000000000005</v>
      </c>
      <c r="PF52" s="17">
        <v>9.9830000000000005</v>
      </c>
      <c r="PG52" s="17">
        <v>-0.183</v>
      </c>
      <c r="PH52" s="17">
        <v>5.5</v>
      </c>
      <c r="PI52" s="17">
        <v>5.67</v>
      </c>
      <c r="PJ52" s="17">
        <v>5.67</v>
      </c>
      <c r="PK52" s="17">
        <v>-0.17</v>
      </c>
      <c r="PL52" s="17">
        <v>0</v>
      </c>
      <c r="PM52" s="17"/>
      <c r="PN52" s="17"/>
      <c r="PO52" s="17">
        <v>0</v>
      </c>
      <c r="PP52" s="17">
        <v>0</v>
      </c>
      <c r="PQ52" s="17"/>
      <c r="PR52" s="17"/>
      <c r="PS52" s="17">
        <v>0</v>
      </c>
      <c r="PT52" s="17">
        <v>2.1</v>
      </c>
      <c r="PU52" s="17">
        <v>2</v>
      </c>
      <c r="PV52" s="17">
        <v>2</v>
      </c>
      <c r="PW52" s="17">
        <v>0.1</v>
      </c>
      <c r="PX52" s="17">
        <v>3.6</v>
      </c>
      <c r="PY52" s="17">
        <v>3.55</v>
      </c>
      <c r="PZ52" s="17">
        <v>3.55</v>
      </c>
      <c r="QA52" s="17">
        <v>0.05</v>
      </c>
      <c r="QB52" s="17">
        <v>4.5</v>
      </c>
      <c r="QC52" s="17">
        <v>5</v>
      </c>
      <c r="QD52" s="17">
        <v>5</v>
      </c>
      <c r="QE52" s="17">
        <v>-0.5</v>
      </c>
      <c r="QF52" s="17"/>
      <c r="QG52" s="17"/>
      <c r="QH52" s="17">
        <v>10.21111</v>
      </c>
      <c r="QI52" s="17">
        <v>-10.21111</v>
      </c>
      <c r="QJ52" s="17">
        <v>19.100000000000001</v>
      </c>
      <c r="QK52" s="17">
        <v>19.436350000000001</v>
      </c>
      <c r="QL52" s="17">
        <v>19.436350000000001</v>
      </c>
      <c r="QM52" s="17">
        <v>-0.33634999999999998</v>
      </c>
      <c r="QN52" s="17">
        <v>19.399999999999999</v>
      </c>
      <c r="QO52" s="17">
        <v>17.492709999999999</v>
      </c>
      <c r="QP52" s="17">
        <v>17.492709999999999</v>
      </c>
      <c r="QQ52" s="17">
        <v>1.9072899999999999</v>
      </c>
      <c r="QR52" s="17">
        <v>3.4</v>
      </c>
      <c r="QS52" s="17">
        <v>3.5</v>
      </c>
      <c r="QT52" s="17">
        <v>3.5</v>
      </c>
      <c r="QU52" s="17">
        <v>-0.1</v>
      </c>
      <c r="QV52" s="17">
        <v>18.600000000000001</v>
      </c>
      <c r="QW52" s="17">
        <v>17.881440000000001</v>
      </c>
      <c r="QX52" s="17">
        <v>17.881440000000001</v>
      </c>
      <c r="QY52" s="17">
        <v>0.71855999999999998</v>
      </c>
      <c r="QZ52" s="17">
        <v>0</v>
      </c>
      <c r="RA52" s="17"/>
      <c r="RB52" s="17"/>
      <c r="RC52" s="17">
        <v>0</v>
      </c>
      <c r="RD52" s="17">
        <v>0</v>
      </c>
      <c r="RE52" s="17"/>
      <c r="RF52" s="17"/>
      <c r="RG52" s="17">
        <v>0</v>
      </c>
      <c r="RH52" s="17">
        <v>24.7</v>
      </c>
      <c r="RI52" s="17">
        <v>20.399999999999999</v>
      </c>
      <c r="RJ52" s="17">
        <v>20.312000000000001</v>
      </c>
      <c r="RK52" s="17">
        <v>4.3879999999999999</v>
      </c>
      <c r="RL52" s="17">
        <v>70.8</v>
      </c>
      <c r="RM52" s="17">
        <v>58.5</v>
      </c>
      <c r="RN52" s="17">
        <v>53.185000000000002</v>
      </c>
      <c r="RO52" s="17">
        <v>17.614999999999998</v>
      </c>
      <c r="RP52" s="17">
        <v>0</v>
      </c>
      <c r="RQ52" s="17"/>
      <c r="RR52" s="17"/>
      <c r="RS52" s="17">
        <v>0</v>
      </c>
      <c r="RT52" s="17">
        <v>3.3</v>
      </c>
      <c r="RU52" s="17">
        <v>3.399</v>
      </c>
      <c r="RV52" s="17">
        <v>3.399</v>
      </c>
      <c r="RW52" s="17">
        <v>-9.9000000000000005E-2</v>
      </c>
      <c r="RX52" s="17">
        <v>20.100000000000001</v>
      </c>
      <c r="RY52" s="17">
        <v>19.792000000000002</v>
      </c>
      <c r="RZ52" s="17">
        <v>19.792000000000002</v>
      </c>
      <c r="SA52" s="17">
        <v>0.308</v>
      </c>
      <c r="SB52" s="17">
        <v>3</v>
      </c>
      <c r="SC52" s="17">
        <v>2</v>
      </c>
      <c r="SD52" s="17">
        <v>2</v>
      </c>
      <c r="SE52" s="17">
        <v>1</v>
      </c>
      <c r="SF52" s="17"/>
      <c r="SG52" s="17">
        <v>0.4</v>
      </c>
      <c r="SH52" s="17">
        <v>0.4</v>
      </c>
      <c r="SI52" s="17">
        <v>-0.4</v>
      </c>
      <c r="SJ52" s="17">
        <v>0</v>
      </c>
      <c r="SK52" s="17"/>
      <c r="SL52" s="17"/>
      <c r="SM52" s="17">
        <v>0</v>
      </c>
      <c r="SN52" s="17">
        <v>19.8</v>
      </c>
      <c r="SO52" s="17">
        <v>19.1448</v>
      </c>
      <c r="SP52" s="17">
        <v>19.1448</v>
      </c>
      <c r="SQ52" s="17">
        <v>0.6552</v>
      </c>
      <c r="SR52" s="17">
        <v>13.1</v>
      </c>
      <c r="SS52" s="17">
        <v>12.244899999999999</v>
      </c>
      <c r="ST52" s="17">
        <v>12.244899999999999</v>
      </c>
      <c r="SU52" s="17">
        <v>0.85509999999999997</v>
      </c>
      <c r="SV52" s="17">
        <v>20.3</v>
      </c>
      <c r="SW52" s="17">
        <v>19.436350000000001</v>
      </c>
      <c r="SX52" s="17">
        <v>19.436350000000001</v>
      </c>
      <c r="SY52" s="17">
        <v>0.86365000000000003</v>
      </c>
      <c r="SZ52" s="17">
        <v>20.3</v>
      </c>
      <c r="TA52" s="17">
        <v>19.436350000000001</v>
      </c>
      <c r="TB52" s="17">
        <v>19.436350000000001</v>
      </c>
      <c r="TC52" s="17">
        <v>0.86365000000000003</v>
      </c>
      <c r="TD52" s="17">
        <v>6.9</v>
      </c>
      <c r="TE52" s="17">
        <v>4.9119999999999999</v>
      </c>
      <c r="TF52" s="17">
        <v>4.9119999999999999</v>
      </c>
      <c r="TG52" s="17">
        <v>1.988</v>
      </c>
      <c r="TH52" s="17">
        <v>23.8</v>
      </c>
      <c r="TI52" s="17">
        <v>24.5</v>
      </c>
      <c r="TJ52" s="17">
        <v>23.795000000000002</v>
      </c>
      <c r="TK52" s="17">
        <v>5.0000000000000001E-3</v>
      </c>
      <c r="TL52" s="17">
        <v>0</v>
      </c>
      <c r="TM52" s="17"/>
      <c r="TN52" s="17"/>
      <c r="TO52" s="17">
        <v>0</v>
      </c>
      <c r="TP52" s="17">
        <v>42</v>
      </c>
      <c r="TQ52" s="17">
        <v>57.3</v>
      </c>
      <c r="TR52" s="17">
        <v>72.05</v>
      </c>
      <c r="TS52" s="17">
        <v>-30.05</v>
      </c>
      <c r="TT52" s="17">
        <v>93.8</v>
      </c>
      <c r="TU52" s="17">
        <v>82.6</v>
      </c>
      <c r="TV52" s="17">
        <v>95.944999999999993</v>
      </c>
      <c r="TW52" s="17">
        <v>-2.145</v>
      </c>
      <c r="TX52" s="17">
        <v>3.7</v>
      </c>
      <c r="TY52" s="17">
        <v>5.34</v>
      </c>
      <c r="TZ52" s="17">
        <v>5.34</v>
      </c>
      <c r="UA52" s="17">
        <v>-1.64</v>
      </c>
      <c r="UB52" s="17">
        <v>1.6</v>
      </c>
      <c r="UC52" s="17">
        <v>3.5</v>
      </c>
      <c r="UD52" s="17">
        <v>1.98</v>
      </c>
      <c r="UE52" s="17">
        <v>-0.38</v>
      </c>
      <c r="UF52" s="17">
        <v>0</v>
      </c>
      <c r="UG52" s="17"/>
      <c r="UH52" s="17"/>
      <c r="UI52" s="17">
        <v>0</v>
      </c>
      <c r="UJ52" s="17">
        <v>20.9</v>
      </c>
      <c r="UK52" s="17">
        <v>19.436350000000001</v>
      </c>
      <c r="UL52" s="17">
        <v>19.436350000000001</v>
      </c>
      <c r="UM52" s="17">
        <v>1.4636499999999999</v>
      </c>
      <c r="UN52" s="17">
        <v>7.7</v>
      </c>
      <c r="UO52" s="17">
        <v>8.1999999999999993</v>
      </c>
      <c r="UP52" s="17">
        <v>8.1999999999999993</v>
      </c>
      <c r="UQ52" s="17">
        <v>-0.5</v>
      </c>
      <c r="UR52" s="17">
        <v>7.1</v>
      </c>
      <c r="US52" s="17">
        <v>7.1</v>
      </c>
      <c r="UT52" s="17">
        <v>7.1</v>
      </c>
      <c r="UU52" s="17">
        <v>0</v>
      </c>
      <c r="UV52" s="17">
        <v>20.399999999999999</v>
      </c>
      <c r="UW52" s="17">
        <v>19.436350000000001</v>
      </c>
      <c r="UX52" s="17">
        <v>19.436350000000001</v>
      </c>
      <c r="UY52" s="17">
        <v>0.96365000000000001</v>
      </c>
      <c r="UZ52" s="17">
        <v>20.399999999999999</v>
      </c>
      <c r="VA52" s="17">
        <v>19.436350000000001</v>
      </c>
      <c r="VB52" s="17">
        <v>19.436350000000001</v>
      </c>
      <c r="VC52" s="17">
        <v>0.96365000000000001</v>
      </c>
      <c r="VD52" s="17">
        <v>20</v>
      </c>
      <c r="VE52" s="17">
        <v>19.436350000000001</v>
      </c>
      <c r="VF52" s="17">
        <v>19.436350000000001</v>
      </c>
      <c r="VG52" s="17">
        <v>0.56364999999999998</v>
      </c>
      <c r="VH52" s="17">
        <v>2.6</v>
      </c>
      <c r="VI52" s="17">
        <v>4.33</v>
      </c>
      <c r="VJ52" s="17">
        <v>4.33</v>
      </c>
      <c r="VK52" s="17">
        <v>-1.73</v>
      </c>
      <c r="VL52" s="17">
        <v>0</v>
      </c>
      <c r="VM52" s="17"/>
      <c r="VN52" s="17"/>
      <c r="VO52" s="17">
        <v>0</v>
      </c>
      <c r="VP52" s="17">
        <v>0</v>
      </c>
      <c r="VQ52" s="17"/>
      <c r="VR52" s="17"/>
      <c r="VS52" s="17">
        <v>0</v>
      </c>
      <c r="VT52" s="17">
        <v>0</v>
      </c>
      <c r="VU52" s="17"/>
      <c r="VV52" s="17"/>
      <c r="VW52" s="17">
        <v>0</v>
      </c>
      <c r="VX52" s="17">
        <v>0.6</v>
      </c>
      <c r="VY52" s="17">
        <v>0.6</v>
      </c>
      <c r="VZ52" s="17">
        <v>0.6</v>
      </c>
      <c r="WA52" s="17">
        <v>0</v>
      </c>
      <c r="WB52" s="17">
        <v>47.7</v>
      </c>
      <c r="WC52" s="17">
        <v>39.119999999999997</v>
      </c>
      <c r="WD52" s="17">
        <v>43.825000000000003</v>
      </c>
      <c r="WE52" s="17">
        <v>3.875</v>
      </c>
      <c r="WF52" s="17">
        <v>42.9</v>
      </c>
      <c r="WG52" s="17">
        <v>37.700000000000003</v>
      </c>
      <c r="WH52" s="17">
        <v>44.710999999999999</v>
      </c>
      <c r="WI52" s="17">
        <v>-1.8109999999999999</v>
      </c>
      <c r="WJ52" s="17">
        <v>0</v>
      </c>
      <c r="WK52" s="17"/>
      <c r="WL52" s="17"/>
      <c r="WM52" s="17">
        <v>0</v>
      </c>
      <c r="WN52" s="17">
        <v>4.8</v>
      </c>
      <c r="WO52" s="17">
        <v>4.2</v>
      </c>
      <c r="WP52" s="17">
        <v>4.2</v>
      </c>
      <c r="WQ52" s="17">
        <v>0.6</v>
      </c>
      <c r="WR52" s="17">
        <v>2.4</v>
      </c>
      <c r="WS52" s="17">
        <v>2.4</v>
      </c>
      <c r="WT52" s="17">
        <v>2.4</v>
      </c>
      <c r="WU52" s="17">
        <v>0</v>
      </c>
      <c r="WV52" s="17">
        <v>1.1000000000000001</v>
      </c>
      <c r="WW52" s="17">
        <v>1.2</v>
      </c>
      <c r="WX52" s="17">
        <v>1.2</v>
      </c>
      <c r="WY52" s="17">
        <v>-0.1</v>
      </c>
      <c r="WZ52" s="17">
        <v>3</v>
      </c>
      <c r="XA52" s="17">
        <v>2.8</v>
      </c>
      <c r="XB52" s="17">
        <v>2.8</v>
      </c>
      <c r="XC52" s="17">
        <v>0.2</v>
      </c>
      <c r="XD52" s="17">
        <v>0</v>
      </c>
      <c r="XE52" s="17"/>
      <c r="XF52" s="17"/>
      <c r="XG52" s="17">
        <v>0</v>
      </c>
      <c r="XH52" s="17">
        <v>4.8</v>
      </c>
      <c r="XI52" s="17">
        <v>4.8</v>
      </c>
      <c r="XJ52" s="17">
        <v>4.8</v>
      </c>
      <c r="XK52" s="17">
        <v>0</v>
      </c>
      <c r="XL52" s="17">
        <v>20</v>
      </c>
      <c r="XM52" s="17">
        <v>19.241980000000002</v>
      </c>
      <c r="XN52" s="17">
        <v>19.241980000000002</v>
      </c>
      <c r="XO52" s="17">
        <v>0.75802000000000003</v>
      </c>
      <c r="XP52" s="17">
        <v>20</v>
      </c>
      <c r="XQ52" s="17">
        <v>19.241980000000002</v>
      </c>
      <c r="XR52" s="17">
        <v>19.241980000000002</v>
      </c>
      <c r="XS52" s="17">
        <v>0.75802000000000003</v>
      </c>
      <c r="XT52" s="17"/>
      <c r="XU52" s="17"/>
      <c r="XV52" s="17"/>
      <c r="XW52" s="17">
        <v>0</v>
      </c>
      <c r="XX52" s="17"/>
      <c r="XY52" s="17"/>
      <c r="XZ52" s="17"/>
      <c r="YA52" s="17">
        <v>0</v>
      </c>
      <c r="YB52" s="17"/>
      <c r="YC52" s="17"/>
      <c r="YD52" s="17"/>
      <c r="YE52" s="17">
        <v>0</v>
      </c>
      <c r="YF52" s="17">
        <v>16.100000000000001</v>
      </c>
      <c r="YG52" s="17">
        <v>14</v>
      </c>
      <c r="YH52" s="17">
        <v>14</v>
      </c>
      <c r="YI52" s="17">
        <v>2.1</v>
      </c>
      <c r="YJ52" s="17">
        <v>13.1</v>
      </c>
      <c r="YK52" s="17">
        <v>15</v>
      </c>
      <c r="YL52" s="17">
        <v>15</v>
      </c>
      <c r="YM52" s="17">
        <v>-1.9</v>
      </c>
      <c r="YN52" s="17">
        <v>8.3000000000000007</v>
      </c>
      <c r="YO52" s="17">
        <v>8.3000000000000007</v>
      </c>
      <c r="YP52" s="17">
        <v>8.3000000000000007</v>
      </c>
      <c r="YQ52" s="17">
        <v>0</v>
      </c>
      <c r="YR52" s="17">
        <v>11</v>
      </c>
      <c r="YS52" s="17">
        <v>11</v>
      </c>
      <c r="YT52" s="17">
        <v>11</v>
      </c>
      <c r="YU52" s="17">
        <v>0</v>
      </c>
      <c r="YV52" s="17">
        <v>18</v>
      </c>
      <c r="YW52" s="17">
        <v>18</v>
      </c>
      <c r="YX52" s="17">
        <v>18</v>
      </c>
      <c r="YY52" s="17">
        <v>0</v>
      </c>
    </row>
    <row r="53" spans="1:675" ht="24" customHeight="1" x14ac:dyDescent="0.3">
      <c r="A53" s="1"/>
      <c r="B53" s="16" t="s">
        <v>90</v>
      </c>
      <c r="C53" s="16" t="s">
        <v>870</v>
      </c>
      <c r="D53" s="17">
        <v>100.4</v>
      </c>
      <c r="E53" s="17">
        <v>101.70068000000001</v>
      </c>
      <c r="F53" s="17">
        <v>203.40136000000001</v>
      </c>
      <c r="G53" s="17">
        <v>-103.00136000000001</v>
      </c>
      <c r="H53" s="17">
        <v>0</v>
      </c>
      <c r="I53" s="17"/>
      <c r="J53" s="17"/>
      <c r="K53" s="17">
        <v>0</v>
      </c>
      <c r="L53" s="17">
        <v>0</v>
      </c>
      <c r="M53" s="17"/>
      <c r="N53" s="17"/>
      <c r="O53" s="17">
        <v>0</v>
      </c>
      <c r="P53" s="17"/>
      <c r="Q53" s="17"/>
      <c r="R53" s="17"/>
      <c r="S53" s="17">
        <v>0</v>
      </c>
      <c r="T53" s="17"/>
      <c r="U53" s="17"/>
      <c r="V53" s="17"/>
      <c r="W53" s="17">
        <v>0</v>
      </c>
      <c r="X53" s="17">
        <v>90.3</v>
      </c>
      <c r="Y53" s="17">
        <v>91.867829999999998</v>
      </c>
      <c r="Z53" s="17">
        <v>91.867829999999998</v>
      </c>
      <c r="AA53" s="17">
        <v>-1.5678300000000001</v>
      </c>
      <c r="AB53" s="17">
        <v>223</v>
      </c>
      <c r="AC53" s="17">
        <v>224</v>
      </c>
      <c r="AD53" s="17">
        <v>224</v>
      </c>
      <c r="AE53" s="17">
        <v>-1</v>
      </c>
      <c r="AF53" s="17">
        <v>26.7</v>
      </c>
      <c r="AG53" s="17">
        <v>27.80639</v>
      </c>
      <c r="AH53" s="17">
        <v>66.890150000000006</v>
      </c>
      <c r="AI53" s="17">
        <v>-40.190150000000003</v>
      </c>
      <c r="AJ53" s="17">
        <v>0</v>
      </c>
      <c r="AK53" s="17"/>
      <c r="AL53" s="17"/>
      <c r="AM53" s="17">
        <v>0</v>
      </c>
      <c r="AN53" s="17">
        <v>167.2</v>
      </c>
      <c r="AO53" s="17">
        <v>159.56277</v>
      </c>
      <c r="AP53" s="17">
        <v>159.82006000000001</v>
      </c>
      <c r="AQ53" s="17">
        <v>7.3799400000000004</v>
      </c>
      <c r="AR53" s="17">
        <v>167</v>
      </c>
      <c r="AS53" s="17">
        <v>159.56277</v>
      </c>
      <c r="AT53" s="17">
        <v>159.82006000000001</v>
      </c>
      <c r="AU53" s="17">
        <v>7.1799400000000002</v>
      </c>
      <c r="AV53" s="17">
        <v>167.6</v>
      </c>
      <c r="AW53" s="17">
        <v>159.56277</v>
      </c>
      <c r="AX53" s="17">
        <v>159.82006000000001</v>
      </c>
      <c r="AY53" s="17">
        <v>7.7799399999999999</v>
      </c>
      <c r="AZ53" s="17">
        <v>257.3</v>
      </c>
      <c r="BA53" s="17">
        <v>240.06290999999999</v>
      </c>
      <c r="BB53" s="17">
        <v>240.45</v>
      </c>
      <c r="BC53" s="17">
        <v>16.850000000000001</v>
      </c>
      <c r="BD53" s="17">
        <v>205.3</v>
      </c>
      <c r="BE53" s="17">
        <v>207.24285</v>
      </c>
      <c r="BF53" s="17">
        <v>207.24285</v>
      </c>
      <c r="BG53" s="17">
        <v>-1.94285</v>
      </c>
      <c r="BH53" s="17">
        <v>108.4</v>
      </c>
      <c r="BI53" s="17">
        <v>103.93259999999999</v>
      </c>
      <c r="BJ53" s="17">
        <v>103.93259999999999</v>
      </c>
      <c r="BK53" s="17">
        <v>4.4673999999999996</v>
      </c>
      <c r="BL53" s="17">
        <v>560.70000000000005</v>
      </c>
      <c r="BM53" s="17">
        <v>566.08941000000004</v>
      </c>
      <c r="BN53" s="17">
        <v>566.08941000000004</v>
      </c>
      <c r="BO53" s="17">
        <v>-5.3894099999999998</v>
      </c>
      <c r="BP53" s="17">
        <v>10.3</v>
      </c>
      <c r="BQ53" s="17">
        <v>10.52094</v>
      </c>
      <c r="BR53" s="17">
        <v>10.52094</v>
      </c>
      <c r="BS53" s="17">
        <v>-0.22094</v>
      </c>
      <c r="BT53" s="17"/>
      <c r="BU53" s="17"/>
      <c r="BV53" s="17"/>
      <c r="BW53" s="17">
        <v>0</v>
      </c>
      <c r="BX53" s="17"/>
      <c r="BY53" s="17"/>
      <c r="BZ53" s="17"/>
      <c r="CA53" s="17">
        <v>0</v>
      </c>
      <c r="CB53" s="17"/>
      <c r="CC53" s="17"/>
      <c r="CD53" s="17"/>
      <c r="CE53" s="17">
        <v>0</v>
      </c>
      <c r="CF53" s="17"/>
      <c r="CG53" s="17"/>
      <c r="CH53" s="17"/>
      <c r="CI53" s="17">
        <v>0</v>
      </c>
      <c r="CJ53" s="17">
        <v>166.4</v>
      </c>
      <c r="CK53" s="17">
        <v>164.06706</v>
      </c>
      <c r="CL53" s="17">
        <v>164.06706</v>
      </c>
      <c r="CM53" s="17">
        <v>2.3329399999999998</v>
      </c>
      <c r="CN53" s="17">
        <v>6.3</v>
      </c>
      <c r="CO53" s="17">
        <v>7.4288800000000004</v>
      </c>
      <c r="CP53" s="17">
        <v>7.4288800000000004</v>
      </c>
      <c r="CQ53" s="17">
        <v>-1.1288800000000001</v>
      </c>
      <c r="CR53" s="17"/>
      <c r="CS53" s="17"/>
      <c r="CT53" s="17"/>
      <c r="CU53" s="17">
        <v>0</v>
      </c>
      <c r="CV53" s="17">
        <v>18.7</v>
      </c>
      <c r="CW53" s="17"/>
      <c r="CX53" s="17">
        <v>22.410769999999999</v>
      </c>
      <c r="CY53" s="17">
        <v>-3.7107700000000001</v>
      </c>
      <c r="CZ53" s="17">
        <v>6.5</v>
      </c>
      <c r="DA53" s="17">
        <v>6.8787000000000003</v>
      </c>
      <c r="DB53" s="17">
        <v>6.8787000000000003</v>
      </c>
      <c r="DC53" s="17">
        <v>-0.37869999999999998</v>
      </c>
      <c r="DD53" s="17"/>
      <c r="DE53" s="17"/>
      <c r="DF53" s="17"/>
      <c r="DG53" s="17">
        <v>0</v>
      </c>
      <c r="DH53" s="17">
        <v>112.1</v>
      </c>
      <c r="DI53" s="17">
        <v>95.124009999999998</v>
      </c>
      <c r="DJ53" s="17">
        <v>142.44412</v>
      </c>
      <c r="DK53" s="17">
        <v>-30.34412</v>
      </c>
      <c r="DL53" s="17"/>
      <c r="DM53" s="17"/>
      <c r="DN53" s="17"/>
      <c r="DO53" s="17">
        <v>0</v>
      </c>
      <c r="DP53" s="17"/>
      <c r="DQ53" s="17"/>
      <c r="DR53" s="17"/>
      <c r="DS53" s="17">
        <v>0</v>
      </c>
      <c r="DT53" s="17"/>
      <c r="DU53" s="17"/>
      <c r="DV53" s="17"/>
      <c r="DW53" s="17">
        <v>0</v>
      </c>
      <c r="DX53" s="17"/>
      <c r="DY53" s="17"/>
      <c r="DZ53" s="17"/>
      <c r="EA53" s="17">
        <v>0</v>
      </c>
      <c r="EB53" s="17">
        <v>110.1</v>
      </c>
      <c r="EC53" s="17">
        <v>112.46647</v>
      </c>
      <c r="ED53" s="17">
        <v>112.46647</v>
      </c>
      <c r="EE53" s="17">
        <v>-2.3664700000000001</v>
      </c>
      <c r="EF53" s="17">
        <v>219.6</v>
      </c>
      <c r="EG53" s="17">
        <v>220.69499999999999</v>
      </c>
      <c r="EH53" s="17">
        <v>220.69499999999999</v>
      </c>
      <c r="EI53" s="17">
        <v>-1.095</v>
      </c>
      <c r="EJ53" s="17"/>
      <c r="EK53" s="17"/>
      <c r="EL53" s="17"/>
      <c r="EM53" s="17">
        <v>0</v>
      </c>
      <c r="EN53" s="17"/>
      <c r="EO53" s="17"/>
      <c r="EP53" s="17"/>
      <c r="EQ53" s="17">
        <v>0</v>
      </c>
      <c r="ER53" s="17"/>
      <c r="ES53" s="17"/>
      <c r="ET53" s="17"/>
      <c r="EU53" s="17">
        <v>0</v>
      </c>
      <c r="EV53" s="17">
        <v>6.5</v>
      </c>
      <c r="EW53" s="17">
        <v>6.39</v>
      </c>
      <c r="EX53" s="17">
        <v>6.39</v>
      </c>
      <c r="EY53" s="17">
        <v>0.11</v>
      </c>
      <c r="EZ53" s="17">
        <v>458.3</v>
      </c>
      <c r="FA53" s="17">
        <v>457.09426999999999</v>
      </c>
      <c r="FB53" s="17">
        <v>457.09426999999999</v>
      </c>
      <c r="FC53" s="17">
        <v>1.20573</v>
      </c>
      <c r="FD53" s="17">
        <v>81.5</v>
      </c>
      <c r="FE53" s="17">
        <v>81.635570000000001</v>
      </c>
      <c r="FF53" s="17">
        <v>81.635570000000001</v>
      </c>
      <c r="FG53" s="17">
        <v>-0.13557</v>
      </c>
      <c r="FH53" s="17">
        <v>151.5</v>
      </c>
      <c r="FI53" s="17">
        <v>151.36251999999999</v>
      </c>
      <c r="FJ53" s="17">
        <v>151.36251999999999</v>
      </c>
      <c r="FK53" s="17">
        <v>0.13747999999999999</v>
      </c>
      <c r="FL53" s="17">
        <v>42</v>
      </c>
      <c r="FM53" s="17">
        <v>41.89893</v>
      </c>
      <c r="FN53" s="17">
        <v>41.89893</v>
      </c>
      <c r="FO53" s="17">
        <v>0.10106999999999999</v>
      </c>
      <c r="FP53" s="17">
        <v>18.600000000000001</v>
      </c>
      <c r="FQ53" s="17">
        <v>19.21088</v>
      </c>
      <c r="FR53" s="17">
        <v>19.21088</v>
      </c>
      <c r="FS53" s="17">
        <v>-0.61087999999999998</v>
      </c>
      <c r="FT53" s="17">
        <v>18.3</v>
      </c>
      <c r="FU53" s="17">
        <v>17.93975</v>
      </c>
      <c r="FV53" s="17">
        <v>17.93975</v>
      </c>
      <c r="FW53" s="17">
        <v>0.36025000000000001</v>
      </c>
      <c r="FX53" s="17">
        <v>91.2</v>
      </c>
      <c r="FY53" s="17">
        <v>87.773570000000007</v>
      </c>
      <c r="FZ53" s="17">
        <v>87.773570000000007</v>
      </c>
      <c r="GA53" s="17">
        <v>3.4264299999999999</v>
      </c>
      <c r="GB53" s="17">
        <v>179.4</v>
      </c>
      <c r="GC53" s="17">
        <v>185.82039</v>
      </c>
      <c r="GD53" s="17">
        <v>185.82039</v>
      </c>
      <c r="GE53" s="17">
        <v>-6.4203900000000003</v>
      </c>
      <c r="GF53" s="17">
        <v>179.8</v>
      </c>
      <c r="GG53" s="17">
        <v>185.82039</v>
      </c>
      <c r="GH53" s="17">
        <v>185.82039</v>
      </c>
      <c r="GI53" s="17">
        <v>-6.0203899999999999</v>
      </c>
      <c r="GJ53" s="17">
        <v>183.4</v>
      </c>
      <c r="GK53" s="17">
        <v>186.37841</v>
      </c>
      <c r="GL53" s="17">
        <v>186.37841</v>
      </c>
      <c r="GM53" s="17">
        <v>-2.9784099999999998</v>
      </c>
      <c r="GN53" s="17">
        <v>110.2</v>
      </c>
      <c r="GO53" s="17">
        <v>110.48202000000001</v>
      </c>
      <c r="GP53" s="17">
        <v>110.48202000000001</v>
      </c>
      <c r="GQ53" s="17">
        <v>-0.28201999999999999</v>
      </c>
      <c r="GR53" s="17">
        <v>43.9</v>
      </c>
      <c r="GS53" s="17">
        <v>47.082599999999999</v>
      </c>
      <c r="GT53" s="17">
        <v>47.082599999999999</v>
      </c>
      <c r="GU53" s="17">
        <v>-3.1825999999999999</v>
      </c>
      <c r="GV53" s="17">
        <v>45</v>
      </c>
      <c r="GW53" s="17">
        <v>44.103009999999998</v>
      </c>
      <c r="GX53" s="17">
        <v>44.103009999999998</v>
      </c>
      <c r="GY53" s="17">
        <v>0.89698999999999995</v>
      </c>
      <c r="GZ53" s="17">
        <v>3.8</v>
      </c>
      <c r="HA53" s="17"/>
      <c r="HB53" s="17"/>
      <c r="HC53" s="17">
        <v>3.8</v>
      </c>
      <c r="HD53" s="17">
        <v>29</v>
      </c>
      <c r="HE53" s="17">
        <v>29.560569999999998</v>
      </c>
      <c r="HF53" s="17">
        <v>29.560569999999998</v>
      </c>
      <c r="HG53" s="17">
        <v>-0.56057000000000001</v>
      </c>
      <c r="HH53" s="17">
        <v>171.5</v>
      </c>
      <c r="HI53" s="17">
        <v>174.55948000000001</v>
      </c>
      <c r="HJ53" s="17">
        <v>174.55948000000001</v>
      </c>
      <c r="HK53" s="17">
        <v>-3.0594800000000002</v>
      </c>
      <c r="HL53" s="17"/>
      <c r="HM53" s="17"/>
      <c r="HN53" s="17"/>
      <c r="HO53" s="17">
        <v>0</v>
      </c>
      <c r="HP53" s="17"/>
      <c r="HQ53" s="17"/>
      <c r="HR53" s="17"/>
      <c r="HS53" s="17">
        <v>0</v>
      </c>
      <c r="HT53" s="17">
        <v>94.4</v>
      </c>
      <c r="HU53" s="17">
        <v>95.545190000000005</v>
      </c>
      <c r="HV53" s="17">
        <v>95.545190000000005</v>
      </c>
      <c r="HW53" s="17">
        <v>-1.1451899999999999</v>
      </c>
      <c r="HX53" s="17"/>
      <c r="HY53" s="17"/>
      <c r="HZ53" s="17">
        <v>84.067499999999995</v>
      </c>
      <c r="IA53" s="17">
        <v>-84.067499999999995</v>
      </c>
      <c r="IB53" s="17"/>
      <c r="IC53" s="17"/>
      <c r="ID53" s="17"/>
      <c r="IE53" s="17">
        <v>0</v>
      </c>
      <c r="IF53" s="17">
        <v>44</v>
      </c>
      <c r="IG53" s="17">
        <v>45.265309999999999</v>
      </c>
      <c r="IH53" s="17"/>
      <c r="II53" s="17">
        <v>44</v>
      </c>
      <c r="IJ53" s="17"/>
      <c r="IK53" s="17"/>
      <c r="IL53" s="17"/>
      <c r="IM53" s="17">
        <v>0</v>
      </c>
      <c r="IN53" s="17"/>
      <c r="IO53" s="17"/>
      <c r="IP53" s="17"/>
      <c r="IQ53" s="17">
        <v>0</v>
      </c>
      <c r="IR53" s="17"/>
      <c r="IS53" s="17"/>
      <c r="IT53" s="17"/>
      <c r="IU53" s="17">
        <v>0</v>
      </c>
      <c r="IV53" s="17">
        <v>115.5</v>
      </c>
      <c r="IW53" s="17">
        <v>116</v>
      </c>
      <c r="IX53" s="17">
        <v>116</v>
      </c>
      <c r="IY53" s="17">
        <v>-0.5</v>
      </c>
      <c r="IZ53" s="17">
        <v>169.3</v>
      </c>
      <c r="JA53" s="17">
        <v>177.27925999999999</v>
      </c>
      <c r="JB53" s="17">
        <v>177.27925999999999</v>
      </c>
      <c r="JC53" s="17">
        <v>-7.97926</v>
      </c>
      <c r="JD53" s="17">
        <v>166.4</v>
      </c>
      <c r="JE53" s="17">
        <v>177.27925999999999</v>
      </c>
      <c r="JF53" s="17">
        <v>177.27925999999999</v>
      </c>
      <c r="JG53" s="17">
        <v>-10.87926</v>
      </c>
      <c r="JH53" s="17">
        <v>199.1</v>
      </c>
      <c r="JI53" s="17">
        <v>177.27925999999999</v>
      </c>
      <c r="JJ53" s="17">
        <v>177.27925999999999</v>
      </c>
      <c r="JK53" s="17">
        <v>21.820740000000001</v>
      </c>
      <c r="JL53" s="17">
        <v>266.89999999999998</v>
      </c>
      <c r="JM53" s="17">
        <v>266.71744000000001</v>
      </c>
      <c r="JN53" s="17">
        <v>266.71744000000001</v>
      </c>
      <c r="JO53" s="17">
        <v>0.18256</v>
      </c>
      <c r="JP53" s="17">
        <v>58.2</v>
      </c>
      <c r="JQ53" s="17"/>
      <c r="JR53" s="17"/>
      <c r="JS53" s="17">
        <v>58.2</v>
      </c>
      <c r="JT53" s="17"/>
      <c r="JU53" s="17"/>
      <c r="JV53" s="17"/>
      <c r="JW53" s="17">
        <v>0</v>
      </c>
      <c r="JX53" s="17"/>
      <c r="JY53" s="17"/>
      <c r="JZ53" s="17"/>
      <c r="KA53" s="17">
        <v>0</v>
      </c>
      <c r="KB53" s="17"/>
      <c r="KC53" s="17"/>
      <c r="KD53" s="17"/>
      <c r="KE53" s="17">
        <v>0</v>
      </c>
      <c r="KF53" s="17"/>
      <c r="KG53" s="17"/>
      <c r="KH53" s="17"/>
      <c r="KI53" s="17">
        <v>0</v>
      </c>
      <c r="KJ53" s="17">
        <v>0</v>
      </c>
      <c r="KK53" s="17"/>
      <c r="KL53" s="17"/>
      <c r="KM53" s="17">
        <v>0</v>
      </c>
      <c r="KN53" s="17"/>
      <c r="KO53" s="17"/>
      <c r="KP53" s="17"/>
      <c r="KQ53" s="17">
        <v>0</v>
      </c>
      <c r="KR53" s="17">
        <v>0</v>
      </c>
      <c r="KS53" s="17"/>
      <c r="KT53" s="17"/>
      <c r="KU53" s="17">
        <v>0</v>
      </c>
      <c r="KV53" s="17">
        <v>4.0999999999999996</v>
      </c>
      <c r="KW53" s="17">
        <v>4.7853500000000002</v>
      </c>
      <c r="KX53" s="17">
        <v>4.7853599999999998</v>
      </c>
      <c r="KY53" s="17">
        <v>-0.68535999999999997</v>
      </c>
      <c r="KZ53" s="17">
        <v>271.10000000000002</v>
      </c>
      <c r="LA53" s="17">
        <v>270.06803000000002</v>
      </c>
      <c r="LB53" s="17">
        <v>270.06803000000002</v>
      </c>
      <c r="LC53" s="17">
        <v>1.0319700000000001</v>
      </c>
      <c r="LD53" s="17">
        <v>133.69999999999999</v>
      </c>
      <c r="LE53" s="17">
        <v>133.16031000000001</v>
      </c>
      <c r="LF53" s="17">
        <v>133.16031000000001</v>
      </c>
      <c r="LG53" s="17">
        <v>0.53969</v>
      </c>
      <c r="LH53" s="17">
        <v>65.3</v>
      </c>
      <c r="LI53" s="17">
        <v>67.199219999999997</v>
      </c>
      <c r="LJ53" s="17">
        <v>67.199219999999997</v>
      </c>
      <c r="LK53" s="17">
        <v>-1.8992199999999999</v>
      </c>
      <c r="LL53" s="17">
        <v>77.7</v>
      </c>
      <c r="LM53" s="17">
        <v>78.567999999999998</v>
      </c>
      <c r="LN53" s="17">
        <v>78.567999999999998</v>
      </c>
      <c r="LO53" s="17">
        <v>-0.86799999999999999</v>
      </c>
      <c r="LP53" s="17">
        <v>30.4</v>
      </c>
      <c r="LQ53" s="17">
        <v>29.980560000000001</v>
      </c>
      <c r="LR53" s="17">
        <v>29.980560000000001</v>
      </c>
      <c r="LS53" s="17">
        <v>0.41943999999999998</v>
      </c>
      <c r="LT53" s="17">
        <v>0</v>
      </c>
      <c r="LU53" s="17"/>
      <c r="LV53" s="17"/>
      <c r="LW53" s="17">
        <v>0</v>
      </c>
      <c r="LX53" s="17"/>
      <c r="LY53" s="17"/>
      <c r="LZ53" s="17">
        <v>32.955719999999999</v>
      </c>
      <c r="MA53" s="17">
        <v>-32.955719999999999</v>
      </c>
      <c r="MB53" s="17"/>
      <c r="MC53" s="17"/>
      <c r="MD53" s="17"/>
      <c r="ME53" s="17">
        <v>0</v>
      </c>
      <c r="MF53" s="17">
        <v>140.30000000000001</v>
      </c>
      <c r="MG53" s="17">
        <v>138.54471000000001</v>
      </c>
      <c r="MH53" s="17">
        <v>138.54471000000001</v>
      </c>
      <c r="MI53" s="17">
        <v>1.75529</v>
      </c>
      <c r="MJ53" s="17"/>
      <c r="MK53" s="17"/>
      <c r="ML53" s="17"/>
      <c r="MM53" s="17">
        <v>0</v>
      </c>
      <c r="MN53" s="17">
        <v>66.599999999999994</v>
      </c>
      <c r="MO53" s="17">
        <v>69.480379999999997</v>
      </c>
      <c r="MP53" s="17">
        <v>69.480379999999997</v>
      </c>
      <c r="MQ53" s="17">
        <v>-2.8803800000000002</v>
      </c>
      <c r="MR53" s="17">
        <v>0</v>
      </c>
      <c r="MS53" s="17"/>
      <c r="MT53" s="17"/>
      <c r="MU53" s="17">
        <v>0</v>
      </c>
      <c r="MV53" s="17"/>
      <c r="MW53" s="17"/>
      <c r="MX53" s="17"/>
      <c r="MY53" s="17">
        <v>0</v>
      </c>
      <c r="MZ53" s="17"/>
      <c r="NA53" s="17"/>
      <c r="NB53" s="17"/>
      <c r="NC53" s="17">
        <v>0</v>
      </c>
      <c r="ND53" s="17"/>
      <c r="NE53" s="17"/>
      <c r="NF53" s="17"/>
      <c r="NG53" s="17">
        <v>0</v>
      </c>
      <c r="NH53" s="17"/>
      <c r="NI53" s="17"/>
      <c r="NJ53" s="17"/>
      <c r="NK53" s="17">
        <v>0</v>
      </c>
      <c r="NL53" s="17">
        <v>206.23</v>
      </c>
      <c r="NM53" s="17">
        <v>206.49084999999999</v>
      </c>
      <c r="NN53" s="17"/>
      <c r="NO53" s="17">
        <v>206.23</v>
      </c>
      <c r="NP53" s="17">
        <v>100</v>
      </c>
      <c r="NQ53" s="17">
        <v>103.55547</v>
      </c>
      <c r="NR53" s="17"/>
      <c r="NS53" s="17">
        <v>100</v>
      </c>
      <c r="NT53" s="17">
        <v>0</v>
      </c>
      <c r="NU53" s="17"/>
      <c r="NV53" s="17"/>
      <c r="NW53" s="17">
        <v>0</v>
      </c>
      <c r="NX53" s="17"/>
      <c r="NY53" s="17"/>
      <c r="NZ53" s="17"/>
      <c r="OA53" s="17">
        <v>0</v>
      </c>
      <c r="OB53" s="17">
        <v>19.7</v>
      </c>
      <c r="OC53" s="17">
        <v>17.492709999999999</v>
      </c>
      <c r="OD53" s="17">
        <v>17.492709999999999</v>
      </c>
      <c r="OE53" s="17">
        <v>2.20729</v>
      </c>
      <c r="OF53" s="17">
        <v>0</v>
      </c>
      <c r="OG53" s="17"/>
      <c r="OH53" s="17"/>
      <c r="OI53" s="17">
        <v>0</v>
      </c>
      <c r="OJ53" s="17">
        <v>107.5</v>
      </c>
      <c r="OK53" s="17">
        <v>91.2</v>
      </c>
      <c r="OL53" s="17">
        <v>76.747</v>
      </c>
      <c r="OM53" s="17">
        <v>30.753</v>
      </c>
      <c r="ON53" s="17">
        <v>0</v>
      </c>
      <c r="OO53" s="17"/>
      <c r="OP53" s="17"/>
      <c r="OQ53" s="17">
        <v>0</v>
      </c>
      <c r="OR53" s="17">
        <v>2.2999999999999998</v>
      </c>
      <c r="OS53" s="17">
        <v>2.2639999999999998</v>
      </c>
      <c r="OT53" s="17">
        <v>2.2639999999999998</v>
      </c>
      <c r="OU53" s="17">
        <v>3.5999999999999997E-2</v>
      </c>
      <c r="OV53" s="17">
        <v>0</v>
      </c>
      <c r="OW53" s="17"/>
      <c r="OX53" s="17"/>
      <c r="OY53" s="17">
        <v>0</v>
      </c>
      <c r="OZ53" s="17">
        <v>0</v>
      </c>
      <c r="PA53" s="17"/>
      <c r="PB53" s="17">
        <v>20.456230000000001</v>
      </c>
      <c r="PC53" s="17">
        <v>-20.456230000000001</v>
      </c>
      <c r="PD53" s="17">
        <v>9.9</v>
      </c>
      <c r="PE53" s="17">
        <v>9.9830000000000005</v>
      </c>
      <c r="PF53" s="17">
        <v>9.9830000000000005</v>
      </c>
      <c r="PG53" s="17">
        <v>-8.3000000000000004E-2</v>
      </c>
      <c r="PH53" s="17">
        <v>5.6</v>
      </c>
      <c r="PI53" s="17">
        <v>5.67</v>
      </c>
      <c r="PJ53" s="17">
        <v>5.67</v>
      </c>
      <c r="PK53" s="17">
        <v>-7.0000000000000007E-2</v>
      </c>
      <c r="PL53" s="17">
        <v>0</v>
      </c>
      <c r="PM53" s="17"/>
      <c r="PN53" s="17"/>
      <c r="PO53" s="17">
        <v>0</v>
      </c>
      <c r="PP53" s="17">
        <v>0</v>
      </c>
      <c r="PQ53" s="17"/>
      <c r="PR53" s="17"/>
      <c r="PS53" s="17">
        <v>0</v>
      </c>
      <c r="PT53" s="17">
        <v>2.1</v>
      </c>
      <c r="PU53" s="17">
        <v>2</v>
      </c>
      <c r="PV53" s="17">
        <v>2</v>
      </c>
      <c r="PW53" s="17">
        <v>0.1</v>
      </c>
      <c r="PX53" s="17">
        <v>3.6</v>
      </c>
      <c r="PY53" s="17">
        <v>3.55</v>
      </c>
      <c r="PZ53" s="17">
        <v>3.55</v>
      </c>
      <c r="QA53" s="17">
        <v>0.05</v>
      </c>
      <c r="QB53" s="17">
        <v>4.5</v>
      </c>
      <c r="QC53" s="17">
        <v>5</v>
      </c>
      <c r="QD53" s="17">
        <v>5</v>
      </c>
      <c r="QE53" s="17">
        <v>-0.5</v>
      </c>
      <c r="QF53" s="17"/>
      <c r="QG53" s="17"/>
      <c r="QH53" s="17">
        <v>10.21111</v>
      </c>
      <c r="QI53" s="17">
        <v>-10.21111</v>
      </c>
      <c r="QJ53" s="17">
        <v>19.100000000000001</v>
      </c>
      <c r="QK53" s="17">
        <v>19.436350000000001</v>
      </c>
      <c r="QL53" s="17">
        <v>19.436350000000001</v>
      </c>
      <c r="QM53" s="17">
        <v>-0.33634999999999998</v>
      </c>
      <c r="QN53" s="17">
        <v>19.399999999999999</v>
      </c>
      <c r="QO53" s="17">
        <v>17.492709999999999</v>
      </c>
      <c r="QP53" s="17">
        <v>17.492709999999999</v>
      </c>
      <c r="QQ53" s="17">
        <v>1.9072899999999999</v>
      </c>
      <c r="QR53" s="17">
        <v>3.4</v>
      </c>
      <c r="QS53" s="17">
        <v>3.5</v>
      </c>
      <c r="QT53" s="17">
        <v>3.5</v>
      </c>
      <c r="QU53" s="17">
        <v>-0.1</v>
      </c>
      <c r="QV53" s="17">
        <v>18.600000000000001</v>
      </c>
      <c r="QW53" s="17">
        <v>17.881440000000001</v>
      </c>
      <c r="QX53" s="17">
        <v>17.881440000000001</v>
      </c>
      <c r="QY53" s="17">
        <v>0.71855999999999998</v>
      </c>
      <c r="QZ53" s="17">
        <v>0</v>
      </c>
      <c r="RA53" s="17"/>
      <c r="RB53" s="17"/>
      <c r="RC53" s="17">
        <v>0</v>
      </c>
      <c r="RD53" s="17">
        <v>0</v>
      </c>
      <c r="RE53" s="17"/>
      <c r="RF53" s="17"/>
      <c r="RG53" s="17">
        <v>0</v>
      </c>
      <c r="RH53" s="17">
        <v>24.2</v>
      </c>
      <c r="RI53" s="17">
        <v>21</v>
      </c>
      <c r="RJ53" s="17">
        <v>19.754000000000001</v>
      </c>
      <c r="RK53" s="17">
        <v>4.4459999999999997</v>
      </c>
      <c r="RL53" s="17">
        <v>68.7</v>
      </c>
      <c r="RM53" s="17">
        <v>60.9</v>
      </c>
      <c r="RN53" s="17">
        <v>50.86</v>
      </c>
      <c r="RO53" s="17">
        <v>17.84</v>
      </c>
      <c r="RP53" s="17">
        <v>0</v>
      </c>
      <c r="RQ53" s="17"/>
      <c r="RR53" s="17"/>
      <c r="RS53" s="17">
        <v>0</v>
      </c>
      <c r="RT53" s="17">
        <v>3.3</v>
      </c>
      <c r="RU53" s="17">
        <v>3.399</v>
      </c>
      <c r="RV53" s="17">
        <v>3.399</v>
      </c>
      <c r="RW53" s="17">
        <v>-9.9000000000000005E-2</v>
      </c>
      <c r="RX53" s="17">
        <v>20.100000000000001</v>
      </c>
      <c r="RY53" s="17">
        <v>19.792000000000002</v>
      </c>
      <c r="RZ53" s="17">
        <v>19.792000000000002</v>
      </c>
      <c r="SA53" s="17">
        <v>0.308</v>
      </c>
      <c r="SB53" s="17">
        <v>2.84</v>
      </c>
      <c r="SC53" s="17">
        <v>2</v>
      </c>
      <c r="SD53" s="17">
        <v>2</v>
      </c>
      <c r="SE53" s="17">
        <v>0.84</v>
      </c>
      <c r="SF53" s="17"/>
      <c r="SG53" s="17">
        <v>0.4</v>
      </c>
      <c r="SH53" s="17">
        <v>0.4</v>
      </c>
      <c r="SI53" s="17">
        <v>-0.4</v>
      </c>
      <c r="SJ53" s="17">
        <v>0</v>
      </c>
      <c r="SK53" s="17"/>
      <c r="SL53" s="17"/>
      <c r="SM53" s="17">
        <v>0</v>
      </c>
      <c r="SN53" s="17">
        <v>19.8</v>
      </c>
      <c r="SO53" s="17">
        <v>19.1448</v>
      </c>
      <c r="SP53" s="17">
        <v>19.1448</v>
      </c>
      <c r="SQ53" s="17">
        <v>0.6552</v>
      </c>
      <c r="SR53" s="17">
        <v>13.2</v>
      </c>
      <c r="SS53" s="17">
        <v>12.244899999999999</v>
      </c>
      <c r="ST53" s="17">
        <v>12.244899999999999</v>
      </c>
      <c r="SU53" s="17">
        <v>0.95509999999999995</v>
      </c>
      <c r="SV53" s="17">
        <v>20.2</v>
      </c>
      <c r="SW53" s="17">
        <v>19.436350000000001</v>
      </c>
      <c r="SX53" s="17">
        <v>19.436350000000001</v>
      </c>
      <c r="SY53" s="17">
        <v>0.76365000000000005</v>
      </c>
      <c r="SZ53" s="17">
        <v>20.3</v>
      </c>
      <c r="TA53" s="17">
        <v>19.436350000000001</v>
      </c>
      <c r="TB53" s="17">
        <v>19.436350000000001</v>
      </c>
      <c r="TC53" s="17">
        <v>0.86365000000000003</v>
      </c>
      <c r="TD53" s="17">
        <v>6.9</v>
      </c>
      <c r="TE53" s="17">
        <v>6.0140000000000002</v>
      </c>
      <c r="TF53" s="17">
        <v>6.0140000000000002</v>
      </c>
      <c r="TG53" s="17">
        <v>0.88600000000000001</v>
      </c>
      <c r="TH53" s="17">
        <v>22.8</v>
      </c>
      <c r="TI53" s="17">
        <v>22.2</v>
      </c>
      <c r="TJ53" s="17">
        <v>20.795999999999999</v>
      </c>
      <c r="TK53" s="17">
        <v>2.004</v>
      </c>
      <c r="TL53" s="17">
        <v>0</v>
      </c>
      <c r="TM53" s="17"/>
      <c r="TN53" s="17"/>
      <c r="TO53" s="17">
        <v>0</v>
      </c>
      <c r="TP53" s="17">
        <v>47.1</v>
      </c>
      <c r="TQ53" s="17">
        <v>58.9</v>
      </c>
      <c r="TR53" s="17">
        <v>72.05</v>
      </c>
      <c r="TS53" s="17">
        <v>-24.95</v>
      </c>
      <c r="TT53" s="17">
        <v>84.3</v>
      </c>
      <c r="TU53" s="17">
        <v>81.2</v>
      </c>
      <c r="TV53" s="17">
        <v>94.451999999999998</v>
      </c>
      <c r="TW53" s="17">
        <v>-10.151999999999999</v>
      </c>
      <c r="TX53" s="17">
        <v>1.6</v>
      </c>
      <c r="TY53" s="17">
        <v>5.34</v>
      </c>
      <c r="TZ53" s="17">
        <v>5.34</v>
      </c>
      <c r="UA53" s="17">
        <v>-3.74</v>
      </c>
      <c r="UB53" s="17">
        <v>0.4</v>
      </c>
      <c r="UC53" s="17">
        <v>3.5</v>
      </c>
      <c r="UD53" s="17">
        <v>1.98</v>
      </c>
      <c r="UE53" s="17">
        <v>-1.58</v>
      </c>
      <c r="UF53" s="17">
        <v>0</v>
      </c>
      <c r="UG53" s="17"/>
      <c r="UH53" s="17"/>
      <c r="UI53" s="17">
        <v>0</v>
      </c>
      <c r="UJ53" s="17">
        <v>20.9</v>
      </c>
      <c r="UK53" s="17">
        <v>19.436350000000001</v>
      </c>
      <c r="UL53" s="17">
        <v>19.436350000000001</v>
      </c>
      <c r="UM53" s="17">
        <v>1.4636499999999999</v>
      </c>
      <c r="UN53" s="17">
        <v>7.7</v>
      </c>
      <c r="UO53" s="17">
        <v>8.1999999999999993</v>
      </c>
      <c r="UP53" s="17">
        <v>8.1999999999999993</v>
      </c>
      <c r="UQ53" s="17">
        <v>-0.5</v>
      </c>
      <c r="UR53" s="17">
        <v>7.2</v>
      </c>
      <c r="US53" s="17">
        <v>7.1</v>
      </c>
      <c r="UT53" s="17">
        <v>7.1</v>
      </c>
      <c r="UU53" s="17">
        <v>0.1</v>
      </c>
      <c r="UV53" s="17">
        <v>20.399999999999999</v>
      </c>
      <c r="UW53" s="17">
        <v>19.436350000000001</v>
      </c>
      <c r="UX53" s="17">
        <v>19.436350000000001</v>
      </c>
      <c r="UY53" s="17">
        <v>0.96365000000000001</v>
      </c>
      <c r="UZ53" s="17">
        <v>20.399999999999999</v>
      </c>
      <c r="VA53" s="17">
        <v>19.436350000000001</v>
      </c>
      <c r="VB53" s="17">
        <v>19.436350000000001</v>
      </c>
      <c r="VC53" s="17">
        <v>0.96365000000000001</v>
      </c>
      <c r="VD53" s="17">
        <v>20</v>
      </c>
      <c r="VE53" s="17">
        <v>19.436350000000001</v>
      </c>
      <c r="VF53" s="17">
        <v>19.436350000000001</v>
      </c>
      <c r="VG53" s="17">
        <v>0.56364999999999998</v>
      </c>
      <c r="VH53" s="17">
        <v>3.5</v>
      </c>
      <c r="VI53" s="17">
        <v>3.5619999999999998</v>
      </c>
      <c r="VJ53" s="17">
        <v>3.5619999999999998</v>
      </c>
      <c r="VK53" s="17">
        <v>-6.2E-2</v>
      </c>
      <c r="VL53" s="17">
        <v>0</v>
      </c>
      <c r="VM53" s="17"/>
      <c r="VN53" s="17"/>
      <c r="VO53" s="17">
        <v>0</v>
      </c>
      <c r="VP53" s="17">
        <v>0</v>
      </c>
      <c r="VQ53" s="17"/>
      <c r="VR53" s="17"/>
      <c r="VS53" s="17">
        <v>0</v>
      </c>
      <c r="VT53" s="17">
        <v>0</v>
      </c>
      <c r="VU53" s="17"/>
      <c r="VV53" s="17"/>
      <c r="VW53" s="17">
        <v>0</v>
      </c>
      <c r="VX53" s="17">
        <v>0.6</v>
      </c>
      <c r="VY53" s="17">
        <v>0.6</v>
      </c>
      <c r="VZ53" s="17">
        <v>0.6</v>
      </c>
      <c r="WA53" s="17">
        <v>0</v>
      </c>
      <c r="WB53" s="17">
        <v>25.6</v>
      </c>
      <c r="WC53" s="17">
        <v>37.54</v>
      </c>
      <c r="WD53" s="17">
        <v>39.808999999999997</v>
      </c>
      <c r="WE53" s="17">
        <v>-14.209</v>
      </c>
      <c r="WF53" s="17">
        <v>29.4</v>
      </c>
      <c r="WG53" s="17">
        <v>36.299999999999997</v>
      </c>
      <c r="WH53" s="17">
        <v>41.628</v>
      </c>
      <c r="WI53" s="17">
        <v>-12.228</v>
      </c>
      <c r="WJ53" s="17">
        <v>0</v>
      </c>
      <c r="WK53" s="17"/>
      <c r="WL53" s="17"/>
      <c r="WM53" s="17">
        <v>0</v>
      </c>
      <c r="WN53" s="17">
        <v>4.8</v>
      </c>
      <c r="WO53" s="17">
        <v>4.2</v>
      </c>
      <c r="WP53" s="17">
        <v>4.2</v>
      </c>
      <c r="WQ53" s="17">
        <v>0.6</v>
      </c>
      <c r="WR53" s="17">
        <v>2.4</v>
      </c>
      <c r="WS53" s="17">
        <v>2.4</v>
      </c>
      <c r="WT53" s="17">
        <v>2.4</v>
      </c>
      <c r="WU53" s="17">
        <v>0</v>
      </c>
      <c r="WV53" s="17">
        <v>1.1000000000000001</v>
      </c>
      <c r="WW53" s="17">
        <v>1.2</v>
      </c>
      <c r="WX53" s="17">
        <v>1.2</v>
      </c>
      <c r="WY53" s="17">
        <v>-0.1</v>
      </c>
      <c r="WZ53" s="17">
        <v>3</v>
      </c>
      <c r="XA53" s="17">
        <v>2.8</v>
      </c>
      <c r="XB53" s="17">
        <v>2.8</v>
      </c>
      <c r="XC53" s="17">
        <v>0.2</v>
      </c>
      <c r="XD53" s="17">
        <v>0</v>
      </c>
      <c r="XE53" s="17"/>
      <c r="XF53" s="17"/>
      <c r="XG53" s="17">
        <v>0</v>
      </c>
      <c r="XH53" s="17">
        <v>4.8</v>
      </c>
      <c r="XI53" s="17">
        <v>4.8</v>
      </c>
      <c r="XJ53" s="17">
        <v>4.8</v>
      </c>
      <c r="XK53" s="17">
        <v>0</v>
      </c>
      <c r="XL53" s="17">
        <v>20</v>
      </c>
      <c r="XM53" s="17">
        <v>19.241980000000002</v>
      </c>
      <c r="XN53" s="17">
        <v>19.241980000000002</v>
      </c>
      <c r="XO53" s="17">
        <v>0.75802000000000003</v>
      </c>
      <c r="XP53" s="17">
        <v>20</v>
      </c>
      <c r="XQ53" s="17">
        <v>19.241980000000002</v>
      </c>
      <c r="XR53" s="17">
        <v>19.241980000000002</v>
      </c>
      <c r="XS53" s="17">
        <v>0.75802000000000003</v>
      </c>
      <c r="XT53" s="17"/>
      <c r="XU53" s="17"/>
      <c r="XV53" s="17"/>
      <c r="XW53" s="17">
        <v>0</v>
      </c>
      <c r="XX53" s="17"/>
      <c r="XY53" s="17"/>
      <c r="XZ53" s="17"/>
      <c r="YA53" s="17">
        <v>0</v>
      </c>
      <c r="YB53" s="17"/>
      <c r="YC53" s="17"/>
      <c r="YD53" s="17"/>
      <c r="YE53" s="17">
        <v>0</v>
      </c>
      <c r="YF53" s="17">
        <v>16.899999999999999</v>
      </c>
      <c r="YG53" s="17">
        <v>14</v>
      </c>
      <c r="YH53" s="17">
        <v>14</v>
      </c>
      <c r="YI53" s="17">
        <v>2.9</v>
      </c>
      <c r="YJ53" s="17">
        <v>12.9</v>
      </c>
      <c r="YK53" s="17">
        <v>15</v>
      </c>
      <c r="YL53" s="17">
        <v>15</v>
      </c>
      <c r="YM53" s="17">
        <v>-2.1</v>
      </c>
      <c r="YN53" s="17">
        <v>8.3000000000000007</v>
      </c>
      <c r="YO53" s="17">
        <v>8.3000000000000007</v>
      </c>
      <c r="YP53" s="17">
        <v>8.3000000000000007</v>
      </c>
      <c r="YQ53" s="17">
        <v>0</v>
      </c>
      <c r="YR53" s="17">
        <v>11</v>
      </c>
      <c r="YS53" s="17">
        <v>11</v>
      </c>
      <c r="YT53" s="17">
        <v>11</v>
      </c>
      <c r="YU53" s="17">
        <v>0</v>
      </c>
      <c r="YV53" s="17">
        <v>18</v>
      </c>
      <c r="YW53" s="17">
        <v>18</v>
      </c>
      <c r="YX53" s="17">
        <v>18</v>
      </c>
      <c r="YY53" s="17">
        <v>0</v>
      </c>
    </row>
    <row r="54" spans="1:675" ht="24" customHeight="1" x14ac:dyDescent="0.3">
      <c r="A54" s="1"/>
      <c r="B54" s="16" t="s">
        <v>90</v>
      </c>
      <c r="C54" s="16" t="s">
        <v>871</v>
      </c>
      <c r="D54" s="17">
        <v>107.2</v>
      </c>
      <c r="E54" s="17">
        <v>101.70068000000001</v>
      </c>
      <c r="F54" s="17">
        <v>203.40136000000001</v>
      </c>
      <c r="G54" s="17">
        <v>-96.201359999999994</v>
      </c>
      <c r="H54" s="17">
        <v>0</v>
      </c>
      <c r="I54" s="17"/>
      <c r="J54" s="17"/>
      <c r="K54" s="17">
        <v>0</v>
      </c>
      <c r="L54" s="17">
        <v>0</v>
      </c>
      <c r="M54" s="17"/>
      <c r="N54" s="17"/>
      <c r="O54" s="17">
        <v>0</v>
      </c>
      <c r="P54" s="17"/>
      <c r="Q54" s="17"/>
      <c r="R54" s="17"/>
      <c r="S54" s="17">
        <v>0</v>
      </c>
      <c r="T54" s="17"/>
      <c r="U54" s="17"/>
      <c r="V54" s="17"/>
      <c r="W54" s="17">
        <v>0</v>
      </c>
      <c r="X54" s="17">
        <v>89.2</v>
      </c>
      <c r="Y54" s="17">
        <v>91.867829999999998</v>
      </c>
      <c r="Z54" s="17">
        <v>91.867829999999998</v>
      </c>
      <c r="AA54" s="17">
        <v>-2.6678299999999999</v>
      </c>
      <c r="AB54" s="17">
        <v>219.8</v>
      </c>
      <c r="AC54" s="17">
        <v>224</v>
      </c>
      <c r="AD54" s="17">
        <v>224</v>
      </c>
      <c r="AE54" s="17">
        <v>-4.2</v>
      </c>
      <c r="AF54" s="17">
        <v>27.6</v>
      </c>
      <c r="AG54" s="17">
        <v>27.80639</v>
      </c>
      <c r="AH54" s="17">
        <v>27.80639</v>
      </c>
      <c r="AI54" s="17">
        <v>-0.20638999999999999</v>
      </c>
      <c r="AJ54" s="17">
        <v>0</v>
      </c>
      <c r="AK54" s="17"/>
      <c r="AL54" s="17"/>
      <c r="AM54" s="17">
        <v>0</v>
      </c>
      <c r="AN54" s="17">
        <v>128.80000000000001</v>
      </c>
      <c r="AO54" s="17">
        <v>145.37234000000001</v>
      </c>
      <c r="AP54" s="17">
        <v>159.37296000000001</v>
      </c>
      <c r="AQ54" s="17">
        <v>-30.572959999999998</v>
      </c>
      <c r="AR54" s="17">
        <v>128.80000000000001</v>
      </c>
      <c r="AS54" s="17">
        <v>145.37234000000001</v>
      </c>
      <c r="AT54" s="17">
        <v>159.37296000000001</v>
      </c>
      <c r="AU54" s="17">
        <v>-30.572959999999998</v>
      </c>
      <c r="AV54" s="17">
        <v>128.6</v>
      </c>
      <c r="AW54" s="17">
        <v>145.37234000000001</v>
      </c>
      <c r="AX54" s="17">
        <v>159.37296000000001</v>
      </c>
      <c r="AY54" s="17">
        <v>-30.772960000000001</v>
      </c>
      <c r="AZ54" s="17">
        <v>240.6</v>
      </c>
      <c r="BA54" s="17">
        <v>218.71333999999999</v>
      </c>
      <c r="BB54" s="17">
        <v>239.77733000000001</v>
      </c>
      <c r="BC54" s="17">
        <v>0.82267000000000001</v>
      </c>
      <c r="BD54" s="17">
        <v>205.1</v>
      </c>
      <c r="BE54" s="17">
        <v>207.24285</v>
      </c>
      <c r="BF54" s="17">
        <v>207.24285</v>
      </c>
      <c r="BG54" s="17">
        <v>-2.1428500000000001</v>
      </c>
      <c r="BH54" s="17">
        <v>109</v>
      </c>
      <c r="BI54" s="17">
        <v>103.93259999999999</v>
      </c>
      <c r="BJ54" s="17">
        <v>103.93259999999999</v>
      </c>
      <c r="BK54" s="17">
        <v>5.0674000000000001</v>
      </c>
      <c r="BL54" s="17">
        <v>535.79999999999995</v>
      </c>
      <c r="BM54" s="17">
        <v>566.08941000000004</v>
      </c>
      <c r="BN54" s="17">
        <v>566.08941000000004</v>
      </c>
      <c r="BO54" s="17">
        <v>-30.28941</v>
      </c>
      <c r="BP54" s="17">
        <v>10</v>
      </c>
      <c r="BQ54" s="17">
        <v>10.52094</v>
      </c>
      <c r="BR54" s="17">
        <v>10.52094</v>
      </c>
      <c r="BS54" s="17">
        <v>-0.52093999999999996</v>
      </c>
      <c r="BT54" s="17"/>
      <c r="BU54" s="17"/>
      <c r="BV54" s="17"/>
      <c r="BW54" s="17">
        <v>0</v>
      </c>
      <c r="BX54" s="17"/>
      <c r="BY54" s="17"/>
      <c r="BZ54" s="17"/>
      <c r="CA54" s="17">
        <v>0</v>
      </c>
      <c r="CB54" s="17"/>
      <c r="CC54" s="17"/>
      <c r="CD54" s="17"/>
      <c r="CE54" s="17">
        <v>0</v>
      </c>
      <c r="CF54" s="17"/>
      <c r="CG54" s="17"/>
      <c r="CH54" s="17"/>
      <c r="CI54" s="17">
        <v>0</v>
      </c>
      <c r="CJ54" s="17">
        <v>160.9</v>
      </c>
      <c r="CK54" s="17">
        <v>164.06706</v>
      </c>
      <c r="CL54" s="17">
        <v>164.06706</v>
      </c>
      <c r="CM54" s="17">
        <v>-3.1670600000000002</v>
      </c>
      <c r="CN54" s="17">
        <v>5.8</v>
      </c>
      <c r="CO54" s="17">
        <v>7.4288800000000004</v>
      </c>
      <c r="CP54" s="17">
        <v>7.4288800000000004</v>
      </c>
      <c r="CQ54" s="17">
        <v>-1.6288800000000001</v>
      </c>
      <c r="CR54" s="17"/>
      <c r="CS54" s="17"/>
      <c r="CT54" s="17"/>
      <c r="CU54" s="17">
        <v>0</v>
      </c>
      <c r="CV54" s="17">
        <v>0</v>
      </c>
      <c r="CW54" s="17"/>
      <c r="CX54" s="17"/>
      <c r="CY54" s="17">
        <v>0</v>
      </c>
      <c r="CZ54" s="17">
        <v>6.5</v>
      </c>
      <c r="DA54" s="17">
        <v>6.8787000000000003</v>
      </c>
      <c r="DB54" s="17">
        <v>6.8787000000000003</v>
      </c>
      <c r="DC54" s="17">
        <v>-0.37869999999999998</v>
      </c>
      <c r="DD54" s="17"/>
      <c r="DE54" s="17"/>
      <c r="DF54" s="17"/>
      <c r="DG54" s="17">
        <v>0</v>
      </c>
      <c r="DH54" s="17">
        <v>138.80000000000001</v>
      </c>
      <c r="DI54" s="17">
        <v>58.753079999999997</v>
      </c>
      <c r="DJ54" s="17">
        <v>142.44412</v>
      </c>
      <c r="DK54" s="17">
        <v>-3.64412</v>
      </c>
      <c r="DL54" s="17"/>
      <c r="DM54" s="17"/>
      <c r="DN54" s="17"/>
      <c r="DO54" s="17">
        <v>0</v>
      </c>
      <c r="DP54" s="17"/>
      <c r="DQ54" s="17"/>
      <c r="DR54" s="17"/>
      <c r="DS54" s="17">
        <v>0</v>
      </c>
      <c r="DT54" s="17"/>
      <c r="DU54" s="17"/>
      <c r="DV54" s="17"/>
      <c r="DW54" s="17">
        <v>0</v>
      </c>
      <c r="DX54" s="17"/>
      <c r="DY54" s="17"/>
      <c r="DZ54" s="17"/>
      <c r="EA54" s="17">
        <v>0</v>
      </c>
      <c r="EB54" s="17">
        <v>109.8</v>
      </c>
      <c r="EC54" s="17">
        <v>112.46647</v>
      </c>
      <c r="ED54" s="17">
        <v>112.46647</v>
      </c>
      <c r="EE54" s="17">
        <v>-2.6664699999999999</v>
      </c>
      <c r="EF54" s="17">
        <v>218.4</v>
      </c>
      <c r="EG54" s="17">
        <v>220.69499999999999</v>
      </c>
      <c r="EH54" s="17">
        <v>220.69499999999999</v>
      </c>
      <c r="EI54" s="17">
        <v>-2.2949999999999999</v>
      </c>
      <c r="EJ54" s="17"/>
      <c r="EK54" s="17"/>
      <c r="EL54" s="17"/>
      <c r="EM54" s="17">
        <v>0</v>
      </c>
      <c r="EN54" s="17"/>
      <c r="EO54" s="17"/>
      <c r="EP54" s="17"/>
      <c r="EQ54" s="17">
        <v>0</v>
      </c>
      <c r="ER54" s="17"/>
      <c r="ES54" s="17"/>
      <c r="ET54" s="17"/>
      <c r="EU54" s="17">
        <v>0</v>
      </c>
      <c r="EV54" s="17">
        <v>6.5</v>
      </c>
      <c r="EW54" s="17">
        <v>6.39</v>
      </c>
      <c r="EX54" s="17">
        <v>6.39</v>
      </c>
      <c r="EY54" s="17">
        <v>0.11</v>
      </c>
      <c r="EZ54" s="17">
        <v>455.7</v>
      </c>
      <c r="FA54" s="17">
        <v>457.09426999999999</v>
      </c>
      <c r="FB54" s="17">
        <v>457.09426999999999</v>
      </c>
      <c r="FC54" s="17">
        <v>-1.3942699999999999</v>
      </c>
      <c r="FD54" s="17">
        <v>81.3</v>
      </c>
      <c r="FE54" s="17">
        <v>81.635570000000001</v>
      </c>
      <c r="FF54" s="17">
        <v>81.635570000000001</v>
      </c>
      <c r="FG54" s="17">
        <v>-0.33556999999999998</v>
      </c>
      <c r="FH54" s="17">
        <v>149.4</v>
      </c>
      <c r="FI54" s="17">
        <v>151.36251999999999</v>
      </c>
      <c r="FJ54" s="17">
        <v>151.36251999999999</v>
      </c>
      <c r="FK54" s="17">
        <v>-1.96252</v>
      </c>
      <c r="FL54" s="17">
        <v>40.799999999999997</v>
      </c>
      <c r="FM54" s="17">
        <v>41.89893</v>
      </c>
      <c r="FN54" s="17">
        <v>41.89893</v>
      </c>
      <c r="FO54" s="17">
        <v>-1.09893</v>
      </c>
      <c r="FP54" s="17">
        <v>18.600000000000001</v>
      </c>
      <c r="FQ54" s="17">
        <v>19.21088</v>
      </c>
      <c r="FR54" s="17">
        <v>19.21088</v>
      </c>
      <c r="FS54" s="17">
        <v>-0.61087999999999998</v>
      </c>
      <c r="FT54" s="17">
        <v>19</v>
      </c>
      <c r="FU54" s="17">
        <v>17.93975</v>
      </c>
      <c r="FV54" s="17">
        <v>17.93975</v>
      </c>
      <c r="FW54" s="17">
        <v>1.0602499999999999</v>
      </c>
      <c r="FX54" s="17">
        <v>91.1</v>
      </c>
      <c r="FY54" s="17">
        <v>87.773570000000007</v>
      </c>
      <c r="FZ54" s="17">
        <v>87.773570000000007</v>
      </c>
      <c r="GA54" s="17">
        <v>3.3264300000000002</v>
      </c>
      <c r="GB54" s="17">
        <v>176.7</v>
      </c>
      <c r="GC54" s="17">
        <v>185.82039</v>
      </c>
      <c r="GD54" s="17">
        <v>185.82039</v>
      </c>
      <c r="GE54" s="17">
        <v>-9.1203900000000004</v>
      </c>
      <c r="GF54" s="17">
        <v>177.4</v>
      </c>
      <c r="GG54" s="17">
        <v>185.82039</v>
      </c>
      <c r="GH54" s="17">
        <v>185.82039</v>
      </c>
      <c r="GI54" s="17">
        <v>-8.4203899999999994</v>
      </c>
      <c r="GJ54" s="17">
        <v>182</v>
      </c>
      <c r="GK54" s="17">
        <v>186.37841</v>
      </c>
      <c r="GL54" s="17">
        <v>186.37841</v>
      </c>
      <c r="GM54" s="17">
        <v>-4.3784099999999997</v>
      </c>
      <c r="GN54" s="17">
        <v>106.7</v>
      </c>
      <c r="GO54" s="17">
        <v>110.48202000000001</v>
      </c>
      <c r="GP54" s="17">
        <v>110.48202000000001</v>
      </c>
      <c r="GQ54" s="17">
        <v>-3.7820200000000002</v>
      </c>
      <c r="GR54" s="17">
        <v>43</v>
      </c>
      <c r="GS54" s="17">
        <v>47.082599999999999</v>
      </c>
      <c r="GT54" s="17">
        <v>47.082599999999999</v>
      </c>
      <c r="GU54" s="17">
        <v>-4.0826000000000002</v>
      </c>
      <c r="GV54" s="17">
        <v>44</v>
      </c>
      <c r="GW54" s="17">
        <v>44.103009999999998</v>
      </c>
      <c r="GX54" s="17">
        <v>44.103009999999998</v>
      </c>
      <c r="GY54" s="17">
        <v>-0.10301</v>
      </c>
      <c r="GZ54" s="17">
        <v>3.8</v>
      </c>
      <c r="HA54" s="17"/>
      <c r="HB54" s="17"/>
      <c r="HC54" s="17">
        <v>3.8</v>
      </c>
      <c r="HD54" s="17">
        <v>28.1</v>
      </c>
      <c r="HE54" s="17">
        <v>29.560569999999998</v>
      </c>
      <c r="HF54" s="17">
        <v>29.560569999999998</v>
      </c>
      <c r="HG54" s="17">
        <v>-1.4605699999999999</v>
      </c>
      <c r="HH54" s="17">
        <v>166.7</v>
      </c>
      <c r="HI54" s="17">
        <v>174.55948000000001</v>
      </c>
      <c r="HJ54" s="17">
        <v>174.55948000000001</v>
      </c>
      <c r="HK54" s="17">
        <v>-7.8594799999999996</v>
      </c>
      <c r="HL54" s="17"/>
      <c r="HM54" s="17"/>
      <c r="HN54" s="17"/>
      <c r="HO54" s="17">
        <v>0</v>
      </c>
      <c r="HP54" s="17"/>
      <c r="HQ54" s="17"/>
      <c r="HR54" s="17"/>
      <c r="HS54" s="17">
        <v>0</v>
      </c>
      <c r="HT54" s="17">
        <v>93.5</v>
      </c>
      <c r="HU54" s="17">
        <v>95.545190000000005</v>
      </c>
      <c r="HV54" s="17">
        <v>95.545190000000005</v>
      </c>
      <c r="HW54" s="17">
        <v>-2.0451899999999998</v>
      </c>
      <c r="HX54" s="17"/>
      <c r="HY54" s="17"/>
      <c r="HZ54" s="17"/>
      <c r="IA54" s="17">
        <v>0</v>
      </c>
      <c r="IB54" s="17"/>
      <c r="IC54" s="17"/>
      <c r="ID54" s="17"/>
      <c r="IE54" s="17">
        <v>0</v>
      </c>
      <c r="IF54" s="17">
        <v>45.2</v>
      </c>
      <c r="IG54" s="17">
        <v>45.265309999999999</v>
      </c>
      <c r="IH54" s="17"/>
      <c r="II54" s="17">
        <v>45.2</v>
      </c>
      <c r="IJ54" s="17"/>
      <c r="IK54" s="17"/>
      <c r="IL54" s="17"/>
      <c r="IM54" s="17">
        <v>0</v>
      </c>
      <c r="IN54" s="17"/>
      <c r="IO54" s="17"/>
      <c r="IP54" s="17"/>
      <c r="IQ54" s="17">
        <v>0</v>
      </c>
      <c r="IR54" s="17"/>
      <c r="IS54" s="17"/>
      <c r="IT54" s="17"/>
      <c r="IU54" s="17">
        <v>0</v>
      </c>
      <c r="IV54" s="17">
        <v>114.1</v>
      </c>
      <c r="IW54" s="17">
        <v>116</v>
      </c>
      <c r="IX54" s="17">
        <v>116</v>
      </c>
      <c r="IY54" s="17">
        <v>-1.9</v>
      </c>
      <c r="IZ54" s="17">
        <v>170</v>
      </c>
      <c r="JA54" s="17">
        <v>163.81344000000001</v>
      </c>
      <c r="JB54" s="17">
        <v>177.03026</v>
      </c>
      <c r="JC54" s="17">
        <v>-7.0302600000000002</v>
      </c>
      <c r="JD54" s="17">
        <v>167.2</v>
      </c>
      <c r="JE54" s="17">
        <v>163.81344000000001</v>
      </c>
      <c r="JF54" s="17">
        <v>177.03026</v>
      </c>
      <c r="JG54" s="17">
        <v>-9.8302600000000009</v>
      </c>
      <c r="JH54" s="17">
        <v>199.4</v>
      </c>
      <c r="JI54" s="17">
        <v>163.81344000000001</v>
      </c>
      <c r="JJ54" s="17">
        <v>177.03026</v>
      </c>
      <c r="JK54" s="17">
        <v>22.36974</v>
      </c>
      <c r="JL54" s="17">
        <v>267.60000000000002</v>
      </c>
      <c r="JM54" s="17">
        <v>246.45805999999999</v>
      </c>
      <c r="JN54" s="17">
        <v>266.34282000000002</v>
      </c>
      <c r="JO54" s="17">
        <v>1.25718</v>
      </c>
      <c r="JP54" s="17">
        <v>0</v>
      </c>
      <c r="JQ54" s="17"/>
      <c r="JR54" s="17"/>
      <c r="JS54" s="17">
        <v>0</v>
      </c>
      <c r="JT54" s="17"/>
      <c r="JU54" s="17"/>
      <c r="JV54" s="17"/>
      <c r="JW54" s="17">
        <v>0</v>
      </c>
      <c r="JX54" s="17"/>
      <c r="JY54" s="17"/>
      <c r="JZ54" s="17"/>
      <c r="KA54" s="17">
        <v>0</v>
      </c>
      <c r="KB54" s="17"/>
      <c r="KC54" s="17"/>
      <c r="KD54" s="17"/>
      <c r="KE54" s="17">
        <v>0</v>
      </c>
      <c r="KF54" s="17"/>
      <c r="KG54" s="17"/>
      <c r="KH54" s="17"/>
      <c r="KI54" s="17">
        <v>0</v>
      </c>
      <c r="KJ54" s="17">
        <v>0</v>
      </c>
      <c r="KK54" s="17"/>
      <c r="KL54" s="17"/>
      <c r="KM54" s="17">
        <v>0</v>
      </c>
      <c r="KN54" s="17"/>
      <c r="KO54" s="17"/>
      <c r="KP54" s="17"/>
      <c r="KQ54" s="17">
        <v>0</v>
      </c>
      <c r="KR54" s="17">
        <v>0</v>
      </c>
      <c r="KS54" s="17"/>
      <c r="KT54" s="17"/>
      <c r="KU54" s="17">
        <v>0</v>
      </c>
      <c r="KV54" s="17">
        <v>4.0999999999999996</v>
      </c>
      <c r="KW54" s="17">
        <v>4.7853500000000002</v>
      </c>
      <c r="KX54" s="17">
        <v>4.7853599999999998</v>
      </c>
      <c r="KY54" s="17">
        <v>-0.68535999999999997</v>
      </c>
      <c r="KZ54" s="17">
        <v>259.7</v>
      </c>
      <c r="LA54" s="17">
        <v>270.06803000000002</v>
      </c>
      <c r="LB54" s="17">
        <v>270.06803000000002</v>
      </c>
      <c r="LC54" s="17">
        <v>-10.368029999999999</v>
      </c>
      <c r="LD54" s="17">
        <v>131</v>
      </c>
      <c r="LE54" s="17">
        <v>133.16031000000001</v>
      </c>
      <c r="LF54" s="17">
        <v>133.16031000000001</v>
      </c>
      <c r="LG54" s="17">
        <v>-2.16031</v>
      </c>
      <c r="LH54" s="17">
        <v>64</v>
      </c>
      <c r="LI54" s="17">
        <v>67.199219999999997</v>
      </c>
      <c r="LJ54" s="17">
        <v>67.199219999999997</v>
      </c>
      <c r="LK54" s="17">
        <v>-3.19922</v>
      </c>
      <c r="LL54" s="17">
        <v>77.5</v>
      </c>
      <c r="LM54" s="17">
        <v>78.567999999999998</v>
      </c>
      <c r="LN54" s="17">
        <v>78.567999999999998</v>
      </c>
      <c r="LO54" s="17">
        <v>-1.0680000000000001</v>
      </c>
      <c r="LP54" s="17">
        <v>29.8</v>
      </c>
      <c r="LQ54" s="17">
        <v>29.980560000000001</v>
      </c>
      <c r="LR54" s="17">
        <v>29.980560000000001</v>
      </c>
      <c r="LS54" s="17">
        <v>-0.18056</v>
      </c>
      <c r="LT54" s="17">
        <v>0</v>
      </c>
      <c r="LU54" s="17"/>
      <c r="LV54" s="17"/>
      <c r="LW54" s="17">
        <v>0</v>
      </c>
      <c r="LX54" s="17"/>
      <c r="LY54" s="17"/>
      <c r="LZ54" s="17">
        <v>32.955719999999999</v>
      </c>
      <c r="MA54" s="17">
        <v>-32.955719999999999</v>
      </c>
      <c r="MB54" s="17"/>
      <c r="MC54" s="17"/>
      <c r="MD54" s="17"/>
      <c r="ME54" s="17">
        <v>0</v>
      </c>
      <c r="MF54" s="17">
        <v>141.19999999999999</v>
      </c>
      <c r="MG54" s="17">
        <v>118.65912</v>
      </c>
      <c r="MH54" s="17">
        <v>138.54471000000001</v>
      </c>
      <c r="MI54" s="17">
        <v>2.6552899999999999</v>
      </c>
      <c r="MJ54" s="17"/>
      <c r="MK54" s="17"/>
      <c r="ML54" s="17"/>
      <c r="MM54" s="17">
        <v>0</v>
      </c>
      <c r="MN54" s="17">
        <v>67.7</v>
      </c>
      <c r="MO54" s="17">
        <v>59.507719999999999</v>
      </c>
      <c r="MP54" s="17">
        <v>69.480379999999997</v>
      </c>
      <c r="MQ54" s="17">
        <v>-1.7803800000000001</v>
      </c>
      <c r="MR54" s="17">
        <v>0</v>
      </c>
      <c r="MS54" s="17"/>
      <c r="MT54" s="17"/>
      <c r="MU54" s="17">
        <v>0</v>
      </c>
      <c r="MV54" s="17"/>
      <c r="MW54" s="17"/>
      <c r="MX54" s="17"/>
      <c r="MY54" s="17">
        <v>0</v>
      </c>
      <c r="MZ54" s="17"/>
      <c r="NA54" s="17"/>
      <c r="NB54" s="17"/>
      <c r="NC54" s="17">
        <v>0</v>
      </c>
      <c r="ND54" s="17"/>
      <c r="NE54" s="17"/>
      <c r="NF54" s="17"/>
      <c r="NG54" s="17">
        <v>0</v>
      </c>
      <c r="NH54" s="17"/>
      <c r="NI54" s="17"/>
      <c r="NJ54" s="17"/>
      <c r="NK54" s="17">
        <v>0</v>
      </c>
      <c r="NL54" s="17">
        <v>206.32</v>
      </c>
      <c r="NM54" s="17">
        <v>206.49084999999999</v>
      </c>
      <c r="NN54" s="17"/>
      <c r="NO54" s="17">
        <v>206.32</v>
      </c>
      <c r="NP54" s="17">
        <v>97.85</v>
      </c>
      <c r="NQ54" s="17">
        <v>103.55547</v>
      </c>
      <c r="NR54" s="17"/>
      <c r="NS54" s="17">
        <v>97.85</v>
      </c>
      <c r="NT54" s="17">
        <v>0</v>
      </c>
      <c r="NU54" s="17"/>
      <c r="NV54" s="17"/>
      <c r="NW54" s="17">
        <v>0</v>
      </c>
      <c r="NX54" s="17"/>
      <c r="NY54" s="17"/>
      <c r="NZ54" s="17"/>
      <c r="OA54" s="17">
        <v>0</v>
      </c>
      <c r="OB54" s="17">
        <v>19.7</v>
      </c>
      <c r="OC54" s="17">
        <v>17.492709999999999</v>
      </c>
      <c r="OD54" s="17">
        <v>17.492709999999999</v>
      </c>
      <c r="OE54" s="17">
        <v>2.20729</v>
      </c>
      <c r="OF54" s="17">
        <v>0</v>
      </c>
      <c r="OG54" s="17"/>
      <c r="OH54" s="17"/>
      <c r="OI54" s="17">
        <v>0</v>
      </c>
      <c r="OJ54" s="17">
        <v>107</v>
      </c>
      <c r="OK54" s="17">
        <v>98.5</v>
      </c>
      <c r="OL54" s="17">
        <v>81.338999999999999</v>
      </c>
      <c r="OM54" s="17">
        <v>25.661000000000001</v>
      </c>
      <c r="ON54" s="17">
        <v>0</v>
      </c>
      <c r="OO54" s="17"/>
      <c r="OP54" s="17"/>
      <c r="OQ54" s="17">
        <v>0</v>
      </c>
      <c r="OR54" s="17">
        <v>2.6</v>
      </c>
      <c r="OS54" s="17">
        <v>1.742</v>
      </c>
      <c r="OT54" s="17">
        <v>1.742</v>
      </c>
      <c r="OU54" s="17">
        <v>0.85799999999999998</v>
      </c>
      <c r="OV54" s="17">
        <v>0</v>
      </c>
      <c r="OW54" s="17"/>
      <c r="OX54" s="17"/>
      <c r="OY54" s="17">
        <v>0</v>
      </c>
      <c r="OZ54" s="17">
        <v>0</v>
      </c>
      <c r="PA54" s="17"/>
      <c r="PB54" s="17">
        <v>20.456230000000001</v>
      </c>
      <c r="PC54" s="17">
        <v>-20.456230000000001</v>
      </c>
      <c r="PD54" s="17">
        <v>10</v>
      </c>
      <c r="PE54" s="17">
        <v>9.9830000000000005</v>
      </c>
      <c r="PF54" s="17">
        <v>9.9830000000000005</v>
      </c>
      <c r="PG54" s="17">
        <v>1.7000000000000001E-2</v>
      </c>
      <c r="PH54" s="17">
        <v>5.4</v>
      </c>
      <c r="PI54" s="17">
        <v>5.67</v>
      </c>
      <c r="PJ54" s="17">
        <v>5.67</v>
      </c>
      <c r="PK54" s="17">
        <v>-0.27</v>
      </c>
      <c r="PL54" s="17">
        <v>0</v>
      </c>
      <c r="PM54" s="17"/>
      <c r="PN54" s="17"/>
      <c r="PO54" s="17">
        <v>0</v>
      </c>
      <c r="PP54" s="17">
        <v>0</v>
      </c>
      <c r="PQ54" s="17"/>
      <c r="PR54" s="17"/>
      <c r="PS54" s="17">
        <v>0</v>
      </c>
      <c r="PT54" s="17">
        <v>2.1</v>
      </c>
      <c r="PU54" s="17">
        <v>2</v>
      </c>
      <c r="PV54" s="17">
        <v>2</v>
      </c>
      <c r="PW54" s="17">
        <v>0.1</v>
      </c>
      <c r="PX54" s="17">
        <v>3.6</v>
      </c>
      <c r="PY54" s="17">
        <v>3.55</v>
      </c>
      <c r="PZ54" s="17">
        <v>3.55</v>
      </c>
      <c r="QA54" s="17">
        <v>0.05</v>
      </c>
      <c r="QB54" s="17">
        <v>4.8</v>
      </c>
      <c r="QC54" s="17">
        <v>5</v>
      </c>
      <c r="QD54" s="17">
        <v>5</v>
      </c>
      <c r="QE54" s="17">
        <v>-0.2</v>
      </c>
      <c r="QF54" s="17"/>
      <c r="QG54" s="17"/>
      <c r="QH54" s="17">
        <v>10.21111</v>
      </c>
      <c r="QI54" s="17">
        <v>-10.21111</v>
      </c>
      <c r="QJ54" s="17">
        <v>19.100000000000001</v>
      </c>
      <c r="QK54" s="17">
        <v>19.436350000000001</v>
      </c>
      <c r="QL54" s="17">
        <v>19.436350000000001</v>
      </c>
      <c r="QM54" s="17">
        <v>-0.33634999999999998</v>
      </c>
      <c r="QN54" s="17">
        <v>19.3</v>
      </c>
      <c r="QO54" s="17">
        <v>17.492709999999999</v>
      </c>
      <c r="QP54" s="17">
        <v>17.492709999999999</v>
      </c>
      <c r="QQ54" s="17">
        <v>1.8072900000000001</v>
      </c>
      <c r="QR54" s="17">
        <v>3.4</v>
      </c>
      <c r="QS54" s="17">
        <v>3.5</v>
      </c>
      <c r="QT54" s="17">
        <v>3.5</v>
      </c>
      <c r="QU54" s="17">
        <v>-0.1</v>
      </c>
      <c r="QV54" s="17">
        <v>18.600000000000001</v>
      </c>
      <c r="QW54" s="17">
        <v>17.881440000000001</v>
      </c>
      <c r="QX54" s="17">
        <v>17.881440000000001</v>
      </c>
      <c r="QY54" s="17">
        <v>0.71855999999999998</v>
      </c>
      <c r="QZ54" s="17">
        <v>0</v>
      </c>
      <c r="RA54" s="17"/>
      <c r="RB54" s="17"/>
      <c r="RC54" s="17">
        <v>0</v>
      </c>
      <c r="RD54" s="17">
        <v>0</v>
      </c>
      <c r="RE54" s="17"/>
      <c r="RF54" s="17"/>
      <c r="RG54" s="17">
        <v>0</v>
      </c>
      <c r="RH54" s="17">
        <v>23.9</v>
      </c>
      <c r="RI54" s="17">
        <v>22.9</v>
      </c>
      <c r="RJ54" s="17">
        <v>19.817</v>
      </c>
      <c r="RK54" s="17">
        <v>4.0830000000000002</v>
      </c>
      <c r="RL54" s="17">
        <v>67.599999999999994</v>
      </c>
      <c r="RM54" s="17">
        <v>64.2</v>
      </c>
      <c r="RN54" s="17">
        <v>49.271000000000001</v>
      </c>
      <c r="RO54" s="17">
        <v>18.329000000000001</v>
      </c>
      <c r="RP54" s="17">
        <v>0</v>
      </c>
      <c r="RQ54" s="17"/>
      <c r="RR54" s="17"/>
      <c r="RS54" s="17">
        <v>0</v>
      </c>
      <c r="RT54" s="17">
        <v>3.3</v>
      </c>
      <c r="RU54" s="17">
        <v>3.399</v>
      </c>
      <c r="RV54" s="17">
        <v>3.399</v>
      </c>
      <c r="RW54" s="17">
        <v>-9.9000000000000005E-2</v>
      </c>
      <c r="RX54" s="17">
        <v>20.100000000000001</v>
      </c>
      <c r="RY54" s="17">
        <v>19.792000000000002</v>
      </c>
      <c r="RZ54" s="17">
        <v>19.792000000000002</v>
      </c>
      <c r="SA54" s="17">
        <v>0.308</v>
      </c>
      <c r="SB54" s="17">
        <v>2.68</v>
      </c>
      <c r="SC54" s="17">
        <v>2</v>
      </c>
      <c r="SD54" s="17">
        <v>2</v>
      </c>
      <c r="SE54" s="17">
        <v>0.68</v>
      </c>
      <c r="SF54" s="17"/>
      <c r="SG54" s="17">
        <v>0.4</v>
      </c>
      <c r="SH54" s="17">
        <v>0.4</v>
      </c>
      <c r="SI54" s="17">
        <v>-0.4</v>
      </c>
      <c r="SJ54" s="17">
        <v>0</v>
      </c>
      <c r="SK54" s="17"/>
      <c r="SL54" s="17"/>
      <c r="SM54" s="17">
        <v>0</v>
      </c>
      <c r="SN54" s="17">
        <v>19.8</v>
      </c>
      <c r="SO54" s="17">
        <v>19.1448</v>
      </c>
      <c r="SP54" s="17">
        <v>19.1448</v>
      </c>
      <c r="SQ54" s="17">
        <v>0.6552</v>
      </c>
      <c r="SR54" s="17">
        <v>13.2</v>
      </c>
      <c r="SS54" s="17">
        <v>12.244899999999999</v>
      </c>
      <c r="ST54" s="17">
        <v>12.244899999999999</v>
      </c>
      <c r="SU54" s="17">
        <v>0.95509999999999995</v>
      </c>
      <c r="SV54" s="17">
        <v>20.100000000000001</v>
      </c>
      <c r="SW54" s="17">
        <v>19.436350000000001</v>
      </c>
      <c r="SX54" s="17">
        <v>19.436350000000001</v>
      </c>
      <c r="SY54" s="17">
        <v>0.66364999999999996</v>
      </c>
      <c r="SZ54" s="17">
        <v>20.2</v>
      </c>
      <c r="TA54" s="17">
        <v>19.436350000000001</v>
      </c>
      <c r="TB54" s="17">
        <v>19.436350000000001</v>
      </c>
      <c r="TC54" s="17">
        <v>0.76365000000000005</v>
      </c>
      <c r="TD54" s="17">
        <v>9.1999999999999993</v>
      </c>
      <c r="TE54" s="17">
        <v>6.6710000000000003</v>
      </c>
      <c r="TF54" s="17">
        <v>6.6710000000000003</v>
      </c>
      <c r="TG54" s="17">
        <v>2.5289999999999999</v>
      </c>
      <c r="TH54" s="17">
        <v>20.6</v>
      </c>
      <c r="TI54" s="17">
        <v>21.8</v>
      </c>
      <c r="TJ54" s="17">
        <v>19.440000000000001</v>
      </c>
      <c r="TK54" s="17">
        <v>1.1599999999999999</v>
      </c>
      <c r="TL54" s="17">
        <v>0</v>
      </c>
      <c r="TM54" s="17"/>
      <c r="TN54" s="17"/>
      <c r="TO54" s="17">
        <v>0</v>
      </c>
      <c r="TP54" s="17">
        <v>29.1</v>
      </c>
      <c r="TQ54" s="17">
        <v>62</v>
      </c>
      <c r="TR54" s="17">
        <v>57.02</v>
      </c>
      <c r="TS54" s="17">
        <v>-27.92</v>
      </c>
      <c r="TT54" s="17">
        <v>79.7</v>
      </c>
      <c r="TU54" s="17">
        <v>78.5</v>
      </c>
      <c r="TV54" s="17">
        <v>91.278000000000006</v>
      </c>
      <c r="TW54" s="17">
        <v>-11.577999999999999</v>
      </c>
      <c r="TX54" s="17">
        <v>1.4</v>
      </c>
      <c r="TY54" s="17">
        <v>4.01</v>
      </c>
      <c r="TZ54" s="17">
        <v>4.01</v>
      </c>
      <c r="UA54" s="17">
        <v>-2.61</v>
      </c>
      <c r="UB54" s="17">
        <v>0.2</v>
      </c>
      <c r="UC54" s="17">
        <v>3.4</v>
      </c>
      <c r="UD54" s="17">
        <v>1.6</v>
      </c>
      <c r="UE54" s="17">
        <v>-1.4</v>
      </c>
      <c r="UF54" s="17">
        <v>0</v>
      </c>
      <c r="UG54" s="17"/>
      <c r="UH54" s="17"/>
      <c r="UI54" s="17">
        <v>0</v>
      </c>
      <c r="UJ54" s="17">
        <v>20.9</v>
      </c>
      <c r="UK54" s="17">
        <v>19.436350000000001</v>
      </c>
      <c r="UL54" s="17">
        <v>19.436350000000001</v>
      </c>
      <c r="UM54" s="17">
        <v>1.4636499999999999</v>
      </c>
      <c r="UN54" s="17">
        <v>7.7</v>
      </c>
      <c r="UO54" s="17">
        <v>8.1999999999999993</v>
      </c>
      <c r="UP54" s="17">
        <v>8.1999999999999993</v>
      </c>
      <c r="UQ54" s="17">
        <v>-0.5</v>
      </c>
      <c r="UR54" s="17">
        <v>7.2</v>
      </c>
      <c r="US54" s="17">
        <v>7.1</v>
      </c>
      <c r="UT54" s="17">
        <v>7.1</v>
      </c>
      <c r="UU54" s="17">
        <v>0.1</v>
      </c>
      <c r="UV54" s="17">
        <v>20.399999999999999</v>
      </c>
      <c r="UW54" s="17">
        <v>19.436350000000001</v>
      </c>
      <c r="UX54" s="17">
        <v>19.436350000000001</v>
      </c>
      <c r="UY54" s="17">
        <v>0.96365000000000001</v>
      </c>
      <c r="UZ54" s="17">
        <v>20.399999999999999</v>
      </c>
      <c r="VA54" s="17">
        <v>19.436350000000001</v>
      </c>
      <c r="VB54" s="17">
        <v>19.436350000000001</v>
      </c>
      <c r="VC54" s="17">
        <v>0.96365000000000001</v>
      </c>
      <c r="VD54" s="17">
        <v>20</v>
      </c>
      <c r="VE54" s="17">
        <v>19.436350000000001</v>
      </c>
      <c r="VF54" s="17">
        <v>19.436350000000001</v>
      </c>
      <c r="VG54" s="17">
        <v>0.56364999999999998</v>
      </c>
      <c r="VH54" s="17">
        <v>5.8</v>
      </c>
      <c r="VI54" s="17">
        <v>3.0979999999999999</v>
      </c>
      <c r="VJ54" s="17">
        <v>3.0979999999999999</v>
      </c>
      <c r="VK54" s="17">
        <v>2.702</v>
      </c>
      <c r="VL54" s="17">
        <v>0</v>
      </c>
      <c r="VM54" s="17"/>
      <c r="VN54" s="17"/>
      <c r="VO54" s="17">
        <v>0</v>
      </c>
      <c r="VP54" s="17">
        <v>0</v>
      </c>
      <c r="VQ54" s="17"/>
      <c r="VR54" s="17"/>
      <c r="VS54" s="17">
        <v>0</v>
      </c>
      <c r="VT54" s="17">
        <v>0</v>
      </c>
      <c r="VU54" s="17"/>
      <c r="VV54" s="17"/>
      <c r="VW54" s="17">
        <v>0</v>
      </c>
      <c r="VX54" s="17">
        <v>0.6</v>
      </c>
      <c r="VY54" s="17">
        <v>0.6</v>
      </c>
      <c r="VZ54" s="17">
        <v>0.6</v>
      </c>
      <c r="WA54" s="17">
        <v>0</v>
      </c>
      <c r="WB54" s="17">
        <v>29.7</v>
      </c>
      <c r="WC54" s="17">
        <v>34.61</v>
      </c>
      <c r="WD54" s="17">
        <v>39.155000000000001</v>
      </c>
      <c r="WE54" s="17">
        <v>-9.4550000000000001</v>
      </c>
      <c r="WF54" s="17">
        <v>23.2</v>
      </c>
      <c r="WG54" s="17">
        <v>40.1</v>
      </c>
      <c r="WH54" s="17">
        <v>39.021000000000001</v>
      </c>
      <c r="WI54" s="17">
        <v>-15.821</v>
      </c>
      <c r="WJ54" s="17">
        <v>0</v>
      </c>
      <c r="WK54" s="17"/>
      <c r="WL54" s="17"/>
      <c r="WM54" s="17">
        <v>0</v>
      </c>
      <c r="WN54" s="17">
        <v>4.8</v>
      </c>
      <c r="WO54" s="17">
        <v>4.2</v>
      </c>
      <c r="WP54" s="17">
        <v>4.2</v>
      </c>
      <c r="WQ54" s="17">
        <v>0.6</v>
      </c>
      <c r="WR54" s="17">
        <v>2.4</v>
      </c>
      <c r="WS54" s="17">
        <v>2.4</v>
      </c>
      <c r="WT54" s="17">
        <v>2.4</v>
      </c>
      <c r="WU54" s="17">
        <v>0</v>
      </c>
      <c r="WV54" s="17">
        <v>1.1000000000000001</v>
      </c>
      <c r="WW54" s="17">
        <v>1.2</v>
      </c>
      <c r="WX54" s="17">
        <v>1.2</v>
      </c>
      <c r="WY54" s="17">
        <v>-0.1</v>
      </c>
      <c r="WZ54" s="17">
        <v>3</v>
      </c>
      <c r="XA54" s="17">
        <v>2.8</v>
      </c>
      <c r="XB54" s="17">
        <v>2.8</v>
      </c>
      <c r="XC54" s="17">
        <v>0.2</v>
      </c>
      <c r="XD54" s="17">
        <v>0</v>
      </c>
      <c r="XE54" s="17"/>
      <c r="XF54" s="17"/>
      <c r="XG54" s="17">
        <v>0</v>
      </c>
      <c r="XH54" s="17">
        <v>4.8</v>
      </c>
      <c r="XI54" s="17">
        <v>4.8</v>
      </c>
      <c r="XJ54" s="17">
        <v>4.8</v>
      </c>
      <c r="XK54" s="17">
        <v>0</v>
      </c>
      <c r="XL54" s="17">
        <v>19.899999999999999</v>
      </c>
      <c r="XM54" s="17">
        <v>19.241980000000002</v>
      </c>
      <c r="XN54" s="17">
        <v>19.241980000000002</v>
      </c>
      <c r="XO54" s="17">
        <v>0.65802000000000005</v>
      </c>
      <c r="XP54" s="17">
        <v>19.8</v>
      </c>
      <c r="XQ54" s="17">
        <v>19.241980000000002</v>
      </c>
      <c r="XR54" s="17">
        <v>19.241980000000002</v>
      </c>
      <c r="XS54" s="17">
        <v>0.55801999999999996</v>
      </c>
      <c r="XT54" s="17"/>
      <c r="XU54" s="17"/>
      <c r="XV54" s="17"/>
      <c r="XW54" s="17">
        <v>0</v>
      </c>
      <c r="XX54" s="17"/>
      <c r="XY54" s="17"/>
      <c r="XZ54" s="17"/>
      <c r="YA54" s="17">
        <v>0</v>
      </c>
      <c r="YB54" s="17"/>
      <c r="YC54" s="17"/>
      <c r="YD54" s="17"/>
      <c r="YE54" s="17">
        <v>0</v>
      </c>
      <c r="YF54" s="17">
        <v>15.5</v>
      </c>
      <c r="YG54" s="17">
        <v>14</v>
      </c>
      <c r="YH54" s="17">
        <v>14</v>
      </c>
      <c r="YI54" s="17">
        <v>1.5</v>
      </c>
      <c r="YJ54" s="17">
        <v>13.6</v>
      </c>
      <c r="YK54" s="17">
        <v>15</v>
      </c>
      <c r="YL54" s="17">
        <v>15</v>
      </c>
      <c r="YM54" s="17">
        <v>-1.4</v>
      </c>
      <c r="YN54" s="17">
        <v>8.3000000000000007</v>
      </c>
      <c r="YO54" s="17">
        <v>8.3000000000000007</v>
      </c>
      <c r="YP54" s="17">
        <v>8.3000000000000007</v>
      </c>
      <c r="YQ54" s="17">
        <v>0</v>
      </c>
      <c r="YR54" s="17">
        <v>11</v>
      </c>
      <c r="YS54" s="17">
        <v>11</v>
      </c>
      <c r="YT54" s="17">
        <v>11</v>
      </c>
      <c r="YU54" s="17">
        <v>0</v>
      </c>
      <c r="YV54" s="17">
        <v>18</v>
      </c>
      <c r="YW54" s="17">
        <v>18</v>
      </c>
      <c r="YX54" s="17">
        <v>18</v>
      </c>
      <c r="YY54" s="17">
        <v>0</v>
      </c>
    </row>
    <row r="55" spans="1:675" ht="24" customHeight="1" x14ac:dyDescent="0.3">
      <c r="A55" s="1"/>
      <c r="B55" s="16" t="s">
        <v>90</v>
      </c>
      <c r="C55" s="16" t="s">
        <v>872</v>
      </c>
      <c r="D55" s="17">
        <v>206.4</v>
      </c>
      <c r="E55" s="17">
        <v>101.70068000000001</v>
      </c>
      <c r="F55" s="17">
        <v>203.40136000000001</v>
      </c>
      <c r="G55" s="17">
        <v>2.99864</v>
      </c>
      <c r="H55" s="17">
        <v>0</v>
      </c>
      <c r="I55" s="17"/>
      <c r="J55" s="17"/>
      <c r="K55" s="17">
        <v>0</v>
      </c>
      <c r="L55" s="17">
        <v>0</v>
      </c>
      <c r="M55" s="17"/>
      <c r="N55" s="17"/>
      <c r="O55" s="17">
        <v>0</v>
      </c>
      <c r="P55" s="17"/>
      <c r="Q55" s="17"/>
      <c r="R55" s="17"/>
      <c r="S55" s="17">
        <v>0</v>
      </c>
      <c r="T55" s="17"/>
      <c r="U55" s="17"/>
      <c r="V55" s="17"/>
      <c r="W55" s="17">
        <v>0</v>
      </c>
      <c r="X55" s="17">
        <v>92.4</v>
      </c>
      <c r="Y55" s="17">
        <v>91.867829999999998</v>
      </c>
      <c r="Z55" s="17">
        <v>91.867829999999998</v>
      </c>
      <c r="AA55" s="17">
        <v>0.53217000000000003</v>
      </c>
      <c r="AB55" s="17">
        <v>229.4</v>
      </c>
      <c r="AC55" s="17">
        <v>224</v>
      </c>
      <c r="AD55" s="17">
        <v>224</v>
      </c>
      <c r="AE55" s="17">
        <v>5.4</v>
      </c>
      <c r="AF55" s="17">
        <v>26.7</v>
      </c>
      <c r="AG55" s="17">
        <v>27.80639</v>
      </c>
      <c r="AH55" s="17">
        <v>27.80639</v>
      </c>
      <c r="AI55" s="17">
        <v>-1.10639</v>
      </c>
      <c r="AJ55" s="17">
        <v>0</v>
      </c>
      <c r="AK55" s="17"/>
      <c r="AL55" s="17"/>
      <c r="AM55" s="17">
        <v>0</v>
      </c>
      <c r="AN55" s="17">
        <v>132</v>
      </c>
      <c r="AO55" s="17">
        <v>150.73801</v>
      </c>
      <c r="AP55" s="17">
        <v>150.738</v>
      </c>
      <c r="AQ55" s="17">
        <v>-18.738</v>
      </c>
      <c r="AR55" s="17">
        <v>130.80000000000001</v>
      </c>
      <c r="AS55" s="17">
        <v>150.73801</v>
      </c>
      <c r="AT55" s="17">
        <v>150.738</v>
      </c>
      <c r="AU55" s="17">
        <v>-19.937999999999999</v>
      </c>
      <c r="AV55" s="17">
        <v>131.30000000000001</v>
      </c>
      <c r="AW55" s="17">
        <v>150.73801</v>
      </c>
      <c r="AX55" s="17">
        <v>150.738</v>
      </c>
      <c r="AY55" s="17">
        <v>-19.437999999999999</v>
      </c>
      <c r="AZ55" s="17">
        <v>212.4</v>
      </c>
      <c r="BA55" s="17">
        <v>226.78601</v>
      </c>
      <c r="BB55" s="17">
        <v>226.786</v>
      </c>
      <c r="BC55" s="17">
        <v>-14.385999999999999</v>
      </c>
      <c r="BD55" s="17">
        <v>204.3</v>
      </c>
      <c r="BE55" s="17">
        <v>207.24285</v>
      </c>
      <c r="BF55" s="17">
        <v>207.24285</v>
      </c>
      <c r="BG55" s="17">
        <v>-2.94285</v>
      </c>
      <c r="BH55" s="17">
        <v>109.6</v>
      </c>
      <c r="BI55" s="17">
        <v>103.93259999999999</v>
      </c>
      <c r="BJ55" s="17">
        <v>103.93259999999999</v>
      </c>
      <c r="BK55" s="17">
        <v>5.6673999999999998</v>
      </c>
      <c r="BL55" s="17">
        <v>579.1</v>
      </c>
      <c r="BM55" s="17">
        <v>566.08941000000004</v>
      </c>
      <c r="BN55" s="17">
        <v>566.08941000000004</v>
      </c>
      <c r="BO55" s="17">
        <v>13.010590000000001</v>
      </c>
      <c r="BP55" s="17">
        <v>10.4</v>
      </c>
      <c r="BQ55" s="17">
        <v>10.52094</v>
      </c>
      <c r="BR55" s="17">
        <v>10.52094</v>
      </c>
      <c r="BS55" s="17">
        <v>-0.12094000000000001</v>
      </c>
      <c r="BT55" s="17"/>
      <c r="BU55" s="17"/>
      <c r="BV55" s="17"/>
      <c r="BW55" s="17">
        <v>0</v>
      </c>
      <c r="BX55" s="17"/>
      <c r="BY55" s="17"/>
      <c r="BZ55" s="17"/>
      <c r="CA55" s="17">
        <v>0</v>
      </c>
      <c r="CB55" s="17"/>
      <c r="CC55" s="17"/>
      <c r="CD55" s="17"/>
      <c r="CE55" s="17">
        <v>0</v>
      </c>
      <c r="CF55" s="17"/>
      <c r="CG55" s="17"/>
      <c r="CH55" s="17"/>
      <c r="CI55" s="17">
        <v>0</v>
      </c>
      <c r="CJ55" s="17">
        <v>158.69999999999999</v>
      </c>
      <c r="CK55" s="17">
        <v>164.06706</v>
      </c>
      <c r="CL55" s="17">
        <v>164.06706</v>
      </c>
      <c r="CM55" s="17">
        <v>-5.3670600000000004</v>
      </c>
      <c r="CN55" s="17">
        <v>7.1</v>
      </c>
      <c r="CO55" s="17">
        <v>7.4288800000000004</v>
      </c>
      <c r="CP55" s="17">
        <v>7.4288800000000004</v>
      </c>
      <c r="CQ55" s="17">
        <v>-0.32888000000000001</v>
      </c>
      <c r="CR55" s="17"/>
      <c r="CS55" s="17"/>
      <c r="CT55" s="17"/>
      <c r="CU55" s="17">
        <v>0</v>
      </c>
      <c r="CV55" s="17">
        <v>0</v>
      </c>
      <c r="CW55" s="17"/>
      <c r="CX55" s="17"/>
      <c r="CY55" s="17">
        <v>0</v>
      </c>
      <c r="CZ55" s="17">
        <v>6.4</v>
      </c>
      <c r="DA55" s="17">
        <v>6.8787000000000003</v>
      </c>
      <c r="DB55" s="17">
        <v>6.8787000000000003</v>
      </c>
      <c r="DC55" s="17">
        <v>-0.47870000000000001</v>
      </c>
      <c r="DD55" s="17"/>
      <c r="DE55" s="17"/>
      <c r="DF55" s="17"/>
      <c r="DG55" s="17">
        <v>0</v>
      </c>
      <c r="DH55" s="17">
        <v>65.900000000000006</v>
      </c>
      <c r="DI55" s="17">
        <v>131.49494000000001</v>
      </c>
      <c r="DJ55" s="17">
        <v>142.44412</v>
      </c>
      <c r="DK55" s="17">
        <v>-76.544120000000007</v>
      </c>
      <c r="DL55" s="17"/>
      <c r="DM55" s="17"/>
      <c r="DN55" s="17"/>
      <c r="DO55" s="17">
        <v>0</v>
      </c>
      <c r="DP55" s="17"/>
      <c r="DQ55" s="17"/>
      <c r="DR55" s="17"/>
      <c r="DS55" s="17">
        <v>0</v>
      </c>
      <c r="DT55" s="17"/>
      <c r="DU55" s="17"/>
      <c r="DV55" s="17"/>
      <c r="DW55" s="17">
        <v>0</v>
      </c>
      <c r="DX55" s="17"/>
      <c r="DY55" s="17"/>
      <c r="DZ55" s="17"/>
      <c r="EA55" s="17">
        <v>0</v>
      </c>
      <c r="EB55" s="17">
        <v>110.3</v>
      </c>
      <c r="EC55" s="17">
        <v>112.46647</v>
      </c>
      <c r="ED55" s="17">
        <v>112.46647</v>
      </c>
      <c r="EE55" s="17">
        <v>-2.1664699999999999</v>
      </c>
      <c r="EF55" s="17">
        <v>222.5</v>
      </c>
      <c r="EG55" s="17">
        <v>220.69499999999999</v>
      </c>
      <c r="EH55" s="17">
        <v>220.69499999999999</v>
      </c>
      <c r="EI55" s="17">
        <v>1.8049999999999999</v>
      </c>
      <c r="EJ55" s="17"/>
      <c r="EK55" s="17"/>
      <c r="EL55" s="17"/>
      <c r="EM55" s="17">
        <v>0</v>
      </c>
      <c r="EN55" s="17"/>
      <c r="EO55" s="17"/>
      <c r="EP55" s="17"/>
      <c r="EQ55" s="17">
        <v>0</v>
      </c>
      <c r="ER55" s="17"/>
      <c r="ES55" s="17"/>
      <c r="ET55" s="17"/>
      <c r="EU55" s="17">
        <v>0</v>
      </c>
      <c r="EV55" s="17">
        <v>6.5</v>
      </c>
      <c r="EW55" s="17">
        <v>6.39</v>
      </c>
      <c r="EX55" s="17">
        <v>6.39</v>
      </c>
      <c r="EY55" s="17">
        <v>0.11</v>
      </c>
      <c r="EZ55" s="17">
        <v>459.8</v>
      </c>
      <c r="FA55" s="17">
        <v>457.09426999999999</v>
      </c>
      <c r="FB55" s="17">
        <v>457.09426999999999</v>
      </c>
      <c r="FC55" s="17">
        <v>2.70573</v>
      </c>
      <c r="FD55" s="17">
        <v>81.400000000000006</v>
      </c>
      <c r="FE55" s="17">
        <v>81.635570000000001</v>
      </c>
      <c r="FF55" s="17">
        <v>81.635570000000001</v>
      </c>
      <c r="FG55" s="17">
        <v>-0.23557</v>
      </c>
      <c r="FH55" s="17">
        <v>153</v>
      </c>
      <c r="FI55" s="17">
        <v>151.36251999999999</v>
      </c>
      <c r="FJ55" s="17">
        <v>151.36251999999999</v>
      </c>
      <c r="FK55" s="17">
        <v>1.63748</v>
      </c>
      <c r="FL55" s="17">
        <v>42.2</v>
      </c>
      <c r="FM55" s="17">
        <v>41.89893</v>
      </c>
      <c r="FN55" s="17">
        <v>41.89893</v>
      </c>
      <c r="FO55" s="17">
        <v>0.30107</v>
      </c>
      <c r="FP55" s="17">
        <v>18.600000000000001</v>
      </c>
      <c r="FQ55" s="17">
        <v>19.21088</v>
      </c>
      <c r="FR55" s="17">
        <v>19.21088</v>
      </c>
      <c r="FS55" s="17">
        <v>-0.61087999999999998</v>
      </c>
      <c r="FT55" s="17">
        <v>18.3</v>
      </c>
      <c r="FU55" s="17">
        <v>17.93975</v>
      </c>
      <c r="FV55" s="17">
        <v>17.93975</v>
      </c>
      <c r="FW55" s="17">
        <v>0.36025000000000001</v>
      </c>
      <c r="FX55" s="17">
        <v>94.9</v>
      </c>
      <c r="FY55" s="17">
        <v>87.773570000000007</v>
      </c>
      <c r="FZ55" s="17">
        <v>87.773570000000007</v>
      </c>
      <c r="GA55" s="17">
        <v>7.12643</v>
      </c>
      <c r="GB55" s="17">
        <v>182.7</v>
      </c>
      <c r="GC55" s="17">
        <v>185.82039</v>
      </c>
      <c r="GD55" s="17">
        <v>185.82039</v>
      </c>
      <c r="GE55" s="17">
        <v>-3.12039</v>
      </c>
      <c r="GF55" s="17">
        <v>183.4</v>
      </c>
      <c r="GG55" s="17">
        <v>185.82039</v>
      </c>
      <c r="GH55" s="17">
        <v>185.82039</v>
      </c>
      <c r="GI55" s="17">
        <v>-2.4203899999999998</v>
      </c>
      <c r="GJ55" s="17">
        <v>184.6</v>
      </c>
      <c r="GK55" s="17">
        <v>186.37841</v>
      </c>
      <c r="GL55" s="17">
        <v>186.37841</v>
      </c>
      <c r="GM55" s="17">
        <v>-1.77841</v>
      </c>
      <c r="GN55" s="17">
        <v>109.7</v>
      </c>
      <c r="GO55" s="17">
        <v>110.48202000000001</v>
      </c>
      <c r="GP55" s="17">
        <v>110.48202000000001</v>
      </c>
      <c r="GQ55" s="17">
        <v>-0.78202000000000005</v>
      </c>
      <c r="GR55" s="17">
        <v>44.4</v>
      </c>
      <c r="GS55" s="17">
        <v>47.082599999999999</v>
      </c>
      <c r="GT55" s="17">
        <v>47.082599999999999</v>
      </c>
      <c r="GU55" s="17">
        <v>-2.6825999999999999</v>
      </c>
      <c r="GV55" s="17">
        <v>0</v>
      </c>
      <c r="GW55" s="17">
        <v>44.103009999999998</v>
      </c>
      <c r="GX55" s="17">
        <v>44.103009999999998</v>
      </c>
      <c r="GY55" s="17">
        <v>-44.103009999999998</v>
      </c>
      <c r="GZ55" s="17">
        <v>3.8</v>
      </c>
      <c r="HA55" s="17"/>
      <c r="HB55" s="17"/>
      <c r="HC55" s="17">
        <v>3.8</v>
      </c>
      <c r="HD55" s="17">
        <v>29.7</v>
      </c>
      <c r="HE55" s="17">
        <v>29.560569999999998</v>
      </c>
      <c r="HF55" s="17">
        <v>29.560569999999998</v>
      </c>
      <c r="HG55" s="17">
        <v>0.13943</v>
      </c>
      <c r="HH55" s="17">
        <v>174.1</v>
      </c>
      <c r="HI55" s="17">
        <v>174.55948000000001</v>
      </c>
      <c r="HJ55" s="17">
        <v>174.55948000000001</v>
      </c>
      <c r="HK55" s="17">
        <v>-0.45948</v>
      </c>
      <c r="HL55" s="17"/>
      <c r="HM55" s="17"/>
      <c r="HN55" s="17"/>
      <c r="HO55" s="17">
        <v>0</v>
      </c>
      <c r="HP55" s="17"/>
      <c r="HQ55" s="17"/>
      <c r="HR55" s="17"/>
      <c r="HS55" s="17">
        <v>0</v>
      </c>
      <c r="HT55" s="17">
        <v>95.2</v>
      </c>
      <c r="HU55" s="17">
        <v>95.545190000000005</v>
      </c>
      <c r="HV55" s="17">
        <v>42.578220000000002</v>
      </c>
      <c r="HW55" s="17">
        <v>52.621780000000001</v>
      </c>
      <c r="HX55" s="17"/>
      <c r="HY55" s="17"/>
      <c r="HZ55" s="17"/>
      <c r="IA55" s="17">
        <v>0</v>
      </c>
      <c r="IB55" s="17"/>
      <c r="IC55" s="17"/>
      <c r="ID55" s="17"/>
      <c r="IE55" s="17">
        <v>0</v>
      </c>
      <c r="IF55" s="17">
        <v>0</v>
      </c>
      <c r="IG55" s="17"/>
      <c r="IH55" s="17"/>
      <c r="II55" s="17">
        <v>0</v>
      </c>
      <c r="IJ55" s="17"/>
      <c r="IK55" s="17"/>
      <c r="IL55" s="17"/>
      <c r="IM55" s="17">
        <v>0</v>
      </c>
      <c r="IN55" s="17"/>
      <c r="IO55" s="17"/>
      <c r="IP55" s="17"/>
      <c r="IQ55" s="17">
        <v>0</v>
      </c>
      <c r="IR55" s="17"/>
      <c r="IS55" s="17"/>
      <c r="IT55" s="17"/>
      <c r="IU55" s="17">
        <v>0</v>
      </c>
      <c r="IV55" s="17">
        <v>116.3</v>
      </c>
      <c r="IW55" s="17">
        <v>116</v>
      </c>
      <c r="IX55" s="17">
        <v>116</v>
      </c>
      <c r="IY55" s="17">
        <v>0.3</v>
      </c>
      <c r="IZ55" s="17">
        <v>127</v>
      </c>
      <c r="JA55" s="17">
        <v>177.52445</v>
      </c>
      <c r="JB55" s="17">
        <v>167.12299999999999</v>
      </c>
      <c r="JC55" s="17">
        <v>-40.122999999999998</v>
      </c>
      <c r="JD55" s="17">
        <v>127.1</v>
      </c>
      <c r="JE55" s="17">
        <v>177.52445</v>
      </c>
      <c r="JF55" s="17">
        <v>167.12299999999999</v>
      </c>
      <c r="JG55" s="17">
        <v>-40.023000000000003</v>
      </c>
      <c r="JH55" s="17">
        <v>128.80000000000001</v>
      </c>
      <c r="JI55" s="17">
        <v>177.52445</v>
      </c>
      <c r="JJ55" s="17">
        <v>167.12299999999999</v>
      </c>
      <c r="JK55" s="17">
        <v>-38.323</v>
      </c>
      <c r="JL55" s="17">
        <v>220.3</v>
      </c>
      <c r="JM55" s="17">
        <v>267.08632999999998</v>
      </c>
      <c r="JN55" s="17">
        <v>251.43729999999999</v>
      </c>
      <c r="JO55" s="17">
        <v>-31.1373</v>
      </c>
      <c r="JP55" s="17">
        <v>0</v>
      </c>
      <c r="JQ55" s="17"/>
      <c r="JR55" s="17"/>
      <c r="JS55" s="17">
        <v>0</v>
      </c>
      <c r="JT55" s="17"/>
      <c r="JU55" s="17"/>
      <c r="JV55" s="17"/>
      <c r="JW55" s="17">
        <v>0</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v>0</v>
      </c>
      <c r="KS55" s="17"/>
      <c r="KT55" s="17"/>
      <c r="KU55" s="17">
        <v>0</v>
      </c>
      <c r="KV55" s="17">
        <v>4.0999999999999996</v>
      </c>
      <c r="KW55" s="17">
        <v>4.7853500000000002</v>
      </c>
      <c r="KX55" s="17">
        <v>4.7853599999999998</v>
      </c>
      <c r="KY55" s="17">
        <v>-0.68535999999999997</v>
      </c>
      <c r="KZ55" s="17">
        <v>269.5</v>
      </c>
      <c r="LA55" s="17">
        <v>270.06803000000002</v>
      </c>
      <c r="LB55" s="17">
        <v>270.06803000000002</v>
      </c>
      <c r="LC55" s="17">
        <v>-0.56803000000000003</v>
      </c>
      <c r="LD55" s="17">
        <v>135.19999999999999</v>
      </c>
      <c r="LE55" s="17">
        <v>133.16031000000001</v>
      </c>
      <c r="LF55" s="17">
        <v>133.16031000000001</v>
      </c>
      <c r="LG55" s="17">
        <v>2.0396899999999998</v>
      </c>
      <c r="LH55" s="17">
        <v>66.599999999999994</v>
      </c>
      <c r="LI55" s="17">
        <v>67.199219999999997</v>
      </c>
      <c r="LJ55" s="17">
        <v>67.199219999999997</v>
      </c>
      <c r="LK55" s="17">
        <v>-0.59921999999999997</v>
      </c>
      <c r="LL55" s="17">
        <v>78.3</v>
      </c>
      <c r="LM55" s="17">
        <v>78.567999999999998</v>
      </c>
      <c r="LN55" s="17">
        <v>78.567999999999998</v>
      </c>
      <c r="LO55" s="17">
        <v>-0.26800000000000002</v>
      </c>
      <c r="LP55" s="17">
        <v>30.8</v>
      </c>
      <c r="LQ55" s="17">
        <v>29.980560000000001</v>
      </c>
      <c r="LR55" s="17">
        <v>29.980560000000001</v>
      </c>
      <c r="LS55" s="17">
        <v>0.81943999999999995</v>
      </c>
      <c r="LT55" s="17">
        <v>0</v>
      </c>
      <c r="LU55" s="17"/>
      <c r="LV55" s="17"/>
      <c r="LW55" s="17">
        <v>0</v>
      </c>
      <c r="LX55" s="17"/>
      <c r="LY55" s="17"/>
      <c r="LZ55" s="17"/>
      <c r="MA55" s="17">
        <v>0</v>
      </c>
      <c r="MB55" s="17"/>
      <c r="MC55" s="17"/>
      <c r="MD55" s="17"/>
      <c r="ME55" s="17">
        <v>0</v>
      </c>
      <c r="MF55" s="17">
        <v>114</v>
      </c>
      <c r="MG55" s="17">
        <v>125.92054</v>
      </c>
      <c r="MH55" s="17">
        <v>118.65911</v>
      </c>
      <c r="MI55" s="17">
        <v>-4.6591100000000001</v>
      </c>
      <c r="MJ55" s="17"/>
      <c r="MK55" s="17"/>
      <c r="ML55" s="17"/>
      <c r="MM55" s="17">
        <v>0</v>
      </c>
      <c r="MN55" s="17">
        <v>56.3</v>
      </c>
      <c r="MO55" s="17">
        <v>63.149340000000002</v>
      </c>
      <c r="MP55" s="17">
        <v>59.507719999999999</v>
      </c>
      <c r="MQ55" s="17">
        <v>-3.2077200000000001</v>
      </c>
      <c r="MR55" s="17">
        <v>0</v>
      </c>
      <c r="MS55" s="17"/>
      <c r="MT55" s="17"/>
      <c r="MU55" s="17">
        <v>0</v>
      </c>
      <c r="MV55" s="17"/>
      <c r="MW55" s="17"/>
      <c r="MX55" s="17"/>
      <c r="MY55" s="17">
        <v>0</v>
      </c>
      <c r="MZ55" s="17"/>
      <c r="NA55" s="17"/>
      <c r="NB55" s="17"/>
      <c r="NC55" s="17">
        <v>0</v>
      </c>
      <c r="ND55" s="17"/>
      <c r="NE55" s="17"/>
      <c r="NF55" s="17"/>
      <c r="NG55" s="17">
        <v>0</v>
      </c>
      <c r="NH55" s="17"/>
      <c r="NI55" s="17"/>
      <c r="NJ55" s="17"/>
      <c r="NK55" s="17">
        <v>0</v>
      </c>
      <c r="NL55" s="17">
        <v>205.26</v>
      </c>
      <c r="NM55" s="17"/>
      <c r="NN55" s="17"/>
      <c r="NO55" s="17">
        <v>205.26</v>
      </c>
      <c r="NP55" s="17">
        <v>98.61</v>
      </c>
      <c r="NQ55" s="17"/>
      <c r="NR55" s="17"/>
      <c r="NS55" s="17">
        <v>98.61</v>
      </c>
      <c r="NT55" s="17">
        <v>0</v>
      </c>
      <c r="NU55" s="17"/>
      <c r="NV55" s="17"/>
      <c r="NW55" s="17">
        <v>0</v>
      </c>
      <c r="NX55" s="17"/>
      <c r="NY55" s="17"/>
      <c r="NZ55" s="17"/>
      <c r="OA55" s="17">
        <v>0</v>
      </c>
      <c r="OB55" s="17">
        <v>19.7</v>
      </c>
      <c r="OC55" s="17">
        <v>17.492709999999999</v>
      </c>
      <c r="OD55" s="17">
        <v>17.492709999999999</v>
      </c>
      <c r="OE55" s="17">
        <v>2.20729</v>
      </c>
      <c r="OF55" s="17">
        <v>0</v>
      </c>
      <c r="OG55" s="17"/>
      <c r="OH55" s="17"/>
      <c r="OI55" s="17">
        <v>0</v>
      </c>
      <c r="OJ55" s="17">
        <v>101.4</v>
      </c>
      <c r="OK55" s="17">
        <v>100.1</v>
      </c>
      <c r="OL55" s="17">
        <v>90.17</v>
      </c>
      <c r="OM55" s="17">
        <v>11.23</v>
      </c>
      <c r="ON55" s="17">
        <v>0</v>
      </c>
      <c r="OO55" s="17"/>
      <c r="OP55" s="17"/>
      <c r="OQ55" s="17">
        <v>0</v>
      </c>
      <c r="OR55" s="17">
        <v>2.7</v>
      </c>
      <c r="OS55" s="17">
        <v>1.327</v>
      </c>
      <c r="OT55" s="17">
        <v>1.327</v>
      </c>
      <c r="OU55" s="17">
        <v>1.373</v>
      </c>
      <c r="OV55" s="17">
        <v>0</v>
      </c>
      <c r="OW55" s="17"/>
      <c r="OX55" s="17"/>
      <c r="OY55" s="17">
        <v>0</v>
      </c>
      <c r="OZ55" s="17">
        <v>0</v>
      </c>
      <c r="PA55" s="17"/>
      <c r="PB55" s="17">
        <v>20.456230000000001</v>
      </c>
      <c r="PC55" s="17">
        <v>-20.456230000000001</v>
      </c>
      <c r="PD55" s="17">
        <v>9.9</v>
      </c>
      <c r="PE55" s="17">
        <v>9.9830000000000005</v>
      </c>
      <c r="PF55" s="17">
        <v>9.9830000000000005</v>
      </c>
      <c r="PG55" s="17">
        <v>-8.3000000000000004E-2</v>
      </c>
      <c r="PH55" s="17">
        <v>5.6</v>
      </c>
      <c r="PI55" s="17">
        <v>5.67</v>
      </c>
      <c r="PJ55" s="17">
        <v>5.67</v>
      </c>
      <c r="PK55" s="17">
        <v>-7.0000000000000007E-2</v>
      </c>
      <c r="PL55" s="17">
        <v>0</v>
      </c>
      <c r="PM55" s="17"/>
      <c r="PN55" s="17"/>
      <c r="PO55" s="17">
        <v>0</v>
      </c>
      <c r="PP55" s="17">
        <v>0</v>
      </c>
      <c r="PQ55" s="17"/>
      <c r="PR55" s="17"/>
      <c r="PS55" s="17">
        <v>0</v>
      </c>
      <c r="PT55" s="17">
        <v>2.1</v>
      </c>
      <c r="PU55" s="17">
        <v>2</v>
      </c>
      <c r="PV55" s="17">
        <v>2</v>
      </c>
      <c r="PW55" s="17">
        <v>0.1</v>
      </c>
      <c r="PX55" s="17">
        <v>3.6</v>
      </c>
      <c r="PY55" s="17">
        <v>3.55</v>
      </c>
      <c r="PZ55" s="17">
        <v>3.55</v>
      </c>
      <c r="QA55" s="17">
        <v>0.05</v>
      </c>
      <c r="QB55" s="17">
        <v>5</v>
      </c>
      <c r="QC55" s="17">
        <v>5</v>
      </c>
      <c r="QD55" s="17">
        <v>5</v>
      </c>
      <c r="QE55" s="17">
        <v>0</v>
      </c>
      <c r="QF55" s="17"/>
      <c r="QG55" s="17"/>
      <c r="QH55" s="17">
        <v>10.21111</v>
      </c>
      <c r="QI55" s="17">
        <v>-10.21111</v>
      </c>
      <c r="QJ55" s="17">
        <v>19.100000000000001</v>
      </c>
      <c r="QK55" s="17">
        <v>19.436350000000001</v>
      </c>
      <c r="QL55" s="17">
        <v>19.436350000000001</v>
      </c>
      <c r="QM55" s="17">
        <v>-0.33634999999999998</v>
      </c>
      <c r="QN55" s="17">
        <v>19.5</v>
      </c>
      <c r="QO55" s="17">
        <v>17.492709999999999</v>
      </c>
      <c r="QP55" s="17">
        <v>17.492709999999999</v>
      </c>
      <c r="QQ55" s="17">
        <v>2.0072899999999998</v>
      </c>
      <c r="QR55" s="17">
        <v>3.5</v>
      </c>
      <c r="QS55" s="17">
        <v>3.5</v>
      </c>
      <c r="QT55" s="17">
        <v>3.5</v>
      </c>
      <c r="QU55" s="17">
        <v>0</v>
      </c>
      <c r="QV55" s="17">
        <v>18.600000000000001</v>
      </c>
      <c r="QW55" s="17">
        <v>17.881440000000001</v>
      </c>
      <c r="QX55" s="17">
        <v>17.881440000000001</v>
      </c>
      <c r="QY55" s="17">
        <v>0.71855999999999998</v>
      </c>
      <c r="QZ55" s="17">
        <v>0</v>
      </c>
      <c r="RA55" s="17"/>
      <c r="RB55" s="17"/>
      <c r="RC55" s="17">
        <v>0</v>
      </c>
      <c r="RD55" s="17">
        <v>0</v>
      </c>
      <c r="RE55" s="17"/>
      <c r="RF55" s="17"/>
      <c r="RG55" s="17">
        <v>0</v>
      </c>
      <c r="RH55" s="17">
        <v>23.5</v>
      </c>
      <c r="RI55" s="17">
        <v>23.4</v>
      </c>
      <c r="RJ55" s="17">
        <v>21.414999999999999</v>
      </c>
      <c r="RK55" s="17">
        <v>2.085</v>
      </c>
      <c r="RL55" s="17">
        <v>66.2</v>
      </c>
      <c r="RM55" s="17">
        <v>64</v>
      </c>
      <c r="RN55" s="17">
        <v>47.154000000000003</v>
      </c>
      <c r="RO55" s="17">
        <v>19.045999999999999</v>
      </c>
      <c r="RP55" s="17">
        <v>0</v>
      </c>
      <c r="RQ55" s="17"/>
      <c r="RR55" s="17"/>
      <c r="RS55" s="17">
        <v>0</v>
      </c>
      <c r="RT55" s="17">
        <v>3.3</v>
      </c>
      <c r="RU55" s="17">
        <v>3.399</v>
      </c>
      <c r="RV55" s="17">
        <v>3.399</v>
      </c>
      <c r="RW55" s="17">
        <v>-9.9000000000000005E-2</v>
      </c>
      <c r="RX55" s="17">
        <v>20.100000000000001</v>
      </c>
      <c r="RY55" s="17">
        <v>19.792000000000002</v>
      </c>
      <c r="RZ55" s="17">
        <v>19.792000000000002</v>
      </c>
      <c r="SA55" s="17">
        <v>0.308</v>
      </c>
      <c r="SB55" s="17">
        <v>2.56</v>
      </c>
      <c r="SC55" s="17">
        <v>2</v>
      </c>
      <c r="SD55" s="17">
        <v>2</v>
      </c>
      <c r="SE55" s="17">
        <v>0.56000000000000005</v>
      </c>
      <c r="SF55" s="17"/>
      <c r="SG55" s="17">
        <v>0.4</v>
      </c>
      <c r="SH55" s="17">
        <v>0.4</v>
      </c>
      <c r="SI55" s="17">
        <v>-0.4</v>
      </c>
      <c r="SJ55" s="17">
        <v>0</v>
      </c>
      <c r="SK55" s="17"/>
      <c r="SL55" s="17"/>
      <c r="SM55" s="17">
        <v>0</v>
      </c>
      <c r="SN55" s="17">
        <v>19.8</v>
      </c>
      <c r="SO55" s="17">
        <v>19.1448</v>
      </c>
      <c r="SP55" s="17">
        <v>19.1448</v>
      </c>
      <c r="SQ55" s="17">
        <v>0.6552</v>
      </c>
      <c r="SR55" s="17">
        <v>13.1</v>
      </c>
      <c r="SS55" s="17">
        <v>12.244899999999999</v>
      </c>
      <c r="ST55" s="17">
        <v>12.244899999999999</v>
      </c>
      <c r="SU55" s="17">
        <v>0.85509999999999997</v>
      </c>
      <c r="SV55" s="17">
        <v>20.3</v>
      </c>
      <c r="SW55" s="17">
        <v>19.436350000000001</v>
      </c>
      <c r="SX55" s="17">
        <v>19.436350000000001</v>
      </c>
      <c r="SY55" s="17">
        <v>0.86365000000000003</v>
      </c>
      <c r="SZ55" s="17">
        <v>20.399999999999999</v>
      </c>
      <c r="TA55" s="17">
        <v>19.436350000000001</v>
      </c>
      <c r="TB55" s="17">
        <v>19.436350000000001</v>
      </c>
      <c r="TC55" s="17">
        <v>0.96365000000000001</v>
      </c>
      <c r="TD55" s="17">
        <v>10.8</v>
      </c>
      <c r="TE55" s="17">
        <v>6.6989999999999998</v>
      </c>
      <c r="TF55" s="17">
        <v>6.6989999999999998</v>
      </c>
      <c r="TG55" s="17">
        <v>4.101</v>
      </c>
      <c r="TH55" s="17">
        <v>18.7</v>
      </c>
      <c r="TI55" s="17">
        <v>18.7</v>
      </c>
      <c r="TJ55" s="17">
        <v>20.646999999999998</v>
      </c>
      <c r="TK55" s="17">
        <v>-1.9470000000000001</v>
      </c>
      <c r="TL55" s="17">
        <v>0</v>
      </c>
      <c r="TM55" s="17"/>
      <c r="TN55" s="17"/>
      <c r="TO55" s="17">
        <v>0</v>
      </c>
      <c r="TP55" s="17">
        <v>29.2</v>
      </c>
      <c r="TQ55" s="17">
        <v>64.2</v>
      </c>
      <c r="TR55" s="17">
        <v>57.02</v>
      </c>
      <c r="TS55" s="17">
        <v>-27.82</v>
      </c>
      <c r="TT55" s="17">
        <v>77.3</v>
      </c>
      <c r="TU55" s="17">
        <v>76.599999999999994</v>
      </c>
      <c r="TV55" s="17">
        <v>86.850999999999999</v>
      </c>
      <c r="TW55" s="17">
        <v>-9.5510000000000002</v>
      </c>
      <c r="TX55" s="17">
        <v>1.8</v>
      </c>
      <c r="TY55" s="17">
        <v>4.01</v>
      </c>
      <c r="TZ55" s="17">
        <v>4.01</v>
      </c>
      <c r="UA55" s="17">
        <v>-2.21</v>
      </c>
      <c r="UB55" s="17">
        <v>1</v>
      </c>
      <c r="UC55" s="17">
        <v>3.1</v>
      </c>
      <c r="UD55" s="17">
        <v>1.6</v>
      </c>
      <c r="UE55" s="17">
        <v>-0.6</v>
      </c>
      <c r="UF55" s="17">
        <v>0</v>
      </c>
      <c r="UG55" s="17"/>
      <c r="UH55" s="17"/>
      <c r="UI55" s="17">
        <v>0</v>
      </c>
      <c r="UJ55" s="17">
        <v>20.9</v>
      </c>
      <c r="UK55" s="17">
        <v>19.436350000000001</v>
      </c>
      <c r="UL55" s="17">
        <v>19.436350000000001</v>
      </c>
      <c r="UM55" s="17">
        <v>1.4636499999999999</v>
      </c>
      <c r="UN55" s="17">
        <v>7.7</v>
      </c>
      <c r="UO55" s="17">
        <v>8.1999999999999993</v>
      </c>
      <c r="UP55" s="17">
        <v>8.1999999999999993</v>
      </c>
      <c r="UQ55" s="17">
        <v>-0.5</v>
      </c>
      <c r="UR55" s="17">
        <v>7.1</v>
      </c>
      <c r="US55" s="17">
        <v>7.1</v>
      </c>
      <c r="UT55" s="17">
        <v>7.1</v>
      </c>
      <c r="UU55" s="17">
        <v>0</v>
      </c>
      <c r="UV55" s="17">
        <v>20.399999999999999</v>
      </c>
      <c r="UW55" s="17">
        <v>19.436350000000001</v>
      </c>
      <c r="UX55" s="17">
        <v>19.436350000000001</v>
      </c>
      <c r="UY55" s="17">
        <v>0.96365000000000001</v>
      </c>
      <c r="UZ55" s="17">
        <v>20.399999999999999</v>
      </c>
      <c r="VA55" s="17">
        <v>19.436350000000001</v>
      </c>
      <c r="VB55" s="17">
        <v>19.436350000000001</v>
      </c>
      <c r="VC55" s="17">
        <v>0.96365000000000001</v>
      </c>
      <c r="VD55" s="17">
        <v>20</v>
      </c>
      <c r="VE55" s="17">
        <v>19.436350000000001</v>
      </c>
      <c r="VF55" s="17">
        <v>19.436350000000001</v>
      </c>
      <c r="VG55" s="17">
        <v>0.56364999999999998</v>
      </c>
      <c r="VH55" s="17">
        <v>6.3</v>
      </c>
      <c r="VI55" s="17">
        <v>3.1960000000000002</v>
      </c>
      <c r="VJ55" s="17">
        <v>3.1960000000000002</v>
      </c>
      <c r="VK55" s="17">
        <v>3.1040000000000001</v>
      </c>
      <c r="VL55" s="17">
        <v>0</v>
      </c>
      <c r="VM55" s="17"/>
      <c r="VN55" s="17"/>
      <c r="VO55" s="17">
        <v>0</v>
      </c>
      <c r="VP55" s="17">
        <v>0</v>
      </c>
      <c r="VQ55" s="17"/>
      <c r="VR55" s="17"/>
      <c r="VS55" s="17">
        <v>0</v>
      </c>
      <c r="VT55" s="17">
        <v>0</v>
      </c>
      <c r="VU55" s="17"/>
      <c r="VV55" s="17"/>
      <c r="VW55" s="17">
        <v>0</v>
      </c>
      <c r="VX55" s="17">
        <v>0.6</v>
      </c>
      <c r="VY55" s="17">
        <v>0.6</v>
      </c>
      <c r="VZ55" s="17">
        <v>0.6</v>
      </c>
      <c r="WA55" s="17">
        <v>0</v>
      </c>
      <c r="WB55" s="17">
        <v>23.5</v>
      </c>
      <c r="WC55" s="17">
        <v>34.770000000000003</v>
      </c>
      <c r="WD55" s="17">
        <v>43.850999999999999</v>
      </c>
      <c r="WE55" s="17">
        <v>-20.350999999999999</v>
      </c>
      <c r="WF55" s="17">
        <v>21.7</v>
      </c>
      <c r="WG55" s="17">
        <v>40.700000000000003</v>
      </c>
      <c r="WH55" s="17">
        <v>42.154000000000003</v>
      </c>
      <c r="WI55" s="17">
        <v>-20.454000000000001</v>
      </c>
      <c r="WJ55" s="17">
        <v>0</v>
      </c>
      <c r="WK55" s="17"/>
      <c r="WL55" s="17"/>
      <c r="WM55" s="17">
        <v>0</v>
      </c>
      <c r="WN55" s="17">
        <v>4.8</v>
      </c>
      <c r="WO55" s="17">
        <v>4.2</v>
      </c>
      <c r="WP55" s="17">
        <v>4.2</v>
      </c>
      <c r="WQ55" s="17">
        <v>0.6</v>
      </c>
      <c r="WR55" s="17">
        <v>2.4</v>
      </c>
      <c r="WS55" s="17">
        <v>2.4</v>
      </c>
      <c r="WT55" s="17">
        <v>2.4</v>
      </c>
      <c r="WU55" s="17">
        <v>0</v>
      </c>
      <c r="WV55" s="17">
        <v>1.1000000000000001</v>
      </c>
      <c r="WW55" s="17">
        <v>1.2</v>
      </c>
      <c r="WX55" s="17">
        <v>1.2</v>
      </c>
      <c r="WY55" s="17">
        <v>-0.1</v>
      </c>
      <c r="WZ55" s="17">
        <v>3</v>
      </c>
      <c r="XA55" s="17">
        <v>2.8</v>
      </c>
      <c r="XB55" s="17">
        <v>2.8</v>
      </c>
      <c r="XC55" s="17">
        <v>0.2</v>
      </c>
      <c r="XD55" s="17">
        <v>0</v>
      </c>
      <c r="XE55" s="17"/>
      <c r="XF55" s="17"/>
      <c r="XG55" s="17">
        <v>0</v>
      </c>
      <c r="XH55" s="17">
        <v>4.8</v>
      </c>
      <c r="XI55" s="17">
        <v>4.8</v>
      </c>
      <c r="XJ55" s="17">
        <v>4.8</v>
      </c>
      <c r="XK55" s="17">
        <v>0</v>
      </c>
      <c r="XL55" s="17">
        <v>20</v>
      </c>
      <c r="XM55" s="17">
        <v>19.241980000000002</v>
      </c>
      <c r="XN55" s="17">
        <v>19.241980000000002</v>
      </c>
      <c r="XO55" s="17">
        <v>0.75802000000000003</v>
      </c>
      <c r="XP55" s="17">
        <v>20</v>
      </c>
      <c r="XQ55" s="17">
        <v>19.241980000000002</v>
      </c>
      <c r="XR55" s="17">
        <v>19.241980000000002</v>
      </c>
      <c r="XS55" s="17">
        <v>0.75802000000000003</v>
      </c>
      <c r="XT55" s="17"/>
      <c r="XU55" s="17"/>
      <c r="XV55" s="17"/>
      <c r="XW55" s="17">
        <v>0</v>
      </c>
      <c r="XX55" s="17"/>
      <c r="XY55" s="17"/>
      <c r="XZ55" s="17"/>
      <c r="YA55" s="17">
        <v>0</v>
      </c>
      <c r="YB55" s="17"/>
      <c r="YC55" s="17"/>
      <c r="YD55" s="17"/>
      <c r="YE55" s="17">
        <v>0</v>
      </c>
      <c r="YF55" s="17">
        <v>16.3</v>
      </c>
      <c r="YG55" s="17">
        <v>14</v>
      </c>
      <c r="YH55" s="17">
        <v>14</v>
      </c>
      <c r="YI55" s="17">
        <v>2.2999999999999998</v>
      </c>
      <c r="YJ55" s="17">
        <v>12.7</v>
      </c>
      <c r="YK55" s="17">
        <v>15</v>
      </c>
      <c r="YL55" s="17">
        <v>15</v>
      </c>
      <c r="YM55" s="17">
        <v>-2.2999999999999998</v>
      </c>
      <c r="YN55" s="17">
        <v>8.3000000000000007</v>
      </c>
      <c r="YO55" s="17">
        <v>8.3000000000000007</v>
      </c>
      <c r="YP55" s="17">
        <v>8.3000000000000007</v>
      </c>
      <c r="YQ55" s="17">
        <v>0</v>
      </c>
      <c r="YR55" s="17">
        <v>11</v>
      </c>
      <c r="YS55" s="17">
        <v>11</v>
      </c>
      <c r="YT55" s="17">
        <v>11</v>
      </c>
      <c r="YU55" s="17">
        <v>0</v>
      </c>
      <c r="YV55" s="17">
        <v>18</v>
      </c>
      <c r="YW55" s="17">
        <v>18</v>
      </c>
      <c r="YX55" s="17">
        <v>18</v>
      </c>
      <c r="YY55" s="17">
        <v>0</v>
      </c>
    </row>
    <row r="56" spans="1:675" ht="24" customHeight="1" x14ac:dyDescent="0.3">
      <c r="A56" s="1"/>
      <c r="B56" s="18" t="s">
        <v>873</v>
      </c>
      <c r="C56" s="18" t="s">
        <v>91</v>
      </c>
      <c r="D56" s="19">
        <v>203</v>
      </c>
      <c r="E56" s="19">
        <v>101.70068000000001</v>
      </c>
      <c r="F56" s="19">
        <v>203.40136000000001</v>
      </c>
      <c r="G56" s="19">
        <v>-0.40135999999999999</v>
      </c>
      <c r="H56" s="19">
        <v>0</v>
      </c>
      <c r="I56" s="19"/>
      <c r="J56" s="19"/>
      <c r="K56" s="19">
        <v>0</v>
      </c>
      <c r="L56" s="19">
        <v>0</v>
      </c>
      <c r="M56" s="19"/>
      <c r="N56" s="19"/>
      <c r="O56" s="19">
        <v>0</v>
      </c>
      <c r="P56" s="19"/>
      <c r="Q56" s="19"/>
      <c r="R56" s="19"/>
      <c r="S56" s="19">
        <v>0</v>
      </c>
      <c r="T56" s="19"/>
      <c r="U56" s="19"/>
      <c r="V56" s="19"/>
      <c r="W56" s="19">
        <v>0</v>
      </c>
      <c r="X56" s="19">
        <v>89.9</v>
      </c>
      <c r="Y56" s="19">
        <v>91.867829999999998</v>
      </c>
      <c r="Z56" s="19">
        <v>91.867829999999998</v>
      </c>
      <c r="AA56" s="19">
        <v>-1.96783</v>
      </c>
      <c r="AB56" s="19">
        <v>224.3</v>
      </c>
      <c r="AC56" s="19">
        <v>224</v>
      </c>
      <c r="AD56" s="19">
        <v>224</v>
      </c>
      <c r="AE56" s="19">
        <v>0.3</v>
      </c>
      <c r="AF56" s="19">
        <v>27.3</v>
      </c>
      <c r="AG56" s="19">
        <v>27.80639</v>
      </c>
      <c r="AH56" s="19">
        <v>27.80639</v>
      </c>
      <c r="AI56" s="19">
        <v>-0.50639000000000001</v>
      </c>
      <c r="AJ56" s="19">
        <v>0</v>
      </c>
      <c r="AK56" s="19"/>
      <c r="AL56" s="19"/>
      <c r="AM56" s="19">
        <v>0</v>
      </c>
      <c r="AN56" s="19">
        <v>108.5</v>
      </c>
      <c r="AO56" s="19">
        <v>135.58384000000001</v>
      </c>
      <c r="AP56" s="19">
        <v>135.58384000000001</v>
      </c>
      <c r="AQ56" s="19">
        <v>-27.083839999999999</v>
      </c>
      <c r="AR56" s="19">
        <v>107.4</v>
      </c>
      <c r="AS56" s="19">
        <v>135.58384000000001</v>
      </c>
      <c r="AT56" s="19">
        <v>135.58384000000001</v>
      </c>
      <c r="AU56" s="19">
        <v>-28.18384</v>
      </c>
      <c r="AV56" s="19">
        <v>107.5</v>
      </c>
      <c r="AW56" s="19">
        <v>135.58384000000001</v>
      </c>
      <c r="AX56" s="19">
        <v>135.58384000000001</v>
      </c>
      <c r="AY56" s="19">
        <v>-28.083839999999999</v>
      </c>
      <c r="AZ56" s="19">
        <v>219.6</v>
      </c>
      <c r="BA56" s="19">
        <v>203.98649</v>
      </c>
      <c r="BB56" s="19">
        <v>203.98649</v>
      </c>
      <c r="BC56" s="19">
        <v>15.61351</v>
      </c>
      <c r="BD56" s="19">
        <v>205.8</v>
      </c>
      <c r="BE56" s="19">
        <v>207.24285</v>
      </c>
      <c r="BF56" s="19">
        <v>207.24285</v>
      </c>
      <c r="BG56" s="19">
        <v>-1.44285</v>
      </c>
      <c r="BH56" s="19">
        <v>109.1</v>
      </c>
      <c r="BI56" s="19">
        <v>103.93259999999999</v>
      </c>
      <c r="BJ56" s="19">
        <v>103.93259999999999</v>
      </c>
      <c r="BK56" s="19">
        <v>5.1673999999999998</v>
      </c>
      <c r="BL56" s="19">
        <v>549.20000000000005</v>
      </c>
      <c r="BM56" s="19">
        <v>566.08941000000004</v>
      </c>
      <c r="BN56" s="19">
        <v>566.08941000000004</v>
      </c>
      <c r="BO56" s="19">
        <v>-16.889410000000002</v>
      </c>
      <c r="BP56" s="19">
        <v>10.3</v>
      </c>
      <c r="BQ56" s="19">
        <v>10.52094</v>
      </c>
      <c r="BR56" s="19">
        <v>10.52094</v>
      </c>
      <c r="BS56" s="19">
        <v>-0.22094</v>
      </c>
      <c r="BT56" s="19"/>
      <c r="BU56" s="19"/>
      <c r="BV56" s="19"/>
      <c r="BW56" s="19">
        <v>0</v>
      </c>
      <c r="BX56" s="19"/>
      <c r="BY56" s="19"/>
      <c r="BZ56" s="19"/>
      <c r="CA56" s="19">
        <v>0</v>
      </c>
      <c r="CB56" s="19"/>
      <c r="CC56" s="19"/>
      <c r="CD56" s="19"/>
      <c r="CE56" s="19">
        <v>0</v>
      </c>
      <c r="CF56" s="19"/>
      <c r="CG56" s="19"/>
      <c r="CH56" s="19"/>
      <c r="CI56" s="19">
        <v>0</v>
      </c>
      <c r="CJ56" s="19">
        <v>166.6</v>
      </c>
      <c r="CK56" s="19">
        <v>164.06706</v>
      </c>
      <c r="CL56" s="19">
        <v>164.06706</v>
      </c>
      <c r="CM56" s="19">
        <v>2.53294</v>
      </c>
      <c r="CN56" s="19">
        <v>6.1</v>
      </c>
      <c r="CO56" s="19">
        <v>7.4288800000000004</v>
      </c>
      <c r="CP56" s="19">
        <v>7.4288800000000004</v>
      </c>
      <c r="CQ56" s="19">
        <v>-1.3288800000000001</v>
      </c>
      <c r="CR56" s="19"/>
      <c r="CS56" s="19"/>
      <c r="CT56" s="19"/>
      <c r="CU56" s="19">
        <v>0</v>
      </c>
      <c r="CV56" s="19">
        <v>0</v>
      </c>
      <c r="CW56" s="19"/>
      <c r="CX56" s="19"/>
      <c r="CY56" s="19">
        <v>0</v>
      </c>
      <c r="CZ56" s="19">
        <v>6.4</v>
      </c>
      <c r="DA56" s="19">
        <v>6.8787000000000003</v>
      </c>
      <c r="DB56" s="19">
        <v>6.8787000000000003</v>
      </c>
      <c r="DC56" s="19">
        <v>-0.47870000000000001</v>
      </c>
      <c r="DD56" s="19"/>
      <c r="DE56" s="19"/>
      <c r="DF56" s="19"/>
      <c r="DG56" s="19">
        <v>0</v>
      </c>
      <c r="DH56" s="19">
        <v>61.6</v>
      </c>
      <c r="DI56" s="19">
        <v>95.124009999999998</v>
      </c>
      <c r="DJ56" s="19">
        <v>142.44412</v>
      </c>
      <c r="DK56" s="19">
        <v>-80.844120000000004</v>
      </c>
      <c r="DL56" s="19"/>
      <c r="DM56" s="19"/>
      <c r="DN56" s="19"/>
      <c r="DO56" s="19">
        <v>0</v>
      </c>
      <c r="DP56" s="19"/>
      <c r="DQ56" s="19"/>
      <c r="DR56" s="19"/>
      <c r="DS56" s="19">
        <v>0</v>
      </c>
      <c r="DT56" s="19"/>
      <c r="DU56" s="19"/>
      <c r="DV56" s="19"/>
      <c r="DW56" s="19">
        <v>0</v>
      </c>
      <c r="DX56" s="19"/>
      <c r="DY56" s="19"/>
      <c r="DZ56" s="19"/>
      <c r="EA56" s="19">
        <v>0</v>
      </c>
      <c r="EB56" s="19">
        <v>110</v>
      </c>
      <c r="EC56" s="19">
        <v>112.46647</v>
      </c>
      <c r="ED56" s="19">
        <v>112.46647</v>
      </c>
      <c r="EE56" s="19">
        <v>-2.4664700000000002</v>
      </c>
      <c r="EF56" s="19">
        <v>206</v>
      </c>
      <c r="EG56" s="19">
        <v>220.69499999999999</v>
      </c>
      <c r="EH56" s="19">
        <v>220.69499999999999</v>
      </c>
      <c r="EI56" s="19">
        <v>-14.695</v>
      </c>
      <c r="EJ56" s="19"/>
      <c r="EK56" s="19"/>
      <c r="EL56" s="19"/>
      <c r="EM56" s="19">
        <v>0</v>
      </c>
      <c r="EN56" s="19"/>
      <c r="EO56" s="19"/>
      <c r="EP56" s="19"/>
      <c r="EQ56" s="19">
        <v>0</v>
      </c>
      <c r="ER56" s="19"/>
      <c r="ES56" s="19"/>
      <c r="ET56" s="19"/>
      <c r="EU56" s="19">
        <v>0</v>
      </c>
      <c r="EV56" s="19">
        <v>6.5</v>
      </c>
      <c r="EW56" s="19">
        <v>6.39</v>
      </c>
      <c r="EX56" s="19">
        <v>6.39</v>
      </c>
      <c r="EY56" s="19">
        <v>0.11</v>
      </c>
      <c r="EZ56" s="19">
        <v>455.3</v>
      </c>
      <c r="FA56" s="19">
        <v>457.09426999999999</v>
      </c>
      <c r="FB56" s="19">
        <v>457.09426999999999</v>
      </c>
      <c r="FC56" s="19">
        <v>-1.79427</v>
      </c>
      <c r="FD56" s="19">
        <v>81.400000000000006</v>
      </c>
      <c r="FE56" s="19">
        <v>81.635570000000001</v>
      </c>
      <c r="FF56" s="19">
        <v>81.635570000000001</v>
      </c>
      <c r="FG56" s="19">
        <v>-0.23557</v>
      </c>
      <c r="FH56" s="19">
        <v>150.30000000000001</v>
      </c>
      <c r="FI56" s="19">
        <v>151.36251999999999</v>
      </c>
      <c r="FJ56" s="19">
        <v>151.36251999999999</v>
      </c>
      <c r="FK56" s="19">
        <v>-1.0625199999999999</v>
      </c>
      <c r="FL56" s="19">
        <v>41.2</v>
      </c>
      <c r="FM56" s="19">
        <v>41.89893</v>
      </c>
      <c r="FN56" s="19">
        <v>41.89893</v>
      </c>
      <c r="FO56" s="19">
        <v>-0.69893000000000005</v>
      </c>
      <c r="FP56" s="19">
        <v>18.600000000000001</v>
      </c>
      <c r="FQ56" s="19">
        <v>19.21088</v>
      </c>
      <c r="FR56" s="19">
        <v>19.21088</v>
      </c>
      <c r="FS56" s="19">
        <v>-0.61087999999999998</v>
      </c>
      <c r="FT56" s="19">
        <v>18.5</v>
      </c>
      <c r="FU56" s="19">
        <v>17.93975</v>
      </c>
      <c r="FV56" s="19">
        <v>17.93975</v>
      </c>
      <c r="FW56" s="19">
        <v>0.56025000000000003</v>
      </c>
      <c r="FX56" s="19">
        <v>91.8</v>
      </c>
      <c r="FY56" s="19">
        <v>87.773570000000007</v>
      </c>
      <c r="FZ56" s="19">
        <v>87.773570000000007</v>
      </c>
      <c r="GA56" s="19">
        <v>4.0264300000000004</v>
      </c>
      <c r="GB56" s="19">
        <v>179.7</v>
      </c>
      <c r="GC56" s="19">
        <v>185.82039</v>
      </c>
      <c r="GD56" s="19">
        <v>185.82039</v>
      </c>
      <c r="GE56" s="19">
        <v>-6.1203900000000004</v>
      </c>
      <c r="GF56" s="19">
        <v>179.6</v>
      </c>
      <c r="GG56" s="19">
        <v>185.82039</v>
      </c>
      <c r="GH56" s="19">
        <v>185.82039</v>
      </c>
      <c r="GI56" s="19">
        <v>-6.2203900000000001</v>
      </c>
      <c r="GJ56" s="19">
        <v>182.2</v>
      </c>
      <c r="GK56" s="19">
        <v>186.37841</v>
      </c>
      <c r="GL56" s="19">
        <v>186.37841</v>
      </c>
      <c r="GM56" s="19">
        <v>-4.1784100000000004</v>
      </c>
      <c r="GN56" s="19">
        <v>108.1</v>
      </c>
      <c r="GO56" s="19">
        <v>110.48202000000001</v>
      </c>
      <c r="GP56" s="19">
        <v>110.48202000000001</v>
      </c>
      <c r="GQ56" s="19">
        <v>-2.3820199999999998</v>
      </c>
      <c r="GR56" s="19">
        <v>43.7</v>
      </c>
      <c r="GS56" s="19">
        <v>47.082599999999999</v>
      </c>
      <c r="GT56" s="19">
        <v>47.082599999999999</v>
      </c>
      <c r="GU56" s="19">
        <v>-3.3826000000000001</v>
      </c>
      <c r="GV56" s="19">
        <v>0</v>
      </c>
      <c r="GW56" s="19">
        <v>44.103009999999998</v>
      </c>
      <c r="GX56" s="19">
        <v>44.103009999999998</v>
      </c>
      <c r="GY56" s="19">
        <v>-44.103009999999998</v>
      </c>
      <c r="GZ56" s="19">
        <v>3.8</v>
      </c>
      <c r="HA56" s="19"/>
      <c r="HB56" s="19"/>
      <c r="HC56" s="19">
        <v>3.8</v>
      </c>
      <c r="HD56" s="19">
        <v>29.1</v>
      </c>
      <c r="HE56" s="19">
        <v>29.560569999999998</v>
      </c>
      <c r="HF56" s="19">
        <v>29.560569999999998</v>
      </c>
      <c r="HG56" s="19">
        <v>-0.46056999999999998</v>
      </c>
      <c r="HH56" s="19">
        <v>167.9</v>
      </c>
      <c r="HI56" s="19">
        <v>174.55948000000001</v>
      </c>
      <c r="HJ56" s="19">
        <v>174.55948000000001</v>
      </c>
      <c r="HK56" s="19">
        <v>-6.6594800000000003</v>
      </c>
      <c r="HL56" s="19"/>
      <c r="HM56" s="19"/>
      <c r="HN56" s="19"/>
      <c r="HO56" s="19">
        <v>0</v>
      </c>
      <c r="HP56" s="19"/>
      <c r="HQ56" s="19"/>
      <c r="HR56" s="19"/>
      <c r="HS56" s="19">
        <v>0</v>
      </c>
      <c r="HT56" s="19">
        <v>94</v>
      </c>
      <c r="HU56" s="19">
        <v>95.545190000000005</v>
      </c>
      <c r="HV56" s="19">
        <v>24.644629999999999</v>
      </c>
      <c r="HW56" s="19">
        <v>69.355369999999994</v>
      </c>
      <c r="HX56" s="19"/>
      <c r="HY56" s="19"/>
      <c r="HZ56" s="19"/>
      <c r="IA56" s="19">
        <v>0</v>
      </c>
      <c r="IB56" s="19"/>
      <c r="IC56" s="19"/>
      <c r="ID56" s="19"/>
      <c r="IE56" s="19">
        <v>0</v>
      </c>
      <c r="IF56" s="19">
        <v>0</v>
      </c>
      <c r="IG56" s="19"/>
      <c r="IH56" s="19"/>
      <c r="II56" s="19">
        <v>0</v>
      </c>
      <c r="IJ56" s="19"/>
      <c r="IK56" s="19"/>
      <c r="IL56" s="19"/>
      <c r="IM56" s="19">
        <v>0</v>
      </c>
      <c r="IN56" s="19"/>
      <c r="IO56" s="19"/>
      <c r="IP56" s="19"/>
      <c r="IQ56" s="19">
        <v>0</v>
      </c>
      <c r="IR56" s="19"/>
      <c r="IS56" s="19"/>
      <c r="IT56" s="19"/>
      <c r="IU56" s="19">
        <v>0</v>
      </c>
      <c r="IV56" s="19">
        <v>115</v>
      </c>
      <c r="IW56" s="19">
        <v>116</v>
      </c>
      <c r="IX56" s="19">
        <v>116</v>
      </c>
      <c r="IY56" s="19">
        <v>-1</v>
      </c>
      <c r="IZ56" s="19">
        <v>127.7</v>
      </c>
      <c r="JA56" s="19">
        <v>153.03402</v>
      </c>
      <c r="JB56" s="19">
        <v>131.32602</v>
      </c>
      <c r="JC56" s="19">
        <v>-3.62602</v>
      </c>
      <c r="JD56" s="19">
        <v>127.7</v>
      </c>
      <c r="JE56" s="19">
        <v>153.03402</v>
      </c>
      <c r="JF56" s="19">
        <v>131.32602</v>
      </c>
      <c r="JG56" s="19">
        <v>-3.62602</v>
      </c>
      <c r="JH56" s="19">
        <v>127.8</v>
      </c>
      <c r="JI56" s="19">
        <v>153.03402</v>
      </c>
      <c r="JJ56" s="19">
        <v>131.32602</v>
      </c>
      <c r="JK56" s="19">
        <v>-3.5260199999999999</v>
      </c>
      <c r="JL56" s="19">
        <v>217.4</v>
      </c>
      <c r="JM56" s="19">
        <v>230.24037000000001</v>
      </c>
      <c r="JN56" s="19">
        <v>197.58058</v>
      </c>
      <c r="JO56" s="19">
        <v>19.819420000000001</v>
      </c>
      <c r="JP56" s="19">
        <v>0</v>
      </c>
      <c r="JQ56" s="19"/>
      <c r="JR56" s="19"/>
      <c r="JS56" s="19">
        <v>0</v>
      </c>
      <c r="JT56" s="19"/>
      <c r="JU56" s="19"/>
      <c r="JV56" s="19"/>
      <c r="JW56" s="19">
        <v>0</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v>0</v>
      </c>
      <c r="KS56" s="19"/>
      <c r="KT56" s="19"/>
      <c r="KU56" s="19">
        <v>0</v>
      </c>
      <c r="KV56" s="19">
        <v>4.2</v>
      </c>
      <c r="KW56" s="19">
        <v>4.7853500000000002</v>
      </c>
      <c r="KX56" s="19">
        <v>4.7853599999999998</v>
      </c>
      <c r="KY56" s="19">
        <v>-0.58535999999999999</v>
      </c>
      <c r="KZ56" s="19">
        <v>229.5</v>
      </c>
      <c r="LA56" s="19">
        <v>270.06803000000002</v>
      </c>
      <c r="LB56" s="19">
        <v>270.06803000000002</v>
      </c>
      <c r="LC56" s="19">
        <v>-40.56803</v>
      </c>
      <c r="LD56" s="19">
        <v>132.30000000000001</v>
      </c>
      <c r="LE56" s="19">
        <v>133.16031000000001</v>
      </c>
      <c r="LF56" s="19">
        <v>133.16031000000001</v>
      </c>
      <c r="LG56" s="19">
        <v>-0.86031000000000002</v>
      </c>
      <c r="LH56" s="19">
        <v>64.599999999999994</v>
      </c>
      <c r="LI56" s="19">
        <v>67.199219999999997</v>
      </c>
      <c r="LJ56" s="19">
        <v>67.199219999999997</v>
      </c>
      <c r="LK56" s="19">
        <v>-2.5992199999999999</v>
      </c>
      <c r="LL56" s="19">
        <v>77.7</v>
      </c>
      <c r="LM56" s="19">
        <v>78.567999999999998</v>
      </c>
      <c r="LN56" s="19">
        <v>78.567999999999998</v>
      </c>
      <c r="LO56" s="19">
        <v>-0.86799999999999999</v>
      </c>
      <c r="LP56" s="19">
        <v>29.9</v>
      </c>
      <c r="LQ56" s="19">
        <v>29.980560000000001</v>
      </c>
      <c r="LR56" s="19">
        <v>29.980560000000001</v>
      </c>
      <c r="LS56" s="19">
        <v>-8.0560000000000007E-2</v>
      </c>
      <c r="LT56" s="19">
        <v>0</v>
      </c>
      <c r="LU56" s="19"/>
      <c r="LV56" s="19"/>
      <c r="LW56" s="19">
        <v>0</v>
      </c>
      <c r="LX56" s="19"/>
      <c r="LY56" s="19"/>
      <c r="LZ56" s="19"/>
      <c r="MA56" s="19">
        <v>0</v>
      </c>
      <c r="MB56" s="19"/>
      <c r="MC56" s="19"/>
      <c r="MD56" s="19"/>
      <c r="ME56" s="19">
        <v>0</v>
      </c>
      <c r="MF56" s="19">
        <v>112.3</v>
      </c>
      <c r="MG56" s="19">
        <v>118.65912</v>
      </c>
      <c r="MH56" s="19">
        <v>118.65911</v>
      </c>
      <c r="MI56" s="19">
        <v>-6.3591100000000003</v>
      </c>
      <c r="MJ56" s="19"/>
      <c r="MK56" s="19"/>
      <c r="ML56" s="19"/>
      <c r="MM56" s="19">
        <v>0</v>
      </c>
      <c r="MN56" s="19">
        <v>56.3</v>
      </c>
      <c r="MO56" s="19">
        <v>59.507719999999999</v>
      </c>
      <c r="MP56" s="19">
        <v>59.507719999999999</v>
      </c>
      <c r="MQ56" s="19">
        <v>-3.2077200000000001</v>
      </c>
      <c r="MR56" s="19">
        <v>0</v>
      </c>
      <c r="MS56" s="19"/>
      <c r="MT56" s="19"/>
      <c r="MU56" s="19">
        <v>0</v>
      </c>
      <c r="MV56" s="19"/>
      <c r="MW56" s="19"/>
      <c r="MX56" s="19"/>
      <c r="MY56" s="19">
        <v>0</v>
      </c>
      <c r="MZ56" s="19"/>
      <c r="NA56" s="19"/>
      <c r="NB56" s="19"/>
      <c r="NC56" s="19">
        <v>0</v>
      </c>
      <c r="ND56" s="19"/>
      <c r="NE56" s="19"/>
      <c r="NF56" s="19"/>
      <c r="NG56" s="19">
        <v>0</v>
      </c>
      <c r="NH56" s="19"/>
      <c r="NI56" s="19"/>
      <c r="NJ56" s="19"/>
      <c r="NK56" s="19">
        <v>0</v>
      </c>
      <c r="NL56" s="19">
        <v>205.52</v>
      </c>
      <c r="NM56" s="19"/>
      <c r="NN56" s="19"/>
      <c r="NO56" s="19">
        <v>205.52</v>
      </c>
      <c r="NP56" s="19">
        <v>98.58</v>
      </c>
      <c r="NQ56" s="19"/>
      <c r="NR56" s="19"/>
      <c r="NS56" s="19">
        <v>98.58</v>
      </c>
      <c r="NT56" s="19">
        <v>0</v>
      </c>
      <c r="NU56" s="19"/>
      <c r="NV56" s="19"/>
      <c r="NW56" s="19">
        <v>0</v>
      </c>
      <c r="NX56" s="19"/>
      <c r="NY56" s="19"/>
      <c r="NZ56" s="19"/>
      <c r="OA56" s="19">
        <v>0</v>
      </c>
      <c r="OB56" s="19">
        <v>19.7</v>
      </c>
      <c r="OC56" s="19">
        <v>17.492709999999999</v>
      </c>
      <c r="OD56" s="19">
        <v>17.492709999999999</v>
      </c>
      <c r="OE56" s="19">
        <v>2.20729</v>
      </c>
      <c r="OF56" s="19">
        <v>0</v>
      </c>
      <c r="OG56" s="19"/>
      <c r="OH56" s="19"/>
      <c r="OI56" s="19">
        <v>0</v>
      </c>
      <c r="OJ56" s="19">
        <v>86</v>
      </c>
      <c r="OK56" s="19">
        <v>100.1</v>
      </c>
      <c r="OL56" s="19">
        <v>92.924999999999997</v>
      </c>
      <c r="OM56" s="19">
        <v>-6.9249999999999998</v>
      </c>
      <c r="ON56" s="19">
        <v>0</v>
      </c>
      <c r="OO56" s="19"/>
      <c r="OP56" s="19"/>
      <c r="OQ56" s="19">
        <v>0</v>
      </c>
      <c r="OR56" s="19">
        <v>1.4</v>
      </c>
      <c r="OS56" s="19">
        <v>0.999</v>
      </c>
      <c r="OT56" s="19">
        <v>0.999</v>
      </c>
      <c r="OU56" s="19">
        <v>0.40100000000000002</v>
      </c>
      <c r="OV56" s="19">
        <v>0</v>
      </c>
      <c r="OW56" s="19"/>
      <c r="OX56" s="19"/>
      <c r="OY56" s="19">
        <v>0</v>
      </c>
      <c r="OZ56" s="19">
        <v>0</v>
      </c>
      <c r="PA56" s="19"/>
      <c r="PB56" s="19">
        <v>20.456230000000001</v>
      </c>
      <c r="PC56" s="19">
        <v>-20.456230000000001</v>
      </c>
      <c r="PD56" s="19">
        <v>9.9</v>
      </c>
      <c r="PE56" s="19">
        <v>9.9830000000000005</v>
      </c>
      <c r="PF56" s="19">
        <v>9.9830000000000005</v>
      </c>
      <c r="PG56" s="19">
        <v>-8.3000000000000004E-2</v>
      </c>
      <c r="PH56" s="19">
        <v>5.4</v>
      </c>
      <c r="PI56" s="19">
        <v>5.67</v>
      </c>
      <c r="PJ56" s="19">
        <v>5.67</v>
      </c>
      <c r="PK56" s="19">
        <v>-0.27</v>
      </c>
      <c r="PL56" s="19">
        <v>0</v>
      </c>
      <c r="PM56" s="19"/>
      <c r="PN56" s="19"/>
      <c r="PO56" s="19">
        <v>0</v>
      </c>
      <c r="PP56" s="19">
        <v>0</v>
      </c>
      <c r="PQ56" s="19"/>
      <c r="PR56" s="19"/>
      <c r="PS56" s="19">
        <v>0</v>
      </c>
      <c r="PT56" s="19">
        <v>2.1</v>
      </c>
      <c r="PU56" s="19">
        <v>2</v>
      </c>
      <c r="PV56" s="19">
        <v>2</v>
      </c>
      <c r="PW56" s="19">
        <v>0.1</v>
      </c>
      <c r="PX56" s="19">
        <v>3.6</v>
      </c>
      <c r="PY56" s="19">
        <v>3.55</v>
      </c>
      <c r="PZ56" s="19">
        <v>3.55</v>
      </c>
      <c r="QA56" s="19">
        <v>0.05</v>
      </c>
      <c r="QB56" s="19">
        <v>5.2</v>
      </c>
      <c r="QC56" s="19">
        <v>5</v>
      </c>
      <c r="QD56" s="19">
        <v>5</v>
      </c>
      <c r="QE56" s="19">
        <v>0.2</v>
      </c>
      <c r="QF56" s="19"/>
      <c r="QG56" s="19"/>
      <c r="QH56" s="19">
        <v>10.21111</v>
      </c>
      <c r="QI56" s="19">
        <v>-10.21111</v>
      </c>
      <c r="QJ56" s="19">
        <v>19.100000000000001</v>
      </c>
      <c r="QK56" s="19">
        <v>19.436350000000001</v>
      </c>
      <c r="QL56" s="19">
        <v>19.436350000000001</v>
      </c>
      <c r="QM56" s="19">
        <v>-0.33634999999999998</v>
      </c>
      <c r="QN56" s="19">
        <v>19.399999999999999</v>
      </c>
      <c r="QO56" s="19">
        <v>17.492709999999999</v>
      </c>
      <c r="QP56" s="19">
        <v>17.492709999999999</v>
      </c>
      <c r="QQ56" s="19">
        <v>1.9072899999999999</v>
      </c>
      <c r="QR56" s="19">
        <v>3.4</v>
      </c>
      <c r="QS56" s="19">
        <v>3.5</v>
      </c>
      <c r="QT56" s="19">
        <v>3.5</v>
      </c>
      <c r="QU56" s="19">
        <v>-0.1</v>
      </c>
      <c r="QV56" s="19">
        <v>18.600000000000001</v>
      </c>
      <c r="QW56" s="19">
        <v>17.881440000000001</v>
      </c>
      <c r="QX56" s="19">
        <v>17.881440000000001</v>
      </c>
      <c r="QY56" s="19">
        <v>0.71855999999999998</v>
      </c>
      <c r="QZ56" s="19">
        <v>0</v>
      </c>
      <c r="RA56" s="19"/>
      <c r="RB56" s="19"/>
      <c r="RC56" s="19">
        <v>0</v>
      </c>
      <c r="RD56" s="19">
        <v>0</v>
      </c>
      <c r="RE56" s="19"/>
      <c r="RF56" s="19"/>
      <c r="RG56" s="19">
        <v>0</v>
      </c>
      <c r="RH56" s="19">
        <v>23.2</v>
      </c>
      <c r="RI56" s="19">
        <v>23.4</v>
      </c>
      <c r="RJ56" s="19">
        <v>22.206</v>
      </c>
      <c r="RK56" s="19">
        <v>0.99399999999999999</v>
      </c>
      <c r="RL56" s="19">
        <v>64.5</v>
      </c>
      <c r="RM56" s="19">
        <v>62.8</v>
      </c>
      <c r="RN56" s="19">
        <v>44.509</v>
      </c>
      <c r="RO56" s="19">
        <v>19.991</v>
      </c>
      <c r="RP56" s="19">
        <v>0</v>
      </c>
      <c r="RQ56" s="19"/>
      <c r="RR56" s="19"/>
      <c r="RS56" s="19">
        <v>0</v>
      </c>
      <c r="RT56" s="19">
        <v>3.3</v>
      </c>
      <c r="RU56" s="19">
        <v>3.399</v>
      </c>
      <c r="RV56" s="19">
        <v>3.399</v>
      </c>
      <c r="RW56" s="19">
        <v>-9.9000000000000005E-2</v>
      </c>
      <c r="RX56" s="19">
        <v>20.100000000000001</v>
      </c>
      <c r="RY56" s="19">
        <v>19.792000000000002</v>
      </c>
      <c r="RZ56" s="19">
        <v>19.792000000000002</v>
      </c>
      <c r="SA56" s="19">
        <v>0.308</v>
      </c>
      <c r="SB56" s="19">
        <v>2.44</v>
      </c>
      <c r="SC56" s="19">
        <v>2</v>
      </c>
      <c r="SD56" s="19">
        <v>2</v>
      </c>
      <c r="SE56" s="19">
        <v>0.44</v>
      </c>
      <c r="SF56" s="19"/>
      <c r="SG56" s="19">
        <v>0.4</v>
      </c>
      <c r="SH56" s="19">
        <v>0.4</v>
      </c>
      <c r="SI56" s="19">
        <v>-0.4</v>
      </c>
      <c r="SJ56" s="19">
        <v>0</v>
      </c>
      <c r="SK56" s="19"/>
      <c r="SL56" s="19"/>
      <c r="SM56" s="19">
        <v>0</v>
      </c>
      <c r="SN56" s="19">
        <v>19.899999999999999</v>
      </c>
      <c r="SO56" s="19">
        <v>19.1448</v>
      </c>
      <c r="SP56" s="19">
        <v>19.1448</v>
      </c>
      <c r="SQ56" s="19">
        <v>0.75519999999999998</v>
      </c>
      <c r="SR56" s="19">
        <v>12.9</v>
      </c>
      <c r="SS56" s="19">
        <v>12.244899999999999</v>
      </c>
      <c r="ST56" s="19">
        <v>12.244899999999999</v>
      </c>
      <c r="SU56" s="19">
        <v>0.65510000000000002</v>
      </c>
      <c r="SV56" s="19">
        <v>20.2</v>
      </c>
      <c r="SW56" s="19">
        <v>19.436350000000001</v>
      </c>
      <c r="SX56" s="19">
        <v>19.436350000000001</v>
      </c>
      <c r="SY56" s="19">
        <v>0.76365000000000005</v>
      </c>
      <c r="SZ56" s="19">
        <v>20.2</v>
      </c>
      <c r="TA56" s="19">
        <v>19.436350000000001</v>
      </c>
      <c r="TB56" s="19">
        <v>19.436350000000001</v>
      </c>
      <c r="TC56" s="19">
        <v>0.76365000000000005</v>
      </c>
      <c r="TD56" s="19">
        <v>9.3000000000000007</v>
      </c>
      <c r="TE56" s="19">
        <v>6.9109999999999996</v>
      </c>
      <c r="TF56" s="19">
        <v>6.9109999999999996</v>
      </c>
      <c r="TG56" s="19">
        <v>2.3889999999999998</v>
      </c>
      <c r="TH56" s="19">
        <v>22.9</v>
      </c>
      <c r="TI56" s="19">
        <v>15.3</v>
      </c>
      <c r="TJ56" s="19">
        <v>19.780999999999999</v>
      </c>
      <c r="TK56" s="19">
        <v>3.1190000000000002</v>
      </c>
      <c r="TL56" s="19">
        <v>0</v>
      </c>
      <c r="TM56" s="19"/>
      <c r="TN56" s="19"/>
      <c r="TO56" s="19">
        <v>0</v>
      </c>
      <c r="TP56" s="19">
        <v>27.7</v>
      </c>
      <c r="TQ56" s="19">
        <v>61.8</v>
      </c>
      <c r="TR56" s="19">
        <v>57.02</v>
      </c>
      <c r="TS56" s="19">
        <v>-29.32</v>
      </c>
      <c r="TT56" s="19">
        <v>0</v>
      </c>
      <c r="TU56" s="19">
        <v>74.5</v>
      </c>
      <c r="TV56" s="19">
        <v>84.045000000000002</v>
      </c>
      <c r="TW56" s="19">
        <v>-84.045000000000002</v>
      </c>
      <c r="TX56" s="19">
        <v>2</v>
      </c>
      <c r="TY56" s="19">
        <v>4.01</v>
      </c>
      <c r="TZ56" s="19">
        <v>4.01</v>
      </c>
      <c r="UA56" s="19">
        <v>-2.0099999999999998</v>
      </c>
      <c r="UB56" s="19">
        <v>0</v>
      </c>
      <c r="UC56" s="19">
        <v>2.8</v>
      </c>
      <c r="UD56" s="19">
        <v>1.6</v>
      </c>
      <c r="UE56" s="19">
        <v>-1.6</v>
      </c>
      <c r="UF56" s="19">
        <v>0</v>
      </c>
      <c r="UG56" s="19"/>
      <c r="UH56" s="19"/>
      <c r="UI56" s="19">
        <v>0</v>
      </c>
      <c r="UJ56" s="19">
        <v>21</v>
      </c>
      <c r="UK56" s="19">
        <v>19.436350000000001</v>
      </c>
      <c r="UL56" s="19">
        <v>19.436350000000001</v>
      </c>
      <c r="UM56" s="19">
        <v>1.56365</v>
      </c>
      <c r="UN56" s="19">
        <v>7.7</v>
      </c>
      <c r="UO56" s="19">
        <v>8.1999999999999993</v>
      </c>
      <c r="UP56" s="19">
        <v>8.1999999999999993</v>
      </c>
      <c r="UQ56" s="19">
        <v>-0.5</v>
      </c>
      <c r="UR56" s="19">
        <v>7.5</v>
      </c>
      <c r="US56" s="19">
        <v>7.1</v>
      </c>
      <c r="UT56" s="19">
        <v>7.1</v>
      </c>
      <c r="UU56" s="19">
        <v>0.4</v>
      </c>
      <c r="UV56" s="19">
        <v>20.399999999999999</v>
      </c>
      <c r="UW56" s="19">
        <v>19.436350000000001</v>
      </c>
      <c r="UX56" s="19">
        <v>19.436350000000001</v>
      </c>
      <c r="UY56" s="19">
        <v>0.96365000000000001</v>
      </c>
      <c r="UZ56" s="19">
        <v>20.399999999999999</v>
      </c>
      <c r="VA56" s="19">
        <v>19.436350000000001</v>
      </c>
      <c r="VB56" s="19">
        <v>19.436350000000001</v>
      </c>
      <c r="VC56" s="19">
        <v>0.96365000000000001</v>
      </c>
      <c r="VD56" s="19">
        <v>20</v>
      </c>
      <c r="VE56" s="19">
        <v>19.436350000000001</v>
      </c>
      <c r="VF56" s="19">
        <v>19.436350000000001</v>
      </c>
      <c r="VG56" s="19">
        <v>0.56364999999999998</v>
      </c>
      <c r="VH56" s="19">
        <v>2.6</v>
      </c>
      <c r="VI56" s="19">
        <v>3.214</v>
      </c>
      <c r="VJ56" s="19">
        <v>3.214</v>
      </c>
      <c r="VK56" s="19">
        <v>-0.61399999999999999</v>
      </c>
      <c r="VL56" s="19">
        <v>0</v>
      </c>
      <c r="VM56" s="19"/>
      <c r="VN56" s="19"/>
      <c r="VO56" s="19">
        <v>0</v>
      </c>
      <c r="VP56" s="19">
        <v>0</v>
      </c>
      <c r="VQ56" s="19"/>
      <c r="VR56" s="19"/>
      <c r="VS56" s="19">
        <v>0</v>
      </c>
      <c r="VT56" s="19">
        <v>0</v>
      </c>
      <c r="VU56" s="19"/>
      <c r="VV56" s="19"/>
      <c r="VW56" s="19">
        <v>0</v>
      </c>
      <c r="VX56" s="19">
        <v>0.6</v>
      </c>
      <c r="VY56" s="19">
        <v>0.6</v>
      </c>
      <c r="VZ56" s="19">
        <v>0.6</v>
      </c>
      <c r="WA56" s="19">
        <v>0</v>
      </c>
      <c r="WB56" s="19">
        <v>24.8</v>
      </c>
      <c r="WC56" s="19">
        <v>29.71</v>
      </c>
      <c r="WD56" s="19">
        <v>44.128999999999998</v>
      </c>
      <c r="WE56" s="19">
        <v>-19.329000000000001</v>
      </c>
      <c r="WF56" s="19">
        <v>20.9</v>
      </c>
      <c r="WG56" s="19">
        <v>36.5</v>
      </c>
      <c r="WH56" s="19">
        <v>44.548000000000002</v>
      </c>
      <c r="WI56" s="19">
        <v>-23.648</v>
      </c>
      <c r="WJ56" s="19">
        <v>0</v>
      </c>
      <c r="WK56" s="19"/>
      <c r="WL56" s="19"/>
      <c r="WM56" s="19">
        <v>0</v>
      </c>
      <c r="WN56" s="19">
        <v>4.8</v>
      </c>
      <c r="WO56" s="19">
        <v>4.2</v>
      </c>
      <c r="WP56" s="19">
        <v>4.2</v>
      </c>
      <c r="WQ56" s="19">
        <v>0.6</v>
      </c>
      <c r="WR56" s="19">
        <v>2.4</v>
      </c>
      <c r="WS56" s="19">
        <v>2.4</v>
      </c>
      <c r="WT56" s="19">
        <v>2.4</v>
      </c>
      <c r="WU56" s="19">
        <v>0</v>
      </c>
      <c r="WV56" s="19">
        <v>1.1000000000000001</v>
      </c>
      <c r="WW56" s="19">
        <v>1.2</v>
      </c>
      <c r="WX56" s="19">
        <v>1.2</v>
      </c>
      <c r="WY56" s="19">
        <v>-0.1</v>
      </c>
      <c r="WZ56" s="19">
        <v>3</v>
      </c>
      <c r="XA56" s="19">
        <v>2.8</v>
      </c>
      <c r="XB56" s="19">
        <v>2.8</v>
      </c>
      <c r="XC56" s="19">
        <v>0.2</v>
      </c>
      <c r="XD56" s="19">
        <v>0</v>
      </c>
      <c r="XE56" s="19"/>
      <c r="XF56" s="19"/>
      <c r="XG56" s="19">
        <v>0</v>
      </c>
      <c r="XH56" s="19">
        <v>4.8</v>
      </c>
      <c r="XI56" s="19">
        <v>4.8</v>
      </c>
      <c r="XJ56" s="19">
        <v>4.8</v>
      </c>
      <c r="XK56" s="19">
        <v>0</v>
      </c>
      <c r="XL56" s="19">
        <v>20</v>
      </c>
      <c r="XM56" s="19">
        <v>19.241980000000002</v>
      </c>
      <c r="XN56" s="19">
        <v>19.241980000000002</v>
      </c>
      <c r="XO56" s="19">
        <v>0.75802000000000003</v>
      </c>
      <c r="XP56" s="19">
        <v>20</v>
      </c>
      <c r="XQ56" s="19">
        <v>19.241980000000002</v>
      </c>
      <c r="XR56" s="19">
        <v>19.241980000000002</v>
      </c>
      <c r="XS56" s="19">
        <v>0.75802000000000003</v>
      </c>
      <c r="XT56" s="19"/>
      <c r="XU56" s="19"/>
      <c r="XV56" s="19"/>
      <c r="XW56" s="19">
        <v>0</v>
      </c>
      <c r="XX56" s="19"/>
      <c r="XY56" s="19"/>
      <c r="XZ56" s="19"/>
      <c r="YA56" s="19">
        <v>0</v>
      </c>
      <c r="YB56" s="19"/>
      <c r="YC56" s="19"/>
      <c r="YD56" s="19"/>
      <c r="YE56" s="19">
        <v>0</v>
      </c>
      <c r="YF56" s="19">
        <v>16.100000000000001</v>
      </c>
      <c r="YG56" s="19">
        <v>14</v>
      </c>
      <c r="YH56" s="19">
        <v>14</v>
      </c>
      <c r="YI56" s="19">
        <v>2.1</v>
      </c>
      <c r="YJ56" s="19">
        <v>11.8</v>
      </c>
      <c r="YK56" s="19">
        <v>15</v>
      </c>
      <c r="YL56" s="19">
        <v>15</v>
      </c>
      <c r="YM56" s="19">
        <v>-3.2</v>
      </c>
      <c r="YN56" s="19">
        <v>8.3000000000000007</v>
      </c>
      <c r="YO56" s="19">
        <v>8.3000000000000007</v>
      </c>
      <c r="YP56" s="19">
        <v>8.3000000000000007</v>
      </c>
      <c r="YQ56" s="19">
        <v>0</v>
      </c>
      <c r="YR56" s="19">
        <v>11</v>
      </c>
      <c r="YS56" s="19">
        <v>11</v>
      </c>
      <c r="YT56" s="19">
        <v>11</v>
      </c>
      <c r="YU56" s="19">
        <v>0</v>
      </c>
      <c r="YV56" s="19">
        <v>18</v>
      </c>
      <c r="YW56" s="19">
        <v>18</v>
      </c>
      <c r="YX56" s="19">
        <v>18</v>
      </c>
      <c r="YY56" s="19">
        <v>0</v>
      </c>
    </row>
    <row r="57" spans="1:675" ht="25.05" customHeight="1" x14ac:dyDescent="0.3">
      <c r="A57" s="1"/>
      <c r="B57" s="204" t="s">
        <v>2880</v>
      </c>
      <c r="C57" s="205"/>
      <c r="D57" s="20">
        <v>3983.95</v>
      </c>
      <c r="E57" s="20">
        <v>4271.4285600000003</v>
      </c>
      <c r="F57" s="20">
        <v>4881.6326399999998</v>
      </c>
      <c r="G57" s="20"/>
      <c r="H57" s="20">
        <v>87.4</v>
      </c>
      <c r="I57" s="20">
        <v>150</v>
      </c>
      <c r="J57" s="20">
        <v>0</v>
      </c>
      <c r="K57" s="20"/>
      <c r="L57" s="20">
        <v>7.75</v>
      </c>
      <c r="M57" s="20">
        <v>0</v>
      </c>
      <c r="N57" s="20">
        <v>0</v>
      </c>
      <c r="O57" s="20"/>
      <c r="P57" s="20">
        <v>0</v>
      </c>
      <c r="Q57" s="20">
        <v>0</v>
      </c>
      <c r="R57" s="20">
        <v>0</v>
      </c>
      <c r="S57" s="20"/>
      <c r="T57" s="20">
        <v>0</v>
      </c>
      <c r="U57" s="20">
        <v>0</v>
      </c>
      <c r="V57" s="20">
        <v>0</v>
      </c>
      <c r="W57" s="20"/>
      <c r="X57" s="20">
        <v>2166.5500000000002</v>
      </c>
      <c r="Y57" s="20">
        <v>2204.8278949999999</v>
      </c>
      <c r="Z57" s="20">
        <v>2204.8279200000002</v>
      </c>
      <c r="AA57" s="20"/>
      <c r="AB57" s="20">
        <v>5365.85</v>
      </c>
      <c r="AC57" s="20">
        <v>5376</v>
      </c>
      <c r="AD57" s="20">
        <v>5376</v>
      </c>
      <c r="AE57" s="20"/>
      <c r="AF57" s="20">
        <v>273.85000000000002</v>
      </c>
      <c r="AG57" s="20">
        <v>255.54411999999999</v>
      </c>
      <c r="AH57" s="20">
        <v>605.36630000000002</v>
      </c>
      <c r="AI57" s="20"/>
      <c r="AJ57" s="20">
        <v>524.79999999999995</v>
      </c>
      <c r="AK57" s="20">
        <v>494.33575999999999</v>
      </c>
      <c r="AL57" s="20">
        <v>0</v>
      </c>
      <c r="AM57" s="20"/>
      <c r="AN57" s="20">
        <v>3313.35</v>
      </c>
      <c r="AO57" s="20">
        <v>3491.7304949999998</v>
      </c>
      <c r="AP57" s="20">
        <v>3403.0229599999998</v>
      </c>
      <c r="AQ57" s="20"/>
      <c r="AR57" s="20">
        <v>3313.6</v>
      </c>
      <c r="AS57" s="20">
        <v>3491.7304949999998</v>
      </c>
      <c r="AT57" s="20">
        <v>3403.0229599999998</v>
      </c>
      <c r="AU57" s="20"/>
      <c r="AV57" s="20">
        <v>3314.95</v>
      </c>
      <c r="AW57" s="20">
        <v>3491.7304949999998</v>
      </c>
      <c r="AX57" s="20">
        <v>3403.0229599999998</v>
      </c>
      <c r="AY57" s="20"/>
      <c r="AZ57" s="20">
        <v>5729.1</v>
      </c>
      <c r="BA57" s="20">
        <v>5253.3241699999999</v>
      </c>
      <c r="BB57" s="20">
        <v>5119.8633049999999</v>
      </c>
      <c r="BC57" s="20"/>
      <c r="BD57" s="20">
        <v>4827.3</v>
      </c>
      <c r="BE57" s="20">
        <v>4557.7772850000001</v>
      </c>
      <c r="BF57" s="20">
        <v>4223.5030999999999</v>
      </c>
      <c r="BG57" s="20"/>
      <c r="BH57" s="20">
        <v>2572.25</v>
      </c>
      <c r="BI57" s="20">
        <v>2285.7321200000001</v>
      </c>
      <c r="BJ57" s="20">
        <v>2118.0931049999999</v>
      </c>
      <c r="BK57" s="20"/>
      <c r="BL57" s="20">
        <v>5897.4</v>
      </c>
      <c r="BM57" s="20">
        <v>6235.8493600000002</v>
      </c>
      <c r="BN57" s="20">
        <v>13586.145839999999</v>
      </c>
      <c r="BO57" s="20"/>
      <c r="BP57" s="20">
        <v>107.65</v>
      </c>
      <c r="BQ57" s="20">
        <v>131.51175000000001</v>
      </c>
      <c r="BR57" s="20">
        <v>252.50255999999999</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3982.5</v>
      </c>
      <c r="CK57" s="20">
        <v>3937.6094050000002</v>
      </c>
      <c r="CL57" s="20">
        <v>3937.6094400000002</v>
      </c>
      <c r="CM57" s="20"/>
      <c r="CN57" s="20">
        <v>147.65</v>
      </c>
      <c r="CO57" s="20">
        <v>178.29311999999999</v>
      </c>
      <c r="CP57" s="20">
        <v>174.57867999999999</v>
      </c>
      <c r="CQ57" s="20"/>
      <c r="CR57" s="20">
        <v>0</v>
      </c>
      <c r="CS57" s="20">
        <v>0</v>
      </c>
      <c r="CT57" s="20">
        <v>0</v>
      </c>
      <c r="CU57" s="20"/>
      <c r="CV57" s="20">
        <v>223</v>
      </c>
      <c r="CW57" s="20">
        <v>112.05385</v>
      </c>
      <c r="CX57" s="20">
        <v>100.848465</v>
      </c>
      <c r="CY57" s="20"/>
      <c r="CZ57" s="20">
        <v>151.85</v>
      </c>
      <c r="DA57" s="20">
        <v>165.08879999999999</v>
      </c>
      <c r="DB57" s="20">
        <v>161.64945</v>
      </c>
      <c r="DC57" s="20"/>
      <c r="DD57" s="20">
        <v>0</v>
      </c>
      <c r="DE57" s="20">
        <v>0</v>
      </c>
      <c r="DF57" s="20">
        <v>0</v>
      </c>
      <c r="DG57" s="20"/>
      <c r="DH57" s="20">
        <v>1847</v>
      </c>
      <c r="DI57" s="20">
        <v>1701.06493</v>
      </c>
      <c r="DJ57" s="20">
        <v>1866.6688099999999</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2637.2</v>
      </c>
      <c r="EC57" s="20">
        <v>2699.1952799999999</v>
      </c>
      <c r="ED57" s="20">
        <v>2684.0972200000001</v>
      </c>
      <c r="EE57" s="20"/>
      <c r="EF57" s="20">
        <v>5018.1000000000004</v>
      </c>
      <c r="EG57" s="20">
        <v>5296.68</v>
      </c>
      <c r="EH57" s="20">
        <v>5296.68</v>
      </c>
      <c r="EI57" s="20"/>
      <c r="EJ57" s="20">
        <v>0</v>
      </c>
      <c r="EK57" s="20">
        <v>0</v>
      </c>
      <c r="EL57" s="20">
        <v>0</v>
      </c>
      <c r="EM57" s="20"/>
      <c r="EN57" s="20">
        <v>0</v>
      </c>
      <c r="EO57" s="20">
        <v>0</v>
      </c>
      <c r="EP57" s="20">
        <v>0</v>
      </c>
      <c r="EQ57" s="20"/>
      <c r="ER57" s="20">
        <v>0</v>
      </c>
      <c r="ES57" s="20">
        <v>0</v>
      </c>
      <c r="ET57" s="20">
        <v>0</v>
      </c>
      <c r="EU57" s="20"/>
      <c r="EV57" s="20">
        <v>156</v>
      </c>
      <c r="EW57" s="20">
        <v>153.36000000000001</v>
      </c>
      <c r="EX57" s="20">
        <v>153.36000000000001</v>
      </c>
      <c r="EY57" s="20"/>
      <c r="EZ57" s="20">
        <v>10893.15</v>
      </c>
      <c r="FA57" s="20">
        <v>10970.262445</v>
      </c>
      <c r="FB57" s="20">
        <v>10970.262479999999</v>
      </c>
      <c r="FC57" s="20"/>
      <c r="FD57" s="20">
        <v>1954.45</v>
      </c>
      <c r="FE57" s="20">
        <v>1959.2536749999999</v>
      </c>
      <c r="FF57" s="20">
        <v>1959.25368</v>
      </c>
      <c r="FG57" s="20"/>
      <c r="FH57" s="20">
        <v>3622.95</v>
      </c>
      <c r="FI57" s="20">
        <v>3628.574525</v>
      </c>
      <c r="FJ57" s="20">
        <v>3621.6979999999999</v>
      </c>
      <c r="FK57" s="20"/>
      <c r="FL57" s="20">
        <v>998.85</v>
      </c>
      <c r="FM57" s="20">
        <v>1005.5743199999999</v>
      </c>
      <c r="FN57" s="20">
        <v>1005.5743199999999</v>
      </c>
      <c r="FO57" s="20"/>
      <c r="FP57" s="20">
        <v>444.4</v>
      </c>
      <c r="FQ57" s="20">
        <v>461.06112000000002</v>
      </c>
      <c r="FR57" s="20">
        <v>461.06112000000002</v>
      </c>
      <c r="FS57" s="20"/>
      <c r="FT57" s="20">
        <v>457.35</v>
      </c>
      <c r="FU57" s="20">
        <v>430.55396500000001</v>
      </c>
      <c r="FV57" s="20">
        <v>430.55399999999997</v>
      </c>
      <c r="FW57" s="20"/>
      <c r="FX57" s="20">
        <v>2173.9499999999998</v>
      </c>
      <c r="FY57" s="20">
        <v>2106.5656450000001</v>
      </c>
      <c r="FZ57" s="20">
        <v>2106.5656800000002</v>
      </c>
      <c r="GA57" s="20"/>
      <c r="GB57" s="20">
        <v>4317.7</v>
      </c>
      <c r="GC57" s="20">
        <v>4446.9306450000004</v>
      </c>
      <c r="GD57" s="20">
        <v>4322.7194399999998</v>
      </c>
      <c r="GE57" s="20"/>
      <c r="GF57" s="20">
        <v>4328.75</v>
      </c>
      <c r="GG57" s="20">
        <v>4446.9306450000004</v>
      </c>
      <c r="GH57" s="20">
        <v>4322.7194399999998</v>
      </c>
      <c r="GI57" s="20"/>
      <c r="GJ57" s="20">
        <v>4398.8500000000004</v>
      </c>
      <c r="GK57" s="20">
        <v>4460.2848199999999</v>
      </c>
      <c r="GL57" s="20">
        <v>4335.7006099999999</v>
      </c>
      <c r="GM57" s="20"/>
      <c r="GN57" s="20">
        <v>2580.1999999999998</v>
      </c>
      <c r="GO57" s="20">
        <v>2642.4784450000002</v>
      </c>
      <c r="GP57" s="20">
        <v>2651.5684799999999</v>
      </c>
      <c r="GQ57" s="20"/>
      <c r="GR57" s="20">
        <v>1055.0999999999999</v>
      </c>
      <c r="GS57" s="20">
        <v>1129.9824000000001</v>
      </c>
      <c r="GT57" s="20">
        <v>1126.8585</v>
      </c>
      <c r="GU57" s="20"/>
      <c r="GV57" s="20">
        <v>225.75</v>
      </c>
      <c r="GW57" s="20">
        <v>220.51505</v>
      </c>
      <c r="GX57" s="20">
        <v>1058.4722400000001</v>
      </c>
      <c r="GY57" s="20"/>
      <c r="GZ57" s="20">
        <v>91.2</v>
      </c>
      <c r="HA57" s="20">
        <v>0</v>
      </c>
      <c r="HB57" s="20">
        <v>0</v>
      </c>
      <c r="HC57" s="20"/>
      <c r="HD57" s="20">
        <v>695.3</v>
      </c>
      <c r="HE57" s="20">
        <v>709.45367999999996</v>
      </c>
      <c r="HF57" s="20">
        <v>709.45367999999996</v>
      </c>
      <c r="HG57" s="20"/>
      <c r="HH57" s="20">
        <v>4082.15</v>
      </c>
      <c r="HI57" s="20">
        <v>4189.4274850000002</v>
      </c>
      <c r="HJ57" s="20">
        <v>4189.4275200000002</v>
      </c>
      <c r="HK57" s="20"/>
      <c r="HL57" s="20">
        <v>0</v>
      </c>
      <c r="HM57" s="20">
        <v>0</v>
      </c>
      <c r="HN57" s="20">
        <v>0</v>
      </c>
      <c r="HO57" s="20"/>
      <c r="HP57" s="20">
        <v>0</v>
      </c>
      <c r="HQ57" s="20">
        <v>0</v>
      </c>
      <c r="HR57" s="20">
        <v>0</v>
      </c>
      <c r="HS57" s="20"/>
      <c r="HT57" s="20">
        <v>2054.0500000000002</v>
      </c>
      <c r="HU57" s="20">
        <v>2127.4993450000002</v>
      </c>
      <c r="HV57" s="20">
        <v>1480.1360649999999</v>
      </c>
      <c r="HW57" s="20"/>
      <c r="HX57" s="20">
        <v>0</v>
      </c>
      <c r="HY57" s="20">
        <v>0</v>
      </c>
      <c r="HZ57" s="20">
        <v>264.60819500000002</v>
      </c>
      <c r="IA57" s="20"/>
      <c r="IB57" s="20">
        <v>0</v>
      </c>
      <c r="IC57" s="20">
        <v>0</v>
      </c>
      <c r="ID57" s="20">
        <v>0</v>
      </c>
      <c r="IE57" s="20"/>
      <c r="IF57" s="20">
        <v>664.6</v>
      </c>
      <c r="IG57" s="20">
        <v>611.08164499999998</v>
      </c>
      <c r="IH57" s="20">
        <v>523.66506000000004</v>
      </c>
      <c r="II57" s="20"/>
      <c r="IJ57" s="20">
        <v>0</v>
      </c>
      <c r="IK57" s="20">
        <v>0</v>
      </c>
      <c r="IL57" s="20">
        <v>0</v>
      </c>
      <c r="IM57" s="20"/>
      <c r="IN57" s="20">
        <v>0</v>
      </c>
      <c r="IO57" s="20">
        <v>0</v>
      </c>
      <c r="IP57" s="20">
        <v>0</v>
      </c>
      <c r="IQ57" s="20"/>
      <c r="IR57" s="20">
        <v>0</v>
      </c>
      <c r="IS57" s="20">
        <v>0</v>
      </c>
      <c r="IT57" s="20">
        <v>0</v>
      </c>
      <c r="IU57" s="20"/>
      <c r="IV57" s="20">
        <v>2730</v>
      </c>
      <c r="IW57" s="20">
        <v>2745.7672600000001</v>
      </c>
      <c r="IX57" s="20">
        <v>2745.7672600000001</v>
      </c>
      <c r="IY57" s="20"/>
      <c r="IZ57" s="20">
        <v>3597.85</v>
      </c>
      <c r="JA57" s="20">
        <v>3265.2334300000002</v>
      </c>
      <c r="JB57" s="20">
        <v>2967.5938150000002</v>
      </c>
      <c r="JC57" s="20"/>
      <c r="JD57" s="20">
        <v>3568.15</v>
      </c>
      <c r="JE57" s="20">
        <v>3265.2334300000002</v>
      </c>
      <c r="JF57" s="20">
        <v>2967.5938150000002</v>
      </c>
      <c r="JG57" s="20"/>
      <c r="JH57" s="20">
        <v>3932.25</v>
      </c>
      <c r="JI57" s="20">
        <v>3265.2334300000002</v>
      </c>
      <c r="JJ57" s="20">
        <v>2967.5938150000002</v>
      </c>
      <c r="JK57" s="20"/>
      <c r="JL57" s="20">
        <v>5821.1</v>
      </c>
      <c r="JM57" s="20">
        <v>4912.5583699999997</v>
      </c>
      <c r="JN57" s="20">
        <v>4464.7582300000004</v>
      </c>
      <c r="JO57" s="20"/>
      <c r="JP57" s="20">
        <v>515.5</v>
      </c>
      <c r="JQ57" s="20">
        <v>303.82835999999998</v>
      </c>
      <c r="JR57" s="20">
        <v>216.37175999999999</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298.60000000000002</v>
      </c>
      <c r="KK57" s="20">
        <v>459</v>
      </c>
      <c r="KL57" s="20">
        <v>459</v>
      </c>
      <c r="KM57" s="20"/>
      <c r="KN57" s="20">
        <v>0</v>
      </c>
      <c r="KO57" s="20">
        <v>0</v>
      </c>
      <c r="KP57" s="20">
        <v>0</v>
      </c>
      <c r="KQ57" s="20"/>
      <c r="KR57" s="20">
        <v>131.15</v>
      </c>
      <c r="KS57" s="20">
        <v>140.61227</v>
      </c>
      <c r="KT57" s="20">
        <v>140.60400000000001</v>
      </c>
      <c r="KU57" s="20"/>
      <c r="KV57" s="20">
        <v>98.25</v>
      </c>
      <c r="KW57" s="20">
        <v>114.848535</v>
      </c>
      <c r="KX57" s="20">
        <v>114.848635</v>
      </c>
      <c r="KY57" s="20"/>
      <c r="KZ57" s="20">
        <v>6318.9</v>
      </c>
      <c r="LA57" s="20">
        <v>6449.0628500000003</v>
      </c>
      <c r="LB57" s="20">
        <v>6481.6327199999996</v>
      </c>
      <c r="LC57" s="20"/>
      <c r="LD57" s="20">
        <v>3169.6</v>
      </c>
      <c r="LE57" s="20">
        <v>3195.8474150000002</v>
      </c>
      <c r="LF57" s="20">
        <v>3195.84744</v>
      </c>
      <c r="LG57" s="20"/>
      <c r="LH57" s="20">
        <v>1512.9</v>
      </c>
      <c r="LI57" s="20">
        <v>1612.7812799999999</v>
      </c>
      <c r="LJ57" s="20">
        <v>1612.7812799999999</v>
      </c>
      <c r="LK57" s="20"/>
      <c r="LL57" s="20">
        <v>1882.2</v>
      </c>
      <c r="LM57" s="20">
        <v>1885.63194</v>
      </c>
      <c r="LN57" s="20">
        <v>1885.6320000000001</v>
      </c>
      <c r="LO57" s="20"/>
      <c r="LP57" s="20">
        <v>719.35</v>
      </c>
      <c r="LQ57" s="20">
        <v>719.53344000000004</v>
      </c>
      <c r="LR57" s="20">
        <v>719.53344000000004</v>
      </c>
      <c r="LS57" s="20"/>
      <c r="LT57" s="20">
        <v>771.45</v>
      </c>
      <c r="LU57" s="20">
        <v>707.35472000000004</v>
      </c>
      <c r="LV57" s="20">
        <v>0</v>
      </c>
      <c r="LW57" s="20"/>
      <c r="LX57" s="20">
        <v>0</v>
      </c>
      <c r="LY57" s="20">
        <v>0</v>
      </c>
      <c r="LZ57" s="20">
        <v>208.23221000000001</v>
      </c>
      <c r="MA57" s="20"/>
      <c r="MB57" s="20">
        <v>0</v>
      </c>
      <c r="MC57" s="20">
        <v>16.47786</v>
      </c>
      <c r="MD57" s="20">
        <v>0</v>
      </c>
      <c r="ME57" s="20"/>
      <c r="MF57" s="20">
        <v>3055.6</v>
      </c>
      <c r="MG57" s="20">
        <v>3063.74235</v>
      </c>
      <c r="MH57" s="20">
        <v>3135.4789500000002</v>
      </c>
      <c r="MI57" s="20"/>
      <c r="MJ57" s="20">
        <v>0</v>
      </c>
      <c r="MK57" s="20">
        <v>0</v>
      </c>
      <c r="ML57" s="20">
        <v>0</v>
      </c>
      <c r="MM57" s="20"/>
      <c r="MN57" s="20">
        <v>1484.8</v>
      </c>
      <c r="MO57" s="20">
        <v>1536.4713750000001</v>
      </c>
      <c r="MP57" s="20">
        <v>1572.4473849999999</v>
      </c>
      <c r="MQ57" s="20"/>
      <c r="MR57" s="20">
        <v>1925.6</v>
      </c>
      <c r="MS57" s="20">
        <v>1731.2251249999999</v>
      </c>
      <c r="MT57" s="20">
        <v>1061.791305</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4934.1049999999996</v>
      </c>
      <c r="NM57" s="20">
        <v>4285.4486100000004</v>
      </c>
      <c r="NN57" s="20">
        <v>671.85065499999996</v>
      </c>
      <c r="NO57" s="20"/>
      <c r="NP57" s="20">
        <v>2376.12</v>
      </c>
      <c r="NQ57" s="20">
        <v>2149.158895</v>
      </c>
      <c r="NR57" s="20">
        <v>0</v>
      </c>
      <c r="NS57" s="20"/>
      <c r="NT57" s="20">
        <v>5.4</v>
      </c>
      <c r="NU57" s="20">
        <v>0</v>
      </c>
      <c r="NV57" s="20">
        <v>0</v>
      </c>
      <c r="NW57" s="20"/>
      <c r="NX57" s="20">
        <v>0</v>
      </c>
      <c r="NY57" s="20">
        <v>0</v>
      </c>
      <c r="NZ57" s="20">
        <v>0</v>
      </c>
      <c r="OA57" s="20"/>
      <c r="OB57" s="20">
        <v>473.5</v>
      </c>
      <c r="OC57" s="20">
        <v>419.82504</v>
      </c>
      <c r="OD57" s="20">
        <v>419.82504</v>
      </c>
      <c r="OE57" s="20"/>
      <c r="OF57" s="20">
        <v>6.25</v>
      </c>
      <c r="OG57" s="20">
        <v>6.101</v>
      </c>
      <c r="OH57" s="20">
        <v>6.101</v>
      </c>
      <c r="OI57" s="20"/>
      <c r="OJ57" s="20">
        <v>2449.85</v>
      </c>
      <c r="OK57" s="20">
        <v>2389.8200000000002</v>
      </c>
      <c r="OL57" s="20">
        <v>2380.6615000000002</v>
      </c>
      <c r="OM57" s="20"/>
      <c r="ON57" s="20">
        <v>709.3</v>
      </c>
      <c r="OO57" s="20">
        <v>560.20000000000005</v>
      </c>
      <c r="OP57" s="20">
        <v>560.20000000000005</v>
      </c>
      <c r="OQ57" s="20"/>
      <c r="OR57" s="20">
        <v>31.65</v>
      </c>
      <c r="OS57" s="20">
        <v>84.602500000000006</v>
      </c>
      <c r="OT57" s="20">
        <v>84.602500000000006</v>
      </c>
      <c r="OU57" s="20"/>
      <c r="OV57" s="20">
        <v>1.7</v>
      </c>
      <c r="OW57" s="20">
        <v>2.1</v>
      </c>
      <c r="OX57" s="20">
        <v>2.1</v>
      </c>
      <c r="OY57" s="20"/>
      <c r="OZ57" s="20">
        <v>409.5</v>
      </c>
      <c r="PA57" s="20">
        <v>429.58082999999999</v>
      </c>
      <c r="PB57" s="20">
        <v>490.94952000000001</v>
      </c>
      <c r="PC57" s="20"/>
      <c r="PD57" s="20">
        <v>238.2</v>
      </c>
      <c r="PE57" s="20">
        <v>239.59200000000001</v>
      </c>
      <c r="PF57" s="20">
        <v>239.59200000000001</v>
      </c>
      <c r="PG57" s="20"/>
      <c r="PH57" s="20">
        <v>132.4</v>
      </c>
      <c r="PI57" s="20">
        <v>136.08000000000001</v>
      </c>
      <c r="PJ57" s="20">
        <v>136.08000000000001</v>
      </c>
      <c r="PK57" s="20"/>
      <c r="PL57" s="20">
        <v>1745.25</v>
      </c>
      <c r="PM57" s="20">
        <v>1972.5</v>
      </c>
      <c r="PN57" s="20">
        <v>1972.5</v>
      </c>
      <c r="PO57" s="20"/>
      <c r="PP57" s="20">
        <v>700.63</v>
      </c>
      <c r="PQ57" s="20">
        <v>478.5</v>
      </c>
      <c r="PR57" s="20">
        <v>478.5</v>
      </c>
      <c r="PS57" s="20"/>
      <c r="PT57" s="20">
        <v>46.15</v>
      </c>
      <c r="PU57" s="20">
        <v>48</v>
      </c>
      <c r="PV57" s="20">
        <v>48</v>
      </c>
      <c r="PW57" s="20"/>
      <c r="PX57" s="20">
        <v>84.2</v>
      </c>
      <c r="PY57" s="20">
        <v>85.2</v>
      </c>
      <c r="PZ57" s="20">
        <v>85.2</v>
      </c>
      <c r="QA57" s="20"/>
      <c r="QB57" s="20">
        <v>117.5</v>
      </c>
      <c r="QC57" s="20">
        <v>120</v>
      </c>
      <c r="QD57" s="20">
        <v>120</v>
      </c>
      <c r="QE57" s="20"/>
      <c r="QF57" s="20">
        <v>0</v>
      </c>
      <c r="QG57" s="20">
        <v>30.633330000000001</v>
      </c>
      <c r="QH57" s="20">
        <v>245.06664000000001</v>
      </c>
      <c r="QI57" s="20"/>
      <c r="QJ57" s="20">
        <v>458.8</v>
      </c>
      <c r="QK57" s="20">
        <v>466.47236500000002</v>
      </c>
      <c r="QL57" s="20">
        <v>466.47239999999999</v>
      </c>
      <c r="QM57" s="20"/>
      <c r="QN57" s="20">
        <v>465.15</v>
      </c>
      <c r="QO57" s="20">
        <v>419.82504</v>
      </c>
      <c r="QP57" s="20">
        <v>419.82504</v>
      </c>
      <c r="QQ57" s="20"/>
      <c r="QR57" s="20">
        <v>83.3</v>
      </c>
      <c r="QS57" s="20">
        <v>84</v>
      </c>
      <c r="QT57" s="20">
        <v>84</v>
      </c>
      <c r="QU57" s="20"/>
      <c r="QV57" s="20">
        <v>444.55</v>
      </c>
      <c r="QW57" s="20">
        <v>429.15456</v>
      </c>
      <c r="QX57" s="20">
        <v>429.15456</v>
      </c>
      <c r="QY57" s="20"/>
      <c r="QZ57" s="20">
        <v>118.25</v>
      </c>
      <c r="RA57" s="20">
        <v>144.37</v>
      </c>
      <c r="RB57" s="20">
        <v>144.37</v>
      </c>
      <c r="RC57" s="20"/>
      <c r="RD57" s="20">
        <v>143.85</v>
      </c>
      <c r="RE57" s="20">
        <v>173.01150000000001</v>
      </c>
      <c r="RF57" s="20">
        <v>173.01150000000001</v>
      </c>
      <c r="RG57" s="20"/>
      <c r="RH57" s="20">
        <v>605.45000000000005</v>
      </c>
      <c r="RI57" s="20">
        <v>537.42600000000004</v>
      </c>
      <c r="RJ57" s="20">
        <v>541.125</v>
      </c>
      <c r="RK57" s="20"/>
      <c r="RL57" s="20">
        <v>1541.15</v>
      </c>
      <c r="RM57" s="20">
        <v>1633.0325</v>
      </c>
      <c r="RN57" s="20">
        <v>1644.9594999999999</v>
      </c>
      <c r="RO57" s="20"/>
      <c r="RP57" s="20">
        <v>154.75</v>
      </c>
      <c r="RQ57" s="20">
        <v>164.13300000000001</v>
      </c>
      <c r="RR57" s="20">
        <v>164.13300000000001</v>
      </c>
      <c r="RS57" s="20"/>
      <c r="RT57" s="20">
        <v>70.650000000000006</v>
      </c>
      <c r="RU57" s="20">
        <v>81.575999999999993</v>
      </c>
      <c r="RV57" s="20">
        <v>81.575999999999993</v>
      </c>
      <c r="RW57" s="20"/>
      <c r="RX57" s="20">
        <v>482.3</v>
      </c>
      <c r="RY57" s="20">
        <v>475.00799999999998</v>
      </c>
      <c r="RZ57" s="20">
        <v>451.16575</v>
      </c>
      <c r="SA57" s="20"/>
      <c r="SB57" s="20">
        <v>72.62</v>
      </c>
      <c r="SC57" s="20">
        <v>45.36</v>
      </c>
      <c r="SD57" s="20">
        <v>45.36</v>
      </c>
      <c r="SE57" s="20"/>
      <c r="SF57" s="20">
        <v>0</v>
      </c>
      <c r="SG57" s="20">
        <v>9.6</v>
      </c>
      <c r="SH57" s="20">
        <v>9.6</v>
      </c>
      <c r="SI57" s="20"/>
      <c r="SJ57" s="20">
        <v>2.6</v>
      </c>
      <c r="SK57" s="20">
        <v>2.7694999999999999</v>
      </c>
      <c r="SL57" s="20">
        <v>2.7694999999999999</v>
      </c>
      <c r="SM57" s="20"/>
      <c r="SN57" s="20">
        <v>475.6</v>
      </c>
      <c r="SO57" s="20">
        <v>459.47519999999997</v>
      </c>
      <c r="SP57" s="20">
        <v>459.47519999999997</v>
      </c>
      <c r="SQ57" s="20"/>
      <c r="SR57" s="20">
        <v>316.39999999999998</v>
      </c>
      <c r="SS57" s="20">
        <v>293.87758000000002</v>
      </c>
      <c r="ST57" s="20">
        <v>293.87759999999997</v>
      </c>
      <c r="SU57" s="20"/>
      <c r="SV57" s="20">
        <v>482.3</v>
      </c>
      <c r="SW57" s="20">
        <v>466.47236500000002</v>
      </c>
      <c r="SX57" s="20">
        <v>466.47239999999999</v>
      </c>
      <c r="SY57" s="20"/>
      <c r="SZ57" s="20">
        <v>486.6</v>
      </c>
      <c r="TA57" s="20">
        <v>466.47236500000002</v>
      </c>
      <c r="TB57" s="20">
        <v>466.47239999999999</v>
      </c>
      <c r="TC57" s="20"/>
      <c r="TD57" s="20">
        <v>85.4</v>
      </c>
      <c r="TE57" s="20">
        <v>92.491</v>
      </c>
      <c r="TF57" s="20">
        <v>92.491</v>
      </c>
      <c r="TG57" s="20"/>
      <c r="TH57" s="20">
        <v>383.05</v>
      </c>
      <c r="TI57" s="20">
        <v>441.6875</v>
      </c>
      <c r="TJ57" s="20">
        <v>470.54300000000001</v>
      </c>
      <c r="TK57" s="20"/>
      <c r="TL57" s="20">
        <v>287.14999999999998</v>
      </c>
      <c r="TM57" s="20">
        <v>329.904</v>
      </c>
      <c r="TN57" s="20">
        <v>329.904</v>
      </c>
      <c r="TO57" s="20"/>
      <c r="TP57" s="20">
        <v>1134.7</v>
      </c>
      <c r="TQ57" s="20">
        <v>1275.02</v>
      </c>
      <c r="TR57" s="20">
        <v>1268.5338300000001</v>
      </c>
      <c r="TS57" s="20"/>
      <c r="TT57" s="20">
        <v>1702.8</v>
      </c>
      <c r="TU57" s="20">
        <v>1753.1959999999999</v>
      </c>
      <c r="TV57" s="20">
        <v>2119.7959999999998</v>
      </c>
      <c r="TW57" s="20"/>
      <c r="TX57" s="20">
        <v>128.4</v>
      </c>
      <c r="TY57" s="20">
        <v>191.21</v>
      </c>
      <c r="TZ57" s="20">
        <v>151.23249999999999</v>
      </c>
      <c r="UA57" s="20"/>
      <c r="UB57" s="20">
        <v>80.5</v>
      </c>
      <c r="UC57" s="20">
        <v>118.295</v>
      </c>
      <c r="UD57" s="20">
        <v>100.7</v>
      </c>
      <c r="UE57" s="20"/>
      <c r="UF57" s="20">
        <v>405.4</v>
      </c>
      <c r="UG57" s="20">
        <v>406.33499999999998</v>
      </c>
      <c r="UH57" s="20">
        <v>406.33499999999998</v>
      </c>
      <c r="UI57" s="20"/>
      <c r="UJ57" s="20">
        <v>501.65</v>
      </c>
      <c r="UK57" s="20">
        <v>466.47236500000002</v>
      </c>
      <c r="UL57" s="20">
        <v>466.47239999999999</v>
      </c>
      <c r="UM57" s="20"/>
      <c r="UN57" s="20">
        <v>188.75</v>
      </c>
      <c r="UO57" s="20">
        <v>196.8</v>
      </c>
      <c r="UP57" s="20">
        <v>196.8</v>
      </c>
      <c r="UQ57" s="20"/>
      <c r="UR57" s="20">
        <v>143.9</v>
      </c>
      <c r="US57" s="20">
        <v>170.4</v>
      </c>
      <c r="UT57" s="20">
        <v>170.4</v>
      </c>
      <c r="UU57" s="20"/>
      <c r="UV57" s="20">
        <v>489.6</v>
      </c>
      <c r="UW57" s="20">
        <v>466.47236500000002</v>
      </c>
      <c r="UX57" s="20">
        <v>466.47239999999999</v>
      </c>
      <c r="UY57" s="20"/>
      <c r="UZ57" s="20">
        <v>489.6</v>
      </c>
      <c r="VA57" s="20">
        <v>466.47236500000002</v>
      </c>
      <c r="VB57" s="20">
        <v>466.47239999999999</v>
      </c>
      <c r="VC57" s="20"/>
      <c r="VD57" s="20">
        <v>480</v>
      </c>
      <c r="VE57" s="20">
        <v>466.47236500000002</v>
      </c>
      <c r="VF57" s="20">
        <v>466.47239999999999</v>
      </c>
      <c r="VG57" s="20"/>
      <c r="VH57" s="20">
        <v>44.05</v>
      </c>
      <c r="VI57" s="20">
        <v>105.85550000000001</v>
      </c>
      <c r="VJ57" s="20">
        <v>105.85550000000001</v>
      </c>
      <c r="VK57" s="20"/>
      <c r="VL57" s="20">
        <v>2174.9499999999998</v>
      </c>
      <c r="VM57" s="20">
        <v>2401.7064999999998</v>
      </c>
      <c r="VN57" s="20">
        <v>2401.7064999999998</v>
      </c>
      <c r="VO57" s="20"/>
      <c r="VP57" s="20">
        <v>133.57</v>
      </c>
      <c r="VQ57" s="20">
        <v>127.55249999999999</v>
      </c>
      <c r="VR57" s="20">
        <v>127.55249999999999</v>
      </c>
      <c r="VS57" s="20"/>
      <c r="VT57" s="20">
        <v>1073.9000000000001</v>
      </c>
      <c r="VU57" s="20">
        <v>1362.8405</v>
      </c>
      <c r="VV57" s="20">
        <v>1362.8405</v>
      </c>
      <c r="VW57" s="20"/>
      <c r="VX57" s="20">
        <v>14.4</v>
      </c>
      <c r="VY57" s="20">
        <v>14.4</v>
      </c>
      <c r="VZ57" s="20">
        <v>14.4</v>
      </c>
      <c r="WA57" s="20"/>
      <c r="WB57" s="20">
        <v>1127.3499999999999</v>
      </c>
      <c r="WC57" s="20">
        <v>1089.0174999999999</v>
      </c>
      <c r="WD57" s="20">
        <v>1565.249</v>
      </c>
      <c r="WE57" s="20"/>
      <c r="WF57" s="20">
        <v>1182.75</v>
      </c>
      <c r="WG57" s="20">
        <v>1162.586</v>
      </c>
      <c r="WH57" s="20">
        <v>1635.9469999999999</v>
      </c>
      <c r="WI57" s="20"/>
      <c r="WJ57" s="20">
        <v>828.15</v>
      </c>
      <c r="WK57" s="20">
        <v>985.66849999999999</v>
      </c>
      <c r="WL57" s="20">
        <v>985.66849999999999</v>
      </c>
      <c r="WM57" s="20"/>
      <c r="WN57" s="20">
        <v>109.3</v>
      </c>
      <c r="WO57" s="20">
        <v>87.81</v>
      </c>
      <c r="WP57" s="20">
        <v>87.81</v>
      </c>
      <c r="WQ57" s="20"/>
      <c r="WR57" s="20">
        <v>57.2</v>
      </c>
      <c r="WS57" s="20">
        <v>57.6</v>
      </c>
      <c r="WT57" s="20">
        <v>57.6</v>
      </c>
      <c r="WU57" s="20"/>
      <c r="WV57" s="20">
        <v>26.1</v>
      </c>
      <c r="WW57" s="20">
        <v>28.8</v>
      </c>
      <c r="WX57" s="20">
        <v>28.8</v>
      </c>
      <c r="WY57" s="20"/>
      <c r="WZ57" s="20">
        <v>63.2</v>
      </c>
      <c r="XA57" s="20">
        <v>67.2</v>
      </c>
      <c r="XB57" s="20">
        <v>67.2</v>
      </c>
      <c r="XC57" s="20"/>
      <c r="XD57" s="20">
        <v>104.33499999999999</v>
      </c>
      <c r="XE57" s="20">
        <v>122.131</v>
      </c>
      <c r="XF57" s="20">
        <v>122.131</v>
      </c>
      <c r="XG57" s="20"/>
      <c r="XH57" s="20">
        <v>128.80000000000001</v>
      </c>
      <c r="XI57" s="20">
        <v>115.2</v>
      </c>
      <c r="XJ57" s="20">
        <v>115.2</v>
      </c>
      <c r="XK57" s="20"/>
      <c r="XL57" s="20">
        <v>480.25</v>
      </c>
      <c r="XM57" s="20">
        <v>461.80752000000001</v>
      </c>
      <c r="XN57" s="20">
        <v>461.80752000000001</v>
      </c>
      <c r="XO57" s="20"/>
      <c r="XP57" s="20">
        <v>479.65</v>
      </c>
      <c r="XQ57" s="20">
        <v>461.80752000000001</v>
      </c>
      <c r="XR57" s="20">
        <v>461.80752000000001</v>
      </c>
      <c r="XS57" s="20"/>
      <c r="XT57" s="20">
        <v>0</v>
      </c>
      <c r="XU57" s="20">
        <v>0</v>
      </c>
      <c r="XV57" s="20">
        <v>0</v>
      </c>
      <c r="XW57" s="20"/>
      <c r="XX57" s="20">
        <v>0</v>
      </c>
      <c r="XY57" s="20">
        <v>0</v>
      </c>
      <c r="XZ57" s="20">
        <v>0</v>
      </c>
      <c r="YA57" s="20"/>
      <c r="YB57" s="20">
        <v>0</v>
      </c>
      <c r="YC57" s="20">
        <v>0</v>
      </c>
      <c r="YD57" s="20">
        <v>0</v>
      </c>
      <c r="YE57" s="20"/>
      <c r="YF57" s="20">
        <v>400.85</v>
      </c>
      <c r="YG57" s="20">
        <v>336</v>
      </c>
      <c r="YH57" s="20">
        <v>336</v>
      </c>
      <c r="YI57" s="20"/>
      <c r="YJ57" s="20">
        <v>333.5</v>
      </c>
      <c r="YK57" s="20">
        <v>360</v>
      </c>
      <c r="YL57" s="20">
        <v>360</v>
      </c>
      <c r="YM57" s="20"/>
      <c r="YN57" s="20">
        <v>190.8</v>
      </c>
      <c r="YO57" s="20">
        <v>199.2</v>
      </c>
      <c r="YP57" s="20">
        <v>199.2</v>
      </c>
      <c r="YQ57" s="20"/>
      <c r="YR57" s="20">
        <v>261.85000000000002</v>
      </c>
      <c r="YS57" s="20">
        <v>264</v>
      </c>
      <c r="YT57" s="20">
        <v>264</v>
      </c>
      <c r="YU57" s="20"/>
      <c r="YV57" s="20">
        <v>478.45</v>
      </c>
      <c r="YW57" s="20">
        <v>432</v>
      </c>
      <c r="YX57" s="20">
        <v>432</v>
      </c>
      <c r="YY57" s="20"/>
    </row>
  </sheetData>
  <mergeCells count="341">
    <mergeCell ref="B3:G3"/>
    <mergeCell ref="B6:B8"/>
    <mergeCell ref="C6:C8"/>
    <mergeCell ref="D6:G6"/>
    <mergeCell ref="D7:G7"/>
    <mergeCell ref="T6:W6"/>
    <mergeCell ref="T7:W7"/>
    <mergeCell ref="X6:AA6"/>
    <mergeCell ref="X7:AA7"/>
    <mergeCell ref="AB6:AE6"/>
    <mergeCell ref="AB7:AE7"/>
    <mergeCell ref="H6:K6"/>
    <mergeCell ref="H7:K7"/>
    <mergeCell ref="L6:O6"/>
    <mergeCell ref="L7:O7"/>
    <mergeCell ref="P6:S6"/>
    <mergeCell ref="P7:S7"/>
    <mergeCell ref="AR6:AU6"/>
    <mergeCell ref="AR7:AU7"/>
    <mergeCell ref="AV6:AY6"/>
    <mergeCell ref="AV7:AY7"/>
    <mergeCell ref="AZ6:BC6"/>
    <mergeCell ref="AZ7:BC7"/>
    <mergeCell ref="AF6:AI6"/>
    <mergeCell ref="AF7:AI7"/>
    <mergeCell ref="AJ6:AM6"/>
    <mergeCell ref="AJ7:AM7"/>
    <mergeCell ref="AN6:AQ6"/>
    <mergeCell ref="AN7:AQ7"/>
    <mergeCell ref="BP6:BS6"/>
    <mergeCell ref="BP7:BS7"/>
    <mergeCell ref="BT6:BW6"/>
    <mergeCell ref="BT7:BW7"/>
    <mergeCell ref="BX6:CA6"/>
    <mergeCell ref="BX7:CA7"/>
    <mergeCell ref="BD6:BG6"/>
    <mergeCell ref="BD7:BG7"/>
    <mergeCell ref="BH6:BK6"/>
    <mergeCell ref="BH7:BK7"/>
    <mergeCell ref="BL6:BO6"/>
    <mergeCell ref="BL7:BO7"/>
    <mergeCell ref="CN6:CQ6"/>
    <mergeCell ref="CN7:CQ7"/>
    <mergeCell ref="CR6:CU6"/>
    <mergeCell ref="CR7:CU7"/>
    <mergeCell ref="CV6:CY6"/>
    <mergeCell ref="CV7:CY7"/>
    <mergeCell ref="CB6:CE6"/>
    <mergeCell ref="CB7:CE7"/>
    <mergeCell ref="CF6:CI6"/>
    <mergeCell ref="CF7:CI7"/>
    <mergeCell ref="CJ6:CM6"/>
    <mergeCell ref="CJ7:CM7"/>
    <mergeCell ref="DL6:DO6"/>
    <mergeCell ref="DL7:DO7"/>
    <mergeCell ref="DP6:DS6"/>
    <mergeCell ref="DP7:DS7"/>
    <mergeCell ref="DT6:DW6"/>
    <mergeCell ref="DT7:DW7"/>
    <mergeCell ref="CZ6:DC6"/>
    <mergeCell ref="CZ7:DC7"/>
    <mergeCell ref="DD6:DG6"/>
    <mergeCell ref="DD7:DG7"/>
    <mergeCell ref="DH6:DK6"/>
    <mergeCell ref="DH7:DK7"/>
    <mergeCell ref="EJ6:EM6"/>
    <mergeCell ref="EJ7:EM7"/>
    <mergeCell ref="EN6:EQ6"/>
    <mergeCell ref="EN7:EQ7"/>
    <mergeCell ref="ER6:EU6"/>
    <mergeCell ref="ER7:EU7"/>
    <mergeCell ref="DX6:EA6"/>
    <mergeCell ref="DX7:EA7"/>
    <mergeCell ref="EB6:EE6"/>
    <mergeCell ref="EB7:EE7"/>
    <mergeCell ref="EF6:EI6"/>
    <mergeCell ref="EF7:EI7"/>
    <mergeCell ref="FH6:FK6"/>
    <mergeCell ref="FH7:FK7"/>
    <mergeCell ref="FL6:FO6"/>
    <mergeCell ref="FL7:FO7"/>
    <mergeCell ref="FP6:FS6"/>
    <mergeCell ref="FP7:FS7"/>
    <mergeCell ref="EV6:EY6"/>
    <mergeCell ref="EV7:EY7"/>
    <mergeCell ref="EZ6:FC6"/>
    <mergeCell ref="EZ7:FC7"/>
    <mergeCell ref="FD6:FG6"/>
    <mergeCell ref="FD7:FG7"/>
    <mergeCell ref="GF6:GI6"/>
    <mergeCell ref="GF7:GI7"/>
    <mergeCell ref="GJ6:GM6"/>
    <mergeCell ref="GJ7:GM7"/>
    <mergeCell ref="GN6:GQ6"/>
    <mergeCell ref="GN7:GQ7"/>
    <mergeCell ref="FT6:FW6"/>
    <mergeCell ref="FT7:FW7"/>
    <mergeCell ref="FX6:GA6"/>
    <mergeCell ref="FX7:GA7"/>
    <mergeCell ref="GB6:GE6"/>
    <mergeCell ref="GB7:GE7"/>
    <mergeCell ref="HD6:HG6"/>
    <mergeCell ref="HD7:HG7"/>
    <mergeCell ref="HH6:HK6"/>
    <mergeCell ref="HH7:HK7"/>
    <mergeCell ref="HL6:HO6"/>
    <mergeCell ref="HL7:HO7"/>
    <mergeCell ref="GR6:GU6"/>
    <mergeCell ref="GR7:GU7"/>
    <mergeCell ref="GV6:GY6"/>
    <mergeCell ref="GV7:GY7"/>
    <mergeCell ref="GZ6:HC6"/>
    <mergeCell ref="GZ7:HC7"/>
    <mergeCell ref="IB6:IE6"/>
    <mergeCell ref="IB7:IE7"/>
    <mergeCell ref="IF6:II6"/>
    <mergeCell ref="IF7:II7"/>
    <mergeCell ref="IJ6:IM6"/>
    <mergeCell ref="IJ7:IM7"/>
    <mergeCell ref="HP6:HS6"/>
    <mergeCell ref="HP7:HS7"/>
    <mergeCell ref="HT6:HW6"/>
    <mergeCell ref="HT7:HW7"/>
    <mergeCell ref="HX6:IA6"/>
    <mergeCell ref="HX7:IA7"/>
    <mergeCell ref="IZ6:JC6"/>
    <mergeCell ref="IZ7:JC7"/>
    <mergeCell ref="JD6:JG6"/>
    <mergeCell ref="JD7:JG7"/>
    <mergeCell ref="JH6:JK6"/>
    <mergeCell ref="JH7:JK7"/>
    <mergeCell ref="IN6:IQ6"/>
    <mergeCell ref="IN7:IQ7"/>
    <mergeCell ref="IR6:IU6"/>
    <mergeCell ref="IR7:IU7"/>
    <mergeCell ref="IV6:IY6"/>
    <mergeCell ref="IV7:IY7"/>
    <mergeCell ref="JX6:KA6"/>
    <mergeCell ref="JX7:KA7"/>
    <mergeCell ref="KB6:KE6"/>
    <mergeCell ref="KB7:KE7"/>
    <mergeCell ref="KF6:KI6"/>
    <mergeCell ref="KF7:KI7"/>
    <mergeCell ref="JL6:JO6"/>
    <mergeCell ref="JL7:JO7"/>
    <mergeCell ref="JP6:JS6"/>
    <mergeCell ref="JP7:JS7"/>
    <mergeCell ref="JT6:JW6"/>
    <mergeCell ref="JT7:JW7"/>
    <mergeCell ref="KV6:KY6"/>
    <mergeCell ref="KV7:KY7"/>
    <mergeCell ref="KZ6:LC6"/>
    <mergeCell ref="KZ7:LC7"/>
    <mergeCell ref="LD6:LG6"/>
    <mergeCell ref="LD7:LG7"/>
    <mergeCell ref="KJ6:KM6"/>
    <mergeCell ref="KJ7:KM7"/>
    <mergeCell ref="KN6:KQ6"/>
    <mergeCell ref="KN7:KQ7"/>
    <mergeCell ref="KR6:KU6"/>
    <mergeCell ref="KR7:KU7"/>
    <mergeCell ref="LT6:LW6"/>
    <mergeCell ref="LT7:LW7"/>
    <mergeCell ref="LX6:MA6"/>
    <mergeCell ref="LX7:MA7"/>
    <mergeCell ref="MB6:ME6"/>
    <mergeCell ref="MB7:ME7"/>
    <mergeCell ref="LH6:LK6"/>
    <mergeCell ref="LH7:LK7"/>
    <mergeCell ref="LL6:LO6"/>
    <mergeCell ref="LL7:LO7"/>
    <mergeCell ref="LP6:LS6"/>
    <mergeCell ref="LP7:LS7"/>
    <mergeCell ref="MR6:MU6"/>
    <mergeCell ref="MR7:MU7"/>
    <mergeCell ref="MV6:MY6"/>
    <mergeCell ref="MV7:MY7"/>
    <mergeCell ref="MZ6:NC6"/>
    <mergeCell ref="MZ7:NC7"/>
    <mergeCell ref="MF6:MI6"/>
    <mergeCell ref="MF7:MI7"/>
    <mergeCell ref="MJ6:MM6"/>
    <mergeCell ref="MJ7:MM7"/>
    <mergeCell ref="MN6:MQ6"/>
    <mergeCell ref="MN7:MQ7"/>
    <mergeCell ref="NP6:NS6"/>
    <mergeCell ref="NP7:NS7"/>
    <mergeCell ref="NT6:NW6"/>
    <mergeCell ref="NT7:NW7"/>
    <mergeCell ref="NX6:OA6"/>
    <mergeCell ref="NX7:OA7"/>
    <mergeCell ref="ND6:NG6"/>
    <mergeCell ref="ND7:NG7"/>
    <mergeCell ref="NH6:NK6"/>
    <mergeCell ref="NH7:NK7"/>
    <mergeCell ref="NL6:NO6"/>
    <mergeCell ref="NL7:NO7"/>
    <mergeCell ref="ON6:OQ6"/>
    <mergeCell ref="ON7:OQ7"/>
    <mergeCell ref="OR6:OU6"/>
    <mergeCell ref="OR7:OU7"/>
    <mergeCell ref="OV6:OY6"/>
    <mergeCell ref="OV7:OY7"/>
    <mergeCell ref="OB6:OE6"/>
    <mergeCell ref="OB7:OE7"/>
    <mergeCell ref="OF6:OI6"/>
    <mergeCell ref="OF7:OI7"/>
    <mergeCell ref="OJ6:OM6"/>
    <mergeCell ref="OJ7:OM7"/>
    <mergeCell ref="PL6:PO6"/>
    <mergeCell ref="PL7:PO7"/>
    <mergeCell ref="PP6:PS6"/>
    <mergeCell ref="PP7:PS7"/>
    <mergeCell ref="PT6:PW6"/>
    <mergeCell ref="PT7:PW7"/>
    <mergeCell ref="OZ6:PC6"/>
    <mergeCell ref="OZ7:PC7"/>
    <mergeCell ref="PD6:PG6"/>
    <mergeCell ref="PD7:PG7"/>
    <mergeCell ref="PH6:PK6"/>
    <mergeCell ref="PH7:PK7"/>
    <mergeCell ref="QJ6:QM6"/>
    <mergeCell ref="QJ7:QM7"/>
    <mergeCell ref="QN6:QQ6"/>
    <mergeCell ref="QN7:QQ7"/>
    <mergeCell ref="QR6:QU6"/>
    <mergeCell ref="QR7:QU7"/>
    <mergeCell ref="PX6:QA6"/>
    <mergeCell ref="PX7:QA7"/>
    <mergeCell ref="QB6:QE6"/>
    <mergeCell ref="QB7:QE7"/>
    <mergeCell ref="QF6:QI6"/>
    <mergeCell ref="QF7:QI7"/>
    <mergeCell ref="RH6:RK6"/>
    <mergeCell ref="RH7:RK7"/>
    <mergeCell ref="RL6:RO6"/>
    <mergeCell ref="RL7:RO7"/>
    <mergeCell ref="RP6:RS6"/>
    <mergeCell ref="RP7:RS7"/>
    <mergeCell ref="QV6:QY6"/>
    <mergeCell ref="QV7:QY7"/>
    <mergeCell ref="QZ6:RC6"/>
    <mergeCell ref="QZ7:RC7"/>
    <mergeCell ref="RD6:RG6"/>
    <mergeCell ref="RD7:RG7"/>
    <mergeCell ref="SF6:SI6"/>
    <mergeCell ref="SF7:SI7"/>
    <mergeCell ref="SJ6:SM6"/>
    <mergeCell ref="SJ7:SM7"/>
    <mergeCell ref="SN6:SQ6"/>
    <mergeCell ref="SN7:SQ7"/>
    <mergeCell ref="RT6:RW6"/>
    <mergeCell ref="RT7:RW7"/>
    <mergeCell ref="RX6:SA6"/>
    <mergeCell ref="RX7:SA7"/>
    <mergeCell ref="SB6:SE6"/>
    <mergeCell ref="SB7:SE7"/>
    <mergeCell ref="TD6:TG6"/>
    <mergeCell ref="TD7:TG7"/>
    <mergeCell ref="TH6:TK6"/>
    <mergeCell ref="TH7:TK7"/>
    <mergeCell ref="TL6:TO6"/>
    <mergeCell ref="TL7:TO7"/>
    <mergeCell ref="SR6:SU6"/>
    <mergeCell ref="SR7:SU7"/>
    <mergeCell ref="SV6:SY6"/>
    <mergeCell ref="SV7:SY7"/>
    <mergeCell ref="SZ6:TC6"/>
    <mergeCell ref="SZ7:TC7"/>
    <mergeCell ref="UB6:UE6"/>
    <mergeCell ref="UB7:UE7"/>
    <mergeCell ref="UF6:UI6"/>
    <mergeCell ref="UF7:UI7"/>
    <mergeCell ref="UJ6:UM6"/>
    <mergeCell ref="UJ7:UM7"/>
    <mergeCell ref="TP6:TS6"/>
    <mergeCell ref="TP7:TS7"/>
    <mergeCell ref="TT6:TW6"/>
    <mergeCell ref="TT7:TW7"/>
    <mergeCell ref="TX6:UA6"/>
    <mergeCell ref="TX7:UA7"/>
    <mergeCell ref="UZ6:VC6"/>
    <mergeCell ref="UZ7:VC7"/>
    <mergeCell ref="VD6:VG6"/>
    <mergeCell ref="VD7:VG7"/>
    <mergeCell ref="VH6:VK6"/>
    <mergeCell ref="VH7:VK7"/>
    <mergeCell ref="UN6:UQ6"/>
    <mergeCell ref="UN7:UQ7"/>
    <mergeCell ref="UR6:UU6"/>
    <mergeCell ref="UR7:UU7"/>
    <mergeCell ref="UV6:UY6"/>
    <mergeCell ref="UV7:UY7"/>
    <mergeCell ref="VX6:WA6"/>
    <mergeCell ref="VX7:WA7"/>
    <mergeCell ref="WB6:WE6"/>
    <mergeCell ref="WB7:WE7"/>
    <mergeCell ref="WF6:WI6"/>
    <mergeCell ref="WF7:WI7"/>
    <mergeCell ref="VL6:VO6"/>
    <mergeCell ref="VL7:VO7"/>
    <mergeCell ref="VP6:VS6"/>
    <mergeCell ref="VP7:VS7"/>
    <mergeCell ref="VT6:VW6"/>
    <mergeCell ref="VT7:VW7"/>
    <mergeCell ref="WV6:WY6"/>
    <mergeCell ref="WV7:WY7"/>
    <mergeCell ref="WZ6:XC6"/>
    <mergeCell ref="WZ7:XC7"/>
    <mergeCell ref="XD6:XG6"/>
    <mergeCell ref="XD7:XG7"/>
    <mergeCell ref="WJ6:WM6"/>
    <mergeCell ref="WJ7:WM7"/>
    <mergeCell ref="WN6:WQ6"/>
    <mergeCell ref="WN7:WQ7"/>
    <mergeCell ref="WR6:WU6"/>
    <mergeCell ref="WR7:WU7"/>
    <mergeCell ref="B57:C57"/>
    <mergeCell ref="YR6:YU6"/>
    <mergeCell ref="YR7:YU7"/>
    <mergeCell ref="YV6:YY6"/>
    <mergeCell ref="YV7:YY7"/>
    <mergeCell ref="B5:YY5"/>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x14ac:dyDescent="0.3">
      <c r="A5" s="1"/>
      <c r="B5" s="1"/>
      <c r="C5" s="1"/>
      <c r="D5" s="1"/>
      <c r="E5" s="1"/>
    </row>
    <row r="6" spans="1:7" x14ac:dyDescent="0.3">
      <c r="A6" s="1"/>
      <c r="B6" s="1" t="s">
        <v>2881</v>
      </c>
      <c r="C6" s="1"/>
      <c r="D6" s="1"/>
      <c r="E6" s="1"/>
    </row>
    <row r="7" spans="1:7" ht="33" customHeight="1" x14ac:dyDescent="0.3">
      <c r="A7" s="1"/>
      <c r="B7" s="3" t="s">
        <v>2882</v>
      </c>
      <c r="C7" s="3" t="s">
        <v>2883</v>
      </c>
      <c r="D7" s="3" t="s">
        <v>2884</v>
      </c>
      <c r="E7" s="3" t="s">
        <v>1028</v>
      </c>
    </row>
    <row r="8" spans="1:7" x14ac:dyDescent="0.3">
      <c r="A8" s="1"/>
      <c r="B8" s="147" t="s">
        <v>2885</v>
      </c>
      <c r="C8" s="53">
        <v>41182162.165080003</v>
      </c>
      <c r="D8" s="53">
        <v>34372610.360567398</v>
      </c>
      <c r="E8" s="176">
        <v>0.19810982445268649</v>
      </c>
    </row>
    <row r="9" spans="1:7" x14ac:dyDescent="0.3">
      <c r="A9" s="1"/>
      <c r="B9" s="147" t="s">
        <v>2886</v>
      </c>
      <c r="C9" s="53">
        <v>39562108.300339997</v>
      </c>
      <c r="D9" s="53">
        <v>33095527.185943201</v>
      </c>
      <c r="E9" s="176">
        <v>0.19539139165437974</v>
      </c>
    </row>
    <row r="10" spans="1:7" x14ac:dyDescent="0.3">
      <c r="A10" s="1"/>
      <c r="B10" s="147" t="s">
        <v>2887</v>
      </c>
      <c r="C10" s="53">
        <v>39623737.616159998</v>
      </c>
      <c r="D10" s="53">
        <v>35011039.697095796</v>
      </c>
      <c r="E10" s="176">
        <v>0.13174981260116156</v>
      </c>
    </row>
    <row r="11" spans="1:7" x14ac:dyDescent="0.3">
      <c r="A11" s="1"/>
      <c r="B11" s="147" t="s">
        <v>2888</v>
      </c>
      <c r="C11" s="53">
        <v>12437275.510360001</v>
      </c>
      <c r="D11" s="53">
        <v>13106582.9160084</v>
      </c>
      <c r="E11" s="176">
        <v>-5.1066506803303172E-2</v>
      </c>
    </row>
    <row r="12" spans="1:7" x14ac:dyDescent="0.3">
      <c r="A12" s="1"/>
      <c r="B12" s="147" t="s">
        <v>2889</v>
      </c>
      <c r="C12" s="53">
        <v>4111149.8008599998</v>
      </c>
      <c r="D12" s="53">
        <v>3824137.6122725001</v>
      </c>
      <c r="E12" s="176">
        <v>7.5052787762243361E-2</v>
      </c>
    </row>
    <row r="13" spans="1:7" x14ac:dyDescent="0.3">
      <c r="A13" s="1"/>
      <c r="B13" s="147" t="s">
        <v>2890</v>
      </c>
      <c r="C13" s="53">
        <v>6337296.5331800003</v>
      </c>
      <c r="D13" s="53">
        <v>6213890.5507124001</v>
      </c>
      <c r="E13" s="176">
        <v>1.9859696829299955E-2</v>
      </c>
    </row>
    <row r="14" spans="1:7" x14ac:dyDescent="0.3">
      <c r="A14" s="1"/>
      <c r="B14" s="147" t="s">
        <v>2891</v>
      </c>
      <c r="C14" s="53">
        <v>6061612.0300899995</v>
      </c>
      <c r="D14" s="53">
        <v>6751862.4908336997</v>
      </c>
      <c r="E14" s="176">
        <v>-0.10223111944012206</v>
      </c>
    </row>
    <row r="15" spans="1:7" x14ac:dyDescent="0.3">
      <c r="A15" s="1"/>
      <c r="B15" s="147" t="s">
        <v>2892</v>
      </c>
      <c r="C15" s="53">
        <v>7171451.6867199996</v>
      </c>
      <c r="D15" s="53">
        <v>6229635.7922056997</v>
      </c>
      <c r="E15" s="176">
        <v>0.15118313909982778</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3"/>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8" t="s">
        <v>0</v>
      </c>
      <c r="C3" s="199"/>
      <c r="D3" s="199"/>
      <c r="E3" s="199"/>
      <c r="F3" s="199"/>
      <c r="G3" s="199"/>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2893</v>
      </c>
      <c r="C5" s="1"/>
      <c r="D5" s="1"/>
      <c r="E5" s="1"/>
      <c r="F5" s="1"/>
      <c r="G5" s="1"/>
      <c r="H5" s="1"/>
      <c r="I5" s="1"/>
      <c r="J5" s="1"/>
      <c r="K5" s="1"/>
      <c r="L5" s="1"/>
      <c r="M5" s="1"/>
      <c r="N5" s="1"/>
      <c r="O5" s="1"/>
      <c r="P5" s="1"/>
    </row>
    <row r="6" spans="1:16" ht="27.6" x14ac:dyDescent="0.3">
      <c r="A6" s="1"/>
      <c r="B6" s="3" t="s">
        <v>188</v>
      </c>
      <c r="C6" s="3" t="s">
        <v>1254</v>
      </c>
      <c r="D6" s="3" t="s">
        <v>1255</v>
      </c>
      <c r="E6" s="3" t="s">
        <v>1256</v>
      </c>
      <c r="F6" s="3" t="s">
        <v>191</v>
      </c>
      <c r="G6" s="3" t="s">
        <v>192</v>
      </c>
      <c r="H6" s="3" t="s">
        <v>1257</v>
      </c>
      <c r="I6" s="3" t="s">
        <v>1258</v>
      </c>
      <c r="J6" s="3" t="s">
        <v>1259</v>
      </c>
      <c r="K6" s="3" t="s">
        <v>1260</v>
      </c>
      <c r="L6" s="3" t="s">
        <v>1261</v>
      </c>
      <c r="M6" s="3" t="s">
        <v>1262</v>
      </c>
      <c r="N6" s="3" t="s">
        <v>1263</v>
      </c>
      <c r="O6" s="3" t="s">
        <v>1264</v>
      </c>
      <c r="P6" s="3" t="s">
        <v>1265</v>
      </c>
    </row>
    <row r="7" spans="1:16" x14ac:dyDescent="0.3">
      <c r="A7" s="1"/>
      <c r="B7" s="6" t="s">
        <v>655</v>
      </c>
      <c r="C7" s="6" t="s">
        <v>1050</v>
      </c>
      <c r="D7" s="86" t="s">
        <v>96</v>
      </c>
      <c r="E7" s="6" t="s">
        <v>1266</v>
      </c>
      <c r="F7" s="86" t="s">
        <v>35</v>
      </c>
      <c r="G7" s="86" t="s">
        <v>1267</v>
      </c>
      <c r="H7" s="86" t="s">
        <v>982</v>
      </c>
      <c r="I7" s="86" t="s">
        <v>982</v>
      </c>
      <c r="J7" s="177" t="s">
        <v>1268</v>
      </c>
      <c r="K7" s="86" t="s">
        <v>982</v>
      </c>
      <c r="L7" s="86" t="s">
        <v>982</v>
      </c>
      <c r="M7" s="86" t="s">
        <v>982</v>
      </c>
      <c r="N7" s="86" t="s">
        <v>982</v>
      </c>
      <c r="O7" s="6" t="s">
        <v>1269</v>
      </c>
      <c r="P7" s="6"/>
    </row>
    <row r="8" spans="1:16" x14ac:dyDescent="0.3">
      <c r="A8" s="1"/>
      <c r="B8" s="6" t="s">
        <v>656</v>
      </c>
      <c r="C8" s="6" t="s">
        <v>1139</v>
      </c>
      <c r="D8" s="86" t="s">
        <v>96</v>
      </c>
      <c r="E8" s="6" t="s">
        <v>1270</v>
      </c>
      <c r="F8" s="86" t="s">
        <v>35</v>
      </c>
      <c r="G8" s="86" t="s">
        <v>1267</v>
      </c>
      <c r="H8" s="86" t="s">
        <v>982</v>
      </c>
      <c r="I8" s="86" t="s">
        <v>982</v>
      </c>
      <c r="J8" s="177" t="s">
        <v>1268</v>
      </c>
      <c r="K8" s="86" t="s">
        <v>982</v>
      </c>
      <c r="L8" s="86" t="s">
        <v>982</v>
      </c>
      <c r="M8" s="86" t="s">
        <v>982</v>
      </c>
      <c r="N8" s="86" t="s">
        <v>982</v>
      </c>
      <c r="O8" s="6" t="s">
        <v>1269</v>
      </c>
      <c r="P8" s="6"/>
    </row>
    <row r="9" spans="1:16" x14ac:dyDescent="0.3">
      <c r="A9" s="1"/>
      <c r="B9" s="6" t="s">
        <v>657</v>
      </c>
      <c r="C9" s="6" t="s">
        <v>1141</v>
      </c>
      <c r="D9" s="86" t="s">
        <v>96</v>
      </c>
      <c r="E9" s="6" t="s">
        <v>1271</v>
      </c>
      <c r="F9" s="86" t="s">
        <v>35</v>
      </c>
      <c r="G9" s="86" t="s">
        <v>1267</v>
      </c>
      <c r="H9" s="86" t="s">
        <v>982</v>
      </c>
      <c r="I9" s="86" t="s">
        <v>982</v>
      </c>
      <c r="J9" s="177" t="s">
        <v>1268</v>
      </c>
      <c r="K9" s="86" t="s">
        <v>982</v>
      </c>
      <c r="L9" s="86" t="s">
        <v>982</v>
      </c>
      <c r="M9" s="86" t="s">
        <v>982</v>
      </c>
      <c r="N9" s="86" t="s">
        <v>982</v>
      </c>
      <c r="O9" s="6" t="s">
        <v>1269</v>
      </c>
      <c r="P9" s="6"/>
    </row>
    <row r="10" spans="1:16" ht="26.4" x14ac:dyDescent="0.3">
      <c r="A10" s="1"/>
      <c r="B10" s="6" t="s">
        <v>658</v>
      </c>
      <c r="C10" s="6" t="s">
        <v>1053</v>
      </c>
      <c r="D10" s="86" t="s">
        <v>96</v>
      </c>
      <c r="E10" s="6" t="s">
        <v>1272</v>
      </c>
      <c r="F10" s="86" t="s">
        <v>35</v>
      </c>
      <c r="G10" s="86" t="s">
        <v>1267</v>
      </c>
      <c r="H10" s="86" t="s">
        <v>982</v>
      </c>
      <c r="I10" s="86" t="s">
        <v>982</v>
      </c>
      <c r="J10" s="177" t="s">
        <v>1268</v>
      </c>
      <c r="K10" s="86" t="s">
        <v>982</v>
      </c>
      <c r="L10" s="86" t="s">
        <v>982</v>
      </c>
      <c r="M10" s="86" t="s">
        <v>982</v>
      </c>
      <c r="N10" s="86" t="s">
        <v>982</v>
      </c>
      <c r="O10" s="6" t="s">
        <v>1269</v>
      </c>
      <c r="P10" s="6"/>
    </row>
    <row r="11" spans="1:16" x14ac:dyDescent="0.3">
      <c r="A11" s="1"/>
      <c r="B11" s="6" t="s">
        <v>659</v>
      </c>
      <c r="C11" s="6" t="s">
        <v>1057</v>
      </c>
      <c r="D11" s="86" t="s">
        <v>527</v>
      </c>
      <c r="E11" s="6" t="s">
        <v>1273</v>
      </c>
      <c r="F11" s="86" t="s">
        <v>35</v>
      </c>
      <c r="G11" s="86" t="s">
        <v>1267</v>
      </c>
      <c r="H11" s="86" t="s">
        <v>982</v>
      </c>
      <c r="I11" s="86" t="s">
        <v>982</v>
      </c>
      <c r="J11" s="177" t="s">
        <v>1268</v>
      </c>
      <c r="K11" s="86" t="s">
        <v>982</v>
      </c>
      <c r="L11" s="86" t="s">
        <v>982</v>
      </c>
      <c r="M11" s="86" t="s">
        <v>982</v>
      </c>
      <c r="N11" s="86" t="s">
        <v>982</v>
      </c>
      <c r="O11" s="6" t="s">
        <v>1269</v>
      </c>
      <c r="P11" s="6"/>
    </row>
    <row r="12" spans="1:16" x14ac:dyDescent="0.3">
      <c r="A12" s="1"/>
      <c r="B12" s="6" t="s">
        <v>287</v>
      </c>
      <c r="C12" s="6" t="s">
        <v>1153</v>
      </c>
      <c r="D12" s="86" t="s">
        <v>96</v>
      </c>
      <c r="E12" s="6" t="s">
        <v>1274</v>
      </c>
      <c r="F12" s="86" t="s">
        <v>1275</v>
      </c>
      <c r="G12" s="86" t="s">
        <v>1276</v>
      </c>
      <c r="H12" s="86" t="s">
        <v>1277</v>
      </c>
      <c r="I12" s="86" t="s">
        <v>1278</v>
      </c>
      <c r="J12" s="178" t="s">
        <v>1279</v>
      </c>
      <c r="K12" s="86" t="s">
        <v>982</v>
      </c>
      <c r="L12" s="86" t="s">
        <v>982</v>
      </c>
      <c r="M12" s="86" t="s">
        <v>982</v>
      </c>
      <c r="N12" s="86" t="s">
        <v>982</v>
      </c>
      <c r="O12" s="6" t="s">
        <v>1269</v>
      </c>
      <c r="P12" s="6"/>
    </row>
    <row r="13" spans="1:16" x14ac:dyDescent="0.3">
      <c r="A13" s="1"/>
      <c r="B13" s="6" t="s">
        <v>287</v>
      </c>
      <c r="C13" s="6" t="s">
        <v>1153</v>
      </c>
      <c r="D13" s="86" t="s">
        <v>96</v>
      </c>
      <c r="E13" s="6" t="s">
        <v>1274</v>
      </c>
      <c r="F13" s="86" t="s">
        <v>1280</v>
      </c>
      <c r="G13" s="86" t="s">
        <v>1281</v>
      </c>
      <c r="H13" s="86" t="s">
        <v>1282</v>
      </c>
      <c r="I13" s="86" t="s">
        <v>982</v>
      </c>
      <c r="J13" s="178" t="s">
        <v>1279</v>
      </c>
      <c r="K13" s="86" t="s">
        <v>982</v>
      </c>
      <c r="L13" s="86" t="s">
        <v>982</v>
      </c>
      <c r="M13" s="86" t="s">
        <v>982</v>
      </c>
      <c r="N13" s="86" t="s">
        <v>982</v>
      </c>
      <c r="O13" s="6" t="s">
        <v>1269</v>
      </c>
      <c r="P13" s="6"/>
    </row>
    <row r="14" spans="1:16" x14ac:dyDescent="0.3">
      <c r="A14" s="1"/>
      <c r="B14" s="6" t="s">
        <v>287</v>
      </c>
      <c r="C14" s="6" t="s">
        <v>1153</v>
      </c>
      <c r="D14" s="86" t="s">
        <v>96</v>
      </c>
      <c r="E14" s="6" t="s">
        <v>1274</v>
      </c>
      <c r="F14" s="86" t="s">
        <v>1281</v>
      </c>
      <c r="G14" s="86" t="s">
        <v>1283</v>
      </c>
      <c r="H14" s="86" t="s">
        <v>982</v>
      </c>
      <c r="I14" s="86" t="s">
        <v>1284</v>
      </c>
      <c r="J14" s="179" t="s">
        <v>1285</v>
      </c>
      <c r="K14" s="86" t="s">
        <v>982</v>
      </c>
      <c r="L14" s="86" t="s">
        <v>982</v>
      </c>
      <c r="M14" s="86" t="s">
        <v>982</v>
      </c>
      <c r="N14" s="86" t="s">
        <v>982</v>
      </c>
      <c r="O14" s="6" t="s">
        <v>1269</v>
      </c>
      <c r="P14" s="6"/>
    </row>
    <row r="15" spans="1:16" x14ac:dyDescent="0.3">
      <c r="A15" s="1"/>
      <c r="B15" s="6" t="s">
        <v>109</v>
      </c>
      <c r="C15" s="6" t="s">
        <v>1158</v>
      </c>
      <c r="D15" s="86" t="s">
        <v>96</v>
      </c>
      <c r="E15" s="6" t="s">
        <v>1286</v>
      </c>
      <c r="F15" s="86" t="s">
        <v>35</v>
      </c>
      <c r="G15" s="86" t="s">
        <v>1287</v>
      </c>
      <c r="H15" s="86" t="s">
        <v>982</v>
      </c>
      <c r="I15" s="86" t="s">
        <v>982</v>
      </c>
      <c r="J15" s="178" t="s">
        <v>1279</v>
      </c>
      <c r="K15" s="86" t="s">
        <v>982</v>
      </c>
      <c r="L15" s="86" t="s">
        <v>982</v>
      </c>
      <c r="M15" s="86" t="s">
        <v>982</v>
      </c>
      <c r="N15" s="86" t="s">
        <v>982</v>
      </c>
      <c r="O15" s="6" t="s">
        <v>1269</v>
      </c>
      <c r="P15" s="6"/>
    </row>
    <row r="16" spans="1:16" x14ac:dyDescent="0.3">
      <c r="A16" s="1"/>
      <c r="B16" s="6" t="s">
        <v>109</v>
      </c>
      <c r="C16" s="6" t="s">
        <v>1158</v>
      </c>
      <c r="D16" s="86" t="s">
        <v>96</v>
      </c>
      <c r="E16" s="6" t="s">
        <v>1286</v>
      </c>
      <c r="F16" s="86" t="s">
        <v>1288</v>
      </c>
      <c r="G16" s="86" t="s">
        <v>1289</v>
      </c>
      <c r="H16" s="86" t="s">
        <v>1290</v>
      </c>
      <c r="I16" s="86" t="s">
        <v>982</v>
      </c>
      <c r="J16" s="178" t="s">
        <v>1279</v>
      </c>
      <c r="K16" s="86" t="s">
        <v>982</v>
      </c>
      <c r="L16" s="86" t="s">
        <v>982</v>
      </c>
      <c r="M16" s="86" t="s">
        <v>982</v>
      </c>
      <c r="N16" s="86" t="s">
        <v>982</v>
      </c>
      <c r="O16" s="6" t="s">
        <v>1269</v>
      </c>
      <c r="P16" s="6"/>
    </row>
    <row r="17" spans="1:16" x14ac:dyDescent="0.3">
      <c r="A17" s="1"/>
      <c r="B17" s="6" t="s">
        <v>116</v>
      </c>
      <c r="C17" s="6" t="s">
        <v>123</v>
      </c>
      <c r="D17" s="86" t="s">
        <v>96</v>
      </c>
      <c r="E17" s="6" t="s">
        <v>1291</v>
      </c>
      <c r="F17" s="86" t="s">
        <v>35</v>
      </c>
      <c r="G17" s="86" t="s">
        <v>1292</v>
      </c>
      <c r="H17" s="86" t="s">
        <v>982</v>
      </c>
      <c r="I17" s="86" t="s">
        <v>982</v>
      </c>
      <c r="J17" s="178" t="s">
        <v>1279</v>
      </c>
      <c r="K17" s="86" t="s">
        <v>982</v>
      </c>
      <c r="L17" s="86" t="s">
        <v>982</v>
      </c>
      <c r="M17" s="86" t="s">
        <v>982</v>
      </c>
      <c r="N17" s="86" t="s">
        <v>982</v>
      </c>
      <c r="O17" s="6" t="s">
        <v>1269</v>
      </c>
      <c r="P17" s="6"/>
    </row>
    <row r="18" spans="1:16" ht="118.8" x14ac:dyDescent="0.3">
      <c r="A18" s="1"/>
      <c r="B18" s="6" t="s">
        <v>116</v>
      </c>
      <c r="C18" s="6" t="s">
        <v>123</v>
      </c>
      <c r="D18" s="86" t="s">
        <v>96</v>
      </c>
      <c r="E18" s="6" t="s">
        <v>1291</v>
      </c>
      <c r="F18" s="86" t="s">
        <v>1292</v>
      </c>
      <c r="G18" s="86" t="s">
        <v>1293</v>
      </c>
      <c r="H18" s="86" t="s">
        <v>982</v>
      </c>
      <c r="I18" s="86" t="s">
        <v>982</v>
      </c>
      <c r="J18" s="178" t="s">
        <v>1279</v>
      </c>
      <c r="K18" s="86" t="s">
        <v>982</v>
      </c>
      <c r="L18" s="86" t="s">
        <v>982</v>
      </c>
      <c r="M18" s="86" t="s">
        <v>982</v>
      </c>
      <c r="N18" s="86" t="s">
        <v>982</v>
      </c>
      <c r="O18" s="6" t="s">
        <v>1269</v>
      </c>
      <c r="P18" s="6" t="s">
        <v>1294</v>
      </c>
    </row>
    <row r="19" spans="1:16" x14ac:dyDescent="0.3">
      <c r="A19" s="1"/>
      <c r="B19" s="6" t="s">
        <v>116</v>
      </c>
      <c r="C19" s="6" t="s">
        <v>123</v>
      </c>
      <c r="D19" s="86" t="s">
        <v>96</v>
      </c>
      <c r="E19" s="6" t="s">
        <v>1291</v>
      </c>
      <c r="F19" s="86" t="s">
        <v>1293</v>
      </c>
      <c r="G19" s="86" t="s">
        <v>1295</v>
      </c>
      <c r="H19" s="86" t="s">
        <v>982</v>
      </c>
      <c r="I19" s="86" t="s">
        <v>982</v>
      </c>
      <c r="J19" s="178" t="s">
        <v>1279</v>
      </c>
      <c r="K19" s="86" t="s">
        <v>982</v>
      </c>
      <c r="L19" s="86" t="s">
        <v>982</v>
      </c>
      <c r="M19" s="86" t="s">
        <v>982</v>
      </c>
      <c r="N19" s="86" t="s">
        <v>1296</v>
      </c>
      <c r="O19" s="6" t="s">
        <v>1269</v>
      </c>
      <c r="P19" s="6" t="s">
        <v>1297</v>
      </c>
    </row>
    <row r="20" spans="1:16" ht="26.4" x14ac:dyDescent="0.3">
      <c r="A20" s="1"/>
      <c r="B20" s="6" t="s">
        <v>116</v>
      </c>
      <c r="C20" s="6" t="s">
        <v>123</v>
      </c>
      <c r="D20" s="86" t="s">
        <v>96</v>
      </c>
      <c r="E20" s="6" t="s">
        <v>1291</v>
      </c>
      <c r="F20" s="86" t="s">
        <v>1295</v>
      </c>
      <c r="G20" s="86" t="s">
        <v>1267</v>
      </c>
      <c r="H20" s="86" t="s">
        <v>982</v>
      </c>
      <c r="I20" s="86" t="s">
        <v>982</v>
      </c>
      <c r="J20" s="178" t="s">
        <v>1279</v>
      </c>
      <c r="K20" s="86" t="s">
        <v>982</v>
      </c>
      <c r="L20" s="86" t="s">
        <v>982</v>
      </c>
      <c r="M20" s="86" t="s">
        <v>982</v>
      </c>
      <c r="N20" s="86" t="s">
        <v>982</v>
      </c>
      <c r="O20" s="6" t="s">
        <v>1269</v>
      </c>
      <c r="P20" s="6" t="s">
        <v>1298</v>
      </c>
    </row>
    <row r="21" spans="1:16" x14ac:dyDescent="0.3">
      <c r="A21" s="1"/>
      <c r="B21" s="6" t="s">
        <v>116</v>
      </c>
      <c r="C21" s="6" t="s">
        <v>126</v>
      </c>
      <c r="D21" s="86" t="s">
        <v>1172</v>
      </c>
      <c r="E21" s="6" t="s">
        <v>1299</v>
      </c>
      <c r="F21" s="86" t="s">
        <v>1300</v>
      </c>
      <c r="G21" s="86" t="s">
        <v>1301</v>
      </c>
      <c r="H21" s="86" t="s">
        <v>1302</v>
      </c>
      <c r="I21" s="86" t="s">
        <v>982</v>
      </c>
      <c r="J21" s="178" t="s">
        <v>1279</v>
      </c>
      <c r="K21" s="86" t="s">
        <v>982</v>
      </c>
      <c r="L21" s="86" t="s">
        <v>982</v>
      </c>
      <c r="M21" s="86" t="s">
        <v>982</v>
      </c>
      <c r="N21" s="86" t="s">
        <v>982</v>
      </c>
      <c r="O21" s="6" t="s">
        <v>1269</v>
      </c>
      <c r="P21" s="6"/>
    </row>
    <row r="22" spans="1:16" x14ac:dyDescent="0.3">
      <c r="A22" s="1"/>
      <c r="B22" s="6" t="s">
        <v>116</v>
      </c>
      <c r="C22" s="6" t="s">
        <v>126</v>
      </c>
      <c r="D22" s="86" t="s">
        <v>1172</v>
      </c>
      <c r="E22" s="6" t="s">
        <v>1299</v>
      </c>
      <c r="F22" s="86" t="s">
        <v>1301</v>
      </c>
      <c r="G22" s="86" t="s">
        <v>1303</v>
      </c>
      <c r="H22" s="86" t="s">
        <v>982</v>
      </c>
      <c r="I22" s="86" t="s">
        <v>69</v>
      </c>
      <c r="J22" s="179" t="s">
        <v>1285</v>
      </c>
      <c r="K22" s="86" t="s">
        <v>982</v>
      </c>
      <c r="L22" s="86" t="s">
        <v>982</v>
      </c>
      <c r="M22" s="86" t="s">
        <v>982</v>
      </c>
      <c r="N22" s="86" t="s">
        <v>982</v>
      </c>
      <c r="O22" s="6" t="s">
        <v>1269</v>
      </c>
      <c r="P22" s="6"/>
    </row>
    <row r="23" spans="1:16" x14ac:dyDescent="0.3">
      <c r="A23" s="1"/>
      <c r="B23" s="6" t="s">
        <v>116</v>
      </c>
      <c r="C23" s="6" t="s">
        <v>126</v>
      </c>
      <c r="D23" s="86" t="s">
        <v>1172</v>
      </c>
      <c r="E23" s="6" t="s">
        <v>1299</v>
      </c>
      <c r="F23" s="86" t="s">
        <v>1304</v>
      </c>
      <c r="G23" s="86" t="s">
        <v>1305</v>
      </c>
      <c r="H23" s="86" t="s">
        <v>1306</v>
      </c>
      <c r="I23" s="86" t="s">
        <v>982</v>
      </c>
      <c r="J23" s="178" t="s">
        <v>1279</v>
      </c>
      <c r="K23" s="86" t="s">
        <v>982</v>
      </c>
      <c r="L23" s="86" t="s">
        <v>982</v>
      </c>
      <c r="M23" s="86" t="s">
        <v>982</v>
      </c>
      <c r="N23" s="86" t="s">
        <v>982</v>
      </c>
      <c r="O23" s="6" t="s">
        <v>1269</v>
      </c>
      <c r="P23" s="6"/>
    </row>
    <row r="24" spans="1:16" x14ac:dyDescent="0.3">
      <c r="A24" s="1"/>
      <c r="B24" s="6" t="s">
        <v>116</v>
      </c>
      <c r="C24" s="6" t="s">
        <v>126</v>
      </c>
      <c r="D24" s="86" t="s">
        <v>1172</v>
      </c>
      <c r="E24" s="6" t="s">
        <v>1299</v>
      </c>
      <c r="F24" s="86" t="s">
        <v>1305</v>
      </c>
      <c r="G24" s="86" t="s">
        <v>1307</v>
      </c>
      <c r="H24" s="86" t="s">
        <v>982</v>
      </c>
      <c r="I24" s="86" t="s">
        <v>1308</v>
      </c>
      <c r="J24" s="179" t="s">
        <v>1285</v>
      </c>
      <c r="K24" s="86" t="s">
        <v>982</v>
      </c>
      <c r="L24" s="86" t="s">
        <v>982</v>
      </c>
      <c r="M24" s="86" t="s">
        <v>982</v>
      </c>
      <c r="N24" s="86" t="s">
        <v>982</v>
      </c>
      <c r="O24" s="6" t="s">
        <v>1269</v>
      </c>
      <c r="P24" s="6"/>
    </row>
    <row r="25" spans="1:16" x14ac:dyDescent="0.3">
      <c r="A25" s="1"/>
      <c r="B25" s="6" t="s">
        <v>127</v>
      </c>
      <c r="C25" s="6" t="s">
        <v>128</v>
      </c>
      <c r="D25" s="86" t="s">
        <v>96</v>
      </c>
      <c r="E25" s="6" t="s">
        <v>1309</v>
      </c>
      <c r="F25" s="86" t="s">
        <v>35</v>
      </c>
      <c r="G25" s="86" t="s">
        <v>1267</v>
      </c>
      <c r="H25" s="86" t="s">
        <v>982</v>
      </c>
      <c r="I25" s="86" t="s">
        <v>982</v>
      </c>
      <c r="J25" s="178" t="s">
        <v>1279</v>
      </c>
      <c r="K25" s="86" t="s">
        <v>982</v>
      </c>
      <c r="L25" s="86" t="s">
        <v>982</v>
      </c>
      <c r="M25" s="86" t="s">
        <v>982</v>
      </c>
      <c r="N25" s="86" t="s">
        <v>982</v>
      </c>
      <c r="O25" s="6" t="s">
        <v>1269</v>
      </c>
      <c r="P25" s="6"/>
    </row>
    <row r="26" spans="1:16" ht="26.4" x14ac:dyDescent="0.3">
      <c r="A26" s="1"/>
      <c r="B26" s="6" t="s">
        <v>624</v>
      </c>
      <c r="C26" s="6" t="s">
        <v>1186</v>
      </c>
      <c r="D26" s="86" t="s">
        <v>96</v>
      </c>
      <c r="E26" s="6" t="s">
        <v>1310</v>
      </c>
      <c r="F26" s="86" t="s">
        <v>1311</v>
      </c>
      <c r="G26" s="86" t="s">
        <v>1312</v>
      </c>
      <c r="H26" s="86" t="s">
        <v>1313</v>
      </c>
      <c r="I26" s="86" t="s">
        <v>982</v>
      </c>
      <c r="J26" s="180" t="s">
        <v>1314</v>
      </c>
      <c r="K26" s="86" t="s">
        <v>982</v>
      </c>
      <c r="L26" s="86" t="s">
        <v>982</v>
      </c>
      <c r="M26" s="86" t="s">
        <v>982</v>
      </c>
      <c r="N26" s="86" t="s">
        <v>982</v>
      </c>
      <c r="O26" s="6" t="s">
        <v>1269</v>
      </c>
      <c r="P26" s="6"/>
    </row>
    <row r="27" spans="1:16" ht="26.4" x14ac:dyDescent="0.3">
      <c r="A27" s="1"/>
      <c r="B27" s="6" t="s">
        <v>624</v>
      </c>
      <c r="C27" s="6" t="s">
        <v>1186</v>
      </c>
      <c r="D27" s="86" t="s">
        <v>96</v>
      </c>
      <c r="E27" s="6" t="s">
        <v>1310</v>
      </c>
      <c r="F27" s="86" t="s">
        <v>1312</v>
      </c>
      <c r="G27" s="86" t="s">
        <v>1315</v>
      </c>
      <c r="H27" s="86" t="s">
        <v>982</v>
      </c>
      <c r="I27" s="86" t="s">
        <v>982</v>
      </c>
      <c r="J27" s="180" t="s">
        <v>1314</v>
      </c>
      <c r="K27" s="86" t="s">
        <v>982</v>
      </c>
      <c r="L27" s="86" t="s">
        <v>982</v>
      </c>
      <c r="M27" s="86" t="s">
        <v>1316</v>
      </c>
      <c r="N27" s="86" t="s">
        <v>982</v>
      </c>
      <c r="O27" s="6" t="s">
        <v>1269</v>
      </c>
      <c r="P27" s="6"/>
    </row>
    <row r="28" spans="1:16" ht="26.4" x14ac:dyDescent="0.3">
      <c r="A28" s="1"/>
      <c r="B28" s="6" t="s">
        <v>624</v>
      </c>
      <c r="C28" s="6" t="s">
        <v>1186</v>
      </c>
      <c r="D28" s="86" t="s">
        <v>96</v>
      </c>
      <c r="E28" s="6" t="s">
        <v>1310</v>
      </c>
      <c r="F28" s="86" t="s">
        <v>1315</v>
      </c>
      <c r="G28" s="86" t="s">
        <v>1317</v>
      </c>
      <c r="H28" s="86" t="s">
        <v>982</v>
      </c>
      <c r="I28" s="86" t="s">
        <v>1318</v>
      </c>
      <c r="J28" s="180" t="s">
        <v>1314</v>
      </c>
      <c r="K28" s="86" t="s">
        <v>982</v>
      </c>
      <c r="L28" s="86" t="s">
        <v>982</v>
      </c>
      <c r="M28" s="86" t="s">
        <v>982</v>
      </c>
      <c r="N28" s="86" t="s">
        <v>982</v>
      </c>
      <c r="O28" s="6" t="s">
        <v>1269</v>
      </c>
      <c r="P28" s="6"/>
    </row>
    <row r="29" spans="1:16" x14ac:dyDescent="0.3">
      <c r="A29" s="1"/>
      <c r="B29" s="6" t="s">
        <v>130</v>
      </c>
      <c r="C29" s="6" t="s">
        <v>137</v>
      </c>
      <c r="D29" s="86" t="s">
        <v>96</v>
      </c>
      <c r="E29" s="6" t="s">
        <v>1319</v>
      </c>
      <c r="F29" s="86" t="s">
        <v>35</v>
      </c>
      <c r="G29" s="86" t="s">
        <v>1320</v>
      </c>
      <c r="H29" s="86" t="s">
        <v>982</v>
      </c>
      <c r="I29" s="86" t="s">
        <v>982</v>
      </c>
      <c r="J29" s="178" t="s">
        <v>1279</v>
      </c>
      <c r="K29" s="86" t="s">
        <v>982</v>
      </c>
      <c r="L29" s="86" t="s">
        <v>982</v>
      </c>
      <c r="M29" s="86" t="s">
        <v>982</v>
      </c>
      <c r="N29" s="86" t="s">
        <v>982</v>
      </c>
      <c r="O29" s="6" t="s">
        <v>1269</v>
      </c>
      <c r="P29" s="6"/>
    </row>
    <row r="30" spans="1:16" x14ac:dyDescent="0.3">
      <c r="A30" s="1"/>
      <c r="B30" s="6" t="s">
        <v>130</v>
      </c>
      <c r="C30" s="6" t="s">
        <v>137</v>
      </c>
      <c r="D30" s="86" t="s">
        <v>96</v>
      </c>
      <c r="E30" s="6" t="s">
        <v>1319</v>
      </c>
      <c r="F30" s="86" t="s">
        <v>1320</v>
      </c>
      <c r="G30" s="86" t="s">
        <v>1321</v>
      </c>
      <c r="H30" s="86" t="s">
        <v>982</v>
      </c>
      <c r="I30" s="86" t="s">
        <v>982</v>
      </c>
      <c r="J30" s="178" t="s">
        <v>1279</v>
      </c>
      <c r="K30" s="86" t="s">
        <v>982</v>
      </c>
      <c r="L30" s="86" t="s">
        <v>982</v>
      </c>
      <c r="M30" s="86" t="s">
        <v>982</v>
      </c>
      <c r="N30" s="86" t="s">
        <v>982</v>
      </c>
      <c r="O30" s="6" t="s">
        <v>1269</v>
      </c>
      <c r="P30" s="6"/>
    </row>
    <row r="31" spans="1:16" x14ac:dyDescent="0.3">
      <c r="A31" s="1"/>
      <c r="B31" s="6" t="s">
        <v>130</v>
      </c>
      <c r="C31" s="6" t="s">
        <v>137</v>
      </c>
      <c r="D31" s="86" t="s">
        <v>96</v>
      </c>
      <c r="E31" s="6" t="s">
        <v>1319</v>
      </c>
      <c r="F31" s="86" t="s">
        <v>1321</v>
      </c>
      <c r="G31" s="86" t="s">
        <v>1322</v>
      </c>
      <c r="H31" s="86" t="s">
        <v>982</v>
      </c>
      <c r="I31" s="86" t="s">
        <v>982</v>
      </c>
      <c r="J31" s="178" t="s">
        <v>1279</v>
      </c>
      <c r="K31" s="86" t="s">
        <v>982</v>
      </c>
      <c r="L31" s="86" t="s">
        <v>982</v>
      </c>
      <c r="M31" s="86" t="s">
        <v>982</v>
      </c>
      <c r="N31" s="86" t="s">
        <v>982</v>
      </c>
      <c r="O31" s="6" t="s">
        <v>1269</v>
      </c>
      <c r="P31" s="6"/>
    </row>
    <row r="32" spans="1:16" x14ac:dyDescent="0.3">
      <c r="A32" s="1"/>
      <c r="B32" s="6" t="s">
        <v>130</v>
      </c>
      <c r="C32" s="6" t="s">
        <v>137</v>
      </c>
      <c r="D32" s="86" t="s">
        <v>96</v>
      </c>
      <c r="E32" s="6" t="s">
        <v>1319</v>
      </c>
      <c r="F32" s="86" t="s">
        <v>1322</v>
      </c>
      <c r="G32" s="86" t="s">
        <v>1323</v>
      </c>
      <c r="H32" s="86" t="s">
        <v>982</v>
      </c>
      <c r="I32" s="86" t="s">
        <v>982</v>
      </c>
      <c r="J32" s="178" t="s">
        <v>1279</v>
      </c>
      <c r="K32" s="86" t="s">
        <v>982</v>
      </c>
      <c r="L32" s="86" t="s">
        <v>982</v>
      </c>
      <c r="M32" s="86" t="s">
        <v>982</v>
      </c>
      <c r="N32" s="86" t="s">
        <v>982</v>
      </c>
      <c r="O32" s="6" t="s">
        <v>1269</v>
      </c>
      <c r="P32" s="6"/>
    </row>
    <row r="33" spans="1:16" x14ac:dyDescent="0.3">
      <c r="A33" s="1"/>
      <c r="B33" s="6" t="s">
        <v>130</v>
      </c>
      <c r="C33" s="6" t="s">
        <v>137</v>
      </c>
      <c r="D33" s="86" t="s">
        <v>96</v>
      </c>
      <c r="E33" s="6" t="s">
        <v>1319</v>
      </c>
      <c r="F33" s="86" t="s">
        <v>1323</v>
      </c>
      <c r="G33" s="86" t="s">
        <v>1293</v>
      </c>
      <c r="H33" s="86" t="s">
        <v>982</v>
      </c>
      <c r="I33" s="86" t="s">
        <v>982</v>
      </c>
      <c r="J33" s="181" t="s">
        <v>1324</v>
      </c>
      <c r="K33" s="86" t="s">
        <v>982</v>
      </c>
      <c r="L33" s="86" t="s">
        <v>982</v>
      </c>
      <c r="M33" s="86" t="s">
        <v>982</v>
      </c>
      <c r="N33" s="86" t="s">
        <v>982</v>
      </c>
      <c r="O33" s="6" t="s">
        <v>1269</v>
      </c>
      <c r="P33" s="6"/>
    </row>
    <row r="34" spans="1:16" x14ac:dyDescent="0.3">
      <c r="A34" s="1"/>
      <c r="B34" s="6" t="s">
        <v>130</v>
      </c>
      <c r="C34" s="6" t="s">
        <v>137</v>
      </c>
      <c r="D34" s="86" t="s">
        <v>96</v>
      </c>
      <c r="E34" s="6" t="s">
        <v>1319</v>
      </c>
      <c r="F34" s="86" t="s">
        <v>1293</v>
      </c>
      <c r="G34" s="86" t="s">
        <v>1325</v>
      </c>
      <c r="H34" s="86" t="s">
        <v>982</v>
      </c>
      <c r="I34" s="86" t="s">
        <v>982</v>
      </c>
      <c r="J34" s="178" t="s">
        <v>1279</v>
      </c>
      <c r="K34" s="86" t="s">
        <v>982</v>
      </c>
      <c r="L34" s="86" t="s">
        <v>982</v>
      </c>
      <c r="M34" s="86" t="s">
        <v>982</v>
      </c>
      <c r="N34" s="86" t="s">
        <v>982</v>
      </c>
      <c r="O34" s="6" t="s">
        <v>1269</v>
      </c>
      <c r="P34" s="6"/>
    </row>
    <row r="35" spans="1:16" x14ac:dyDescent="0.3">
      <c r="A35" s="1"/>
      <c r="B35" s="6" t="s">
        <v>130</v>
      </c>
      <c r="C35" s="6" t="s">
        <v>137</v>
      </c>
      <c r="D35" s="86" t="s">
        <v>96</v>
      </c>
      <c r="E35" s="6" t="s">
        <v>1319</v>
      </c>
      <c r="F35" s="86" t="s">
        <v>1325</v>
      </c>
      <c r="G35" s="86" t="s">
        <v>1267</v>
      </c>
      <c r="H35" s="86" t="s">
        <v>982</v>
      </c>
      <c r="I35" s="86" t="s">
        <v>982</v>
      </c>
      <c r="J35" s="178" t="s">
        <v>1279</v>
      </c>
      <c r="K35" s="86" t="s">
        <v>982</v>
      </c>
      <c r="L35" s="86" t="s">
        <v>982</v>
      </c>
      <c r="M35" s="86" t="s">
        <v>982</v>
      </c>
      <c r="N35" s="86" t="s">
        <v>982</v>
      </c>
      <c r="O35" s="6" t="s">
        <v>1269</v>
      </c>
      <c r="P35" s="6"/>
    </row>
    <row r="36" spans="1:16" x14ac:dyDescent="0.3">
      <c r="A36" s="1"/>
      <c r="B36" s="6" t="s">
        <v>130</v>
      </c>
      <c r="C36" s="6" t="s">
        <v>140</v>
      </c>
      <c r="D36" s="86" t="s">
        <v>96</v>
      </c>
      <c r="E36" s="6" t="s">
        <v>1326</v>
      </c>
      <c r="F36" s="86" t="s">
        <v>35</v>
      </c>
      <c r="G36" s="86" t="s">
        <v>1327</v>
      </c>
      <c r="H36" s="86" t="s">
        <v>982</v>
      </c>
      <c r="I36" s="86" t="s">
        <v>982</v>
      </c>
      <c r="J36" s="178" t="s">
        <v>1279</v>
      </c>
      <c r="K36" s="86" t="s">
        <v>982</v>
      </c>
      <c r="L36" s="86" t="s">
        <v>982</v>
      </c>
      <c r="M36" s="86" t="s">
        <v>982</v>
      </c>
      <c r="N36" s="86" t="s">
        <v>982</v>
      </c>
      <c r="O36" s="6" t="s">
        <v>1269</v>
      </c>
      <c r="P36" s="6"/>
    </row>
    <row r="37" spans="1:16" x14ac:dyDescent="0.3">
      <c r="A37" s="1"/>
      <c r="B37" s="6" t="s">
        <v>130</v>
      </c>
      <c r="C37" s="6" t="s">
        <v>140</v>
      </c>
      <c r="D37" s="86" t="s">
        <v>96</v>
      </c>
      <c r="E37" s="6" t="s">
        <v>1326</v>
      </c>
      <c r="F37" s="86" t="s">
        <v>1327</v>
      </c>
      <c r="G37" s="86" t="s">
        <v>1267</v>
      </c>
      <c r="H37" s="86" t="s">
        <v>982</v>
      </c>
      <c r="I37" s="86" t="s">
        <v>982</v>
      </c>
      <c r="J37" s="178" t="s">
        <v>1279</v>
      </c>
      <c r="K37" s="86" t="s">
        <v>982</v>
      </c>
      <c r="L37" s="86" t="s">
        <v>982</v>
      </c>
      <c r="M37" s="86" t="s">
        <v>982</v>
      </c>
      <c r="N37" s="86" t="s">
        <v>982</v>
      </c>
      <c r="O37" s="6" t="s">
        <v>1269</v>
      </c>
      <c r="P37" s="6"/>
    </row>
    <row r="38" spans="1:16" x14ac:dyDescent="0.3">
      <c r="A38" s="1"/>
      <c r="B38" s="6" t="s">
        <v>151</v>
      </c>
      <c r="C38" s="6" t="s">
        <v>1195</v>
      </c>
      <c r="D38" s="86" t="s">
        <v>161</v>
      </c>
      <c r="E38" s="6" t="s">
        <v>1328</v>
      </c>
      <c r="F38" s="86" t="s">
        <v>1329</v>
      </c>
      <c r="G38" s="86" t="s">
        <v>1330</v>
      </c>
      <c r="H38" s="86" t="s">
        <v>1331</v>
      </c>
      <c r="I38" s="86" t="s">
        <v>982</v>
      </c>
      <c r="J38" s="179" t="s">
        <v>1285</v>
      </c>
      <c r="K38" s="86" t="s">
        <v>982</v>
      </c>
      <c r="L38" s="86" t="s">
        <v>982</v>
      </c>
      <c r="M38" s="86" t="s">
        <v>982</v>
      </c>
      <c r="N38" s="86" t="s">
        <v>982</v>
      </c>
      <c r="O38" s="6" t="s">
        <v>1269</v>
      </c>
      <c r="P38" s="6"/>
    </row>
    <row r="39" spans="1:16" x14ac:dyDescent="0.3">
      <c r="A39" s="1"/>
      <c r="B39" s="6" t="s">
        <v>151</v>
      </c>
      <c r="C39" s="6" t="s">
        <v>1195</v>
      </c>
      <c r="D39" s="86" t="s">
        <v>161</v>
      </c>
      <c r="E39" s="6" t="s">
        <v>1328</v>
      </c>
      <c r="F39" s="86" t="s">
        <v>1330</v>
      </c>
      <c r="G39" s="86" t="s">
        <v>1332</v>
      </c>
      <c r="H39" s="86" t="s">
        <v>982</v>
      </c>
      <c r="I39" s="86" t="s">
        <v>982</v>
      </c>
      <c r="J39" s="178" t="s">
        <v>1279</v>
      </c>
      <c r="K39" s="86" t="s">
        <v>982</v>
      </c>
      <c r="L39" s="86" t="s">
        <v>982</v>
      </c>
      <c r="M39" s="86" t="s">
        <v>982</v>
      </c>
      <c r="N39" s="86" t="s">
        <v>982</v>
      </c>
      <c r="O39" s="6" t="s">
        <v>1269</v>
      </c>
      <c r="P39" s="6"/>
    </row>
    <row r="40" spans="1:16" x14ac:dyDescent="0.3">
      <c r="A40" s="1"/>
      <c r="B40" s="6" t="s">
        <v>151</v>
      </c>
      <c r="C40" s="6" t="s">
        <v>1195</v>
      </c>
      <c r="D40" s="86" t="s">
        <v>161</v>
      </c>
      <c r="E40" s="6" t="s">
        <v>1328</v>
      </c>
      <c r="F40" s="86" t="s">
        <v>1332</v>
      </c>
      <c r="G40" s="86" t="s">
        <v>1333</v>
      </c>
      <c r="H40" s="86" t="s">
        <v>982</v>
      </c>
      <c r="I40" s="86" t="s">
        <v>982</v>
      </c>
      <c r="J40" s="179" t="s">
        <v>1285</v>
      </c>
      <c r="K40" s="86" t="s">
        <v>982</v>
      </c>
      <c r="L40" s="86" t="s">
        <v>982</v>
      </c>
      <c r="M40" s="86" t="s">
        <v>982</v>
      </c>
      <c r="N40" s="86" t="s">
        <v>982</v>
      </c>
      <c r="O40" s="6" t="s">
        <v>1269</v>
      </c>
      <c r="P40" s="6"/>
    </row>
    <row r="41" spans="1:16" x14ac:dyDescent="0.3">
      <c r="A41" s="1"/>
      <c r="B41" s="6" t="s">
        <v>151</v>
      </c>
      <c r="C41" s="6" t="s">
        <v>1195</v>
      </c>
      <c r="D41" s="86" t="s">
        <v>161</v>
      </c>
      <c r="E41" s="6" t="s">
        <v>1328</v>
      </c>
      <c r="F41" s="86" t="s">
        <v>1333</v>
      </c>
      <c r="G41" s="86" t="s">
        <v>48</v>
      </c>
      <c r="H41" s="86" t="s">
        <v>982</v>
      </c>
      <c r="I41" s="86" t="s">
        <v>982</v>
      </c>
      <c r="J41" s="178" t="s">
        <v>1279</v>
      </c>
      <c r="K41" s="86" t="s">
        <v>982</v>
      </c>
      <c r="L41" s="86" t="s">
        <v>982</v>
      </c>
      <c r="M41" s="86" t="s">
        <v>982</v>
      </c>
      <c r="N41" s="86" t="s">
        <v>982</v>
      </c>
      <c r="O41" s="6" t="s">
        <v>1269</v>
      </c>
      <c r="P41" s="6"/>
    </row>
    <row r="42" spans="1:16" x14ac:dyDescent="0.3">
      <c r="A42" s="1"/>
      <c r="B42" s="6" t="s">
        <v>151</v>
      </c>
      <c r="C42" s="6" t="s">
        <v>1195</v>
      </c>
      <c r="D42" s="86" t="s">
        <v>161</v>
      </c>
      <c r="E42" s="6" t="s">
        <v>1328</v>
      </c>
      <c r="F42" s="86" t="s">
        <v>48</v>
      </c>
      <c r="G42" s="86" t="s">
        <v>1334</v>
      </c>
      <c r="H42" s="86" t="s">
        <v>982</v>
      </c>
      <c r="I42" s="86" t="s">
        <v>1335</v>
      </c>
      <c r="J42" s="179" t="s">
        <v>1285</v>
      </c>
      <c r="K42" s="86" t="s">
        <v>982</v>
      </c>
      <c r="L42" s="86" t="s">
        <v>982</v>
      </c>
      <c r="M42" s="86" t="s">
        <v>982</v>
      </c>
      <c r="N42" s="86" t="s">
        <v>982</v>
      </c>
      <c r="O42" s="6" t="s">
        <v>1269</v>
      </c>
      <c r="P42" s="6"/>
    </row>
    <row r="43" spans="1:16" x14ac:dyDescent="0.3">
      <c r="A43" s="1"/>
      <c r="B43" s="6" t="s">
        <v>151</v>
      </c>
      <c r="C43" s="6" t="s">
        <v>164</v>
      </c>
      <c r="D43" s="86" t="s">
        <v>96</v>
      </c>
      <c r="E43" s="6" t="s">
        <v>1336</v>
      </c>
      <c r="F43" s="86" t="s">
        <v>35</v>
      </c>
      <c r="G43" s="86" t="s">
        <v>1337</v>
      </c>
      <c r="H43" s="86" t="s">
        <v>982</v>
      </c>
      <c r="I43" s="86" t="s">
        <v>1338</v>
      </c>
      <c r="J43" s="179" t="s">
        <v>1285</v>
      </c>
      <c r="K43" s="86" t="s">
        <v>982</v>
      </c>
      <c r="L43" s="86" t="s">
        <v>982</v>
      </c>
      <c r="M43" s="86" t="s">
        <v>982</v>
      </c>
      <c r="N43" s="86" t="s">
        <v>982</v>
      </c>
      <c r="O43" s="6" t="s">
        <v>1269</v>
      </c>
      <c r="P43" s="6"/>
    </row>
    <row r="44" spans="1:16" x14ac:dyDescent="0.3">
      <c r="A44" s="1"/>
      <c r="B44" s="6" t="s">
        <v>151</v>
      </c>
      <c r="C44" s="6" t="s">
        <v>164</v>
      </c>
      <c r="D44" s="86" t="s">
        <v>96</v>
      </c>
      <c r="E44" s="6" t="s">
        <v>1336</v>
      </c>
      <c r="F44" s="86" t="s">
        <v>1339</v>
      </c>
      <c r="G44" s="86" t="s">
        <v>1340</v>
      </c>
      <c r="H44" s="86" t="s">
        <v>1341</v>
      </c>
      <c r="I44" s="86" t="s">
        <v>982</v>
      </c>
      <c r="J44" s="179" t="s">
        <v>1285</v>
      </c>
      <c r="K44" s="86" t="s">
        <v>982</v>
      </c>
      <c r="L44" s="86" t="s">
        <v>982</v>
      </c>
      <c r="M44" s="86" t="s">
        <v>982</v>
      </c>
      <c r="N44" s="86" t="s">
        <v>982</v>
      </c>
      <c r="O44" s="6" t="s">
        <v>1269</v>
      </c>
      <c r="P44" s="6"/>
    </row>
    <row r="45" spans="1:16" x14ac:dyDescent="0.3">
      <c r="A45" s="1"/>
      <c r="B45" s="6" t="s">
        <v>151</v>
      </c>
      <c r="C45" s="6" t="s">
        <v>164</v>
      </c>
      <c r="D45" s="86" t="s">
        <v>96</v>
      </c>
      <c r="E45" s="6" t="s">
        <v>1336</v>
      </c>
      <c r="F45" s="86" t="s">
        <v>1340</v>
      </c>
      <c r="G45" s="86" t="s">
        <v>1342</v>
      </c>
      <c r="H45" s="86" t="s">
        <v>982</v>
      </c>
      <c r="I45" s="86" t="s">
        <v>982</v>
      </c>
      <c r="J45" s="178" t="s">
        <v>1279</v>
      </c>
      <c r="K45" s="86" t="s">
        <v>982</v>
      </c>
      <c r="L45" s="86" t="s">
        <v>982</v>
      </c>
      <c r="M45" s="86" t="s">
        <v>982</v>
      </c>
      <c r="N45" s="86" t="s">
        <v>982</v>
      </c>
      <c r="O45" s="6" t="s">
        <v>1269</v>
      </c>
      <c r="P45" s="6"/>
    </row>
    <row r="46" spans="1:16" x14ac:dyDescent="0.3">
      <c r="A46" s="1"/>
      <c r="B46" s="6" t="s">
        <v>151</v>
      </c>
      <c r="C46" s="6" t="s">
        <v>164</v>
      </c>
      <c r="D46" s="86" t="s">
        <v>96</v>
      </c>
      <c r="E46" s="6" t="s">
        <v>1336</v>
      </c>
      <c r="F46" s="86" t="s">
        <v>1342</v>
      </c>
      <c r="G46" s="86" t="s">
        <v>1343</v>
      </c>
      <c r="H46" s="86" t="s">
        <v>982</v>
      </c>
      <c r="I46" s="86" t="s">
        <v>982</v>
      </c>
      <c r="J46" s="179" t="s">
        <v>1285</v>
      </c>
      <c r="K46" s="86" t="s">
        <v>982</v>
      </c>
      <c r="L46" s="86" t="s">
        <v>982</v>
      </c>
      <c r="M46" s="86" t="s">
        <v>982</v>
      </c>
      <c r="N46" s="86" t="s">
        <v>982</v>
      </c>
      <c r="O46" s="6" t="s">
        <v>1269</v>
      </c>
      <c r="P46" s="6"/>
    </row>
    <row r="47" spans="1:16" x14ac:dyDescent="0.3">
      <c r="A47" s="1"/>
      <c r="B47" s="6" t="s">
        <v>151</v>
      </c>
      <c r="C47" s="6" t="s">
        <v>164</v>
      </c>
      <c r="D47" s="86" t="s">
        <v>96</v>
      </c>
      <c r="E47" s="6" t="s">
        <v>1336</v>
      </c>
      <c r="F47" s="86" t="s">
        <v>1343</v>
      </c>
      <c r="G47" s="86" t="s">
        <v>1344</v>
      </c>
      <c r="H47" s="86" t="s">
        <v>982</v>
      </c>
      <c r="I47" s="86" t="s">
        <v>982</v>
      </c>
      <c r="J47" s="178" t="s">
        <v>1279</v>
      </c>
      <c r="K47" s="86" t="s">
        <v>982</v>
      </c>
      <c r="L47" s="86" t="s">
        <v>982</v>
      </c>
      <c r="M47" s="86" t="s">
        <v>982</v>
      </c>
      <c r="N47" s="86" t="s">
        <v>982</v>
      </c>
      <c r="O47" s="6" t="s">
        <v>1269</v>
      </c>
      <c r="P47" s="6"/>
    </row>
    <row r="48" spans="1:16" x14ac:dyDescent="0.3">
      <c r="A48" s="1"/>
      <c r="B48" s="6" t="s">
        <v>151</v>
      </c>
      <c r="C48" s="6" t="s">
        <v>164</v>
      </c>
      <c r="D48" s="86" t="s">
        <v>96</v>
      </c>
      <c r="E48" s="6" t="s">
        <v>1336</v>
      </c>
      <c r="F48" s="86" t="s">
        <v>1344</v>
      </c>
      <c r="G48" s="86" t="s">
        <v>1345</v>
      </c>
      <c r="H48" s="86" t="s">
        <v>982</v>
      </c>
      <c r="I48" s="86" t="s">
        <v>982</v>
      </c>
      <c r="J48" s="179" t="s">
        <v>1285</v>
      </c>
      <c r="K48" s="86" t="s">
        <v>982</v>
      </c>
      <c r="L48" s="86" t="s">
        <v>982</v>
      </c>
      <c r="M48" s="86" t="s">
        <v>982</v>
      </c>
      <c r="N48" s="86" t="s">
        <v>982</v>
      </c>
      <c r="O48" s="6" t="s">
        <v>1269</v>
      </c>
      <c r="P48" s="6"/>
    </row>
    <row r="49" spans="1:16" x14ac:dyDescent="0.3">
      <c r="A49" s="1"/>
      <c r="B49" s="6" t="s">
        <v>151</v>
      </c>
      <c r="C49" s="6" t="s">
        <v>164</v>
      </c>
      <c r="D49" s="86" t="s">
        <v>96</v>
      </c>
      <c r="E49" s="6" t="s">
        <v>1336</v>
      </c>
      <c r="F49" s="86" t="s">
        <v>1345</v>
      </c>
      <c r="G49" s="86" t="s">
        <v>1346</v>
      </c>
      <c r="H49" s="86" t="s">
        <v>982</v>
      </c>
      <c r="I49" s="86" t="s">
        <v>982</v>
      </c>
      <c r="J49" s="178" t="s">
        <v>1279</v>
      </c>
      <c r="K49" s="86" t="s">
        <v>982</v>
      </c>
      <c r="L49" s="86" t="s">
        <v>982</v>
      </c>
      <c r="M49" s="86" t="s">
        <v>982</v>
      </c>
      <c r="N49" s="86" t="s">
        <v>982</v>
      </c>
      <c r="O49" s="6" t="s">
        <v>1269</v>
      </c>
      <c r="P49" s="6"/>
    </row>
    <row r="50" spans="1:16" x14ac:dyDescent="0.3">
      <c r="A50" s="1"/>
      <c r="B50" s="6" t="s">
        <v>151</v>
      </c>
      <c r="C50" s="6" t="s">
        <v>164</v>
      </c>
      <c r="D50" s="86" t="s">
        <v>96</v>
      </c>
      <c r="E50" s="6" t="s">
        <v>1336</v>
      </c>
      <c r="F50" s="86" t="s">
        <v>1346</v>
      </c>
      <c r="G50" s="86" t="s">
        <v>1347</v>
      </c>
      <c r="H50" s="86" t="s">
        <v>982</v>
      </c>
      <c r="I50" s="86" t="s">
        <v>1348</v>
      </c>
      <c r="J50" s="179" t="s">
        <v>1285</v>
      </c>
      <c r="K50" s="86" t="s">
        <v>982</v>
      </c>
      <c r="L50" s="86" t="s">
        <v>982</v>
      </c>
      <c r="M50" s="86" t="s">
        <v>982</v>
      </c>
      <c r="N50" s="86" t="s">
        <v>982</v>
      </c>
      <c r="O50" s="6" t="s">
        <v>1269</v>
      </c>
      <c r="P50" s="6"/>
    </row>
    <row r="51" spans="1:16" x14ac:dyDescent="0.3">
      <c r="A51" s="1"/>
      <c r="B51" s="6" t="s">
        <v>151</v>
      </c>
      <c r="C51" s="6" t="s">
        <v>167</v>
      </c>
      <c r="D51" s="86" t="s">
        <v>96</v>
      </c>
      <c r="E51" s="6" t="s">
        <v>1349</v>
      </c>
      <c r="F51" s="86" t="s">
        <v>35</v>
      </c>
      <c r="G51" s="86" t="s">
        <v>1350</v>
      </c>
      <c r="H51" s="86" t="s">
        <v>982</v>
      </c>
      <c r="I51" s="86" t="s">
        <v>982</v>
      </c>
      <c r="J51" s="179" t="s">
        <v>1285</v>
      </c>
      <c r="K51" s="86" t="s">
        <v>982</v>
      </c>
      <c r="L51" s="86" t="s">
        <v>982</v>
      </c>
      <c r="M51" s="86" t="s">
        <v>982</v>
      </c>
      <c r="N51" s="86" t="s">
        <v>982</v>
      </c>
      <c r="O51" s="6" t="s">
        <v>1269</v>
      </c>
      <c r="P51" s="6"/>
    </row>
    <row r="52" spans="1:16" x14ac:dyDescent="0.3">
      <c r="A52" s="1"/>
      <c r="B52" s="6" t="s">
        <v>151</v>
      </c>
      <c r="C52" s="6" t="s">
        <v>167</v>
      </c>
      <c r="D52" s="86" t="s">
        <v>96</v>
      </c>
      <c r="E52" s="6" t="s">
        <v>1349</v>
      </c>
      <c r="F52" s="86" t="s">
        <v>1350</v>
      </c>
      <c r="G52" s="86" t="s">
        <v>1323</v>
      </c>
      <c r="H52" s="86" t="s">
        <v>982</v>
      </c>
      <c r="I52" s="86" t="s">
        <v>982</v>
      </c>
      <c r="J52" s="178" t="s">
        <v>1279</v>
      </c>
      <c r="K52" s="86" t="s">
        <v>982</v>
      </c>
      <c r="L52" s="86" t="s">
        <v>982</v>
      </c>
      <c r="M52" s="86" t="s">
        <v>982</v>
      </c>
      <c r="N52" s="86" t="s">
        <v>982</v>
      </c>
      <c r="O52" s="6" t="s">
        <v>1269</v>
      </c>
      <c r="P52" s="6"/>
    </row>
    <row r="53" spans="1:16" x14ac:dyDescent="0.3">
      <c r="A53" s="1"/>
      <c r="B53" s="6" t="s">
        <v>151</v>
      </c>
      <c r="C53" s="6" t="s">
        <v>167</v>
      </c>
      <c r="D53" s="86" t="s">
        <v>96</v>
      </c>
      <c r="E53" s="6" t="s">
        <v>1349</v>
      </c>
      <c r="F53" s="86" t="s">
        <v>1323</v>
      </c>
      <c r="G53" s="86" t="s">
        <v>1293</v>
      </c>
      <c r="H53" s="86" t="s">
        <v>982</v>
      </c>
      <c r="I53" s="86" t="s">
        <v>982</v>
      </c>
      <c r="J53" s="179" t="s">
        <v>1285</v>
      </c>
      <c r="K53" s="86" t="s">
        <v>982</v>
      </c>
      <c r="L53" s="86" t="s">
        <v>982</v>
      </c>
      <c r="M53" s="86" t="s">
        <v>982</v>
      </c>
      <c r="N53" s="86" t="s">
        <v>982</v>
      </c>
      <c r="O53" s="6" t="s">
        <v>1269</v>
      </c>
      <c r="P53" s="6"/>
    </row>
    <row r="54" spans="1:16" x14ac:dyDescent="0.3">
      <c r="A54" s="1"/>
      <c r="B54" s="6" t="s">
        <v>151</v>
      </c>
      <c r="C54" s="6" t="s">
        <v>167</v>
      </c>
      <c r="D54" s="86" t="s">
        <v>96</v>
      </c>
      <c r="E54" s="6" t="s">
        <v>1349</v>
      </c>
      <c r="F54" s="86" t="s">
        <v>1293</v>
      </c>
      <c r="G54" s="86" t="s">
        <v>1351</v>
      </c>
      <c r="H54" s="86" t="s">
        <v>982</v>
      </c>
      <c r="I54" s="86" t="s">
        <v>982</v>
      </c>
      <c r="J54" s="178" t="s">
        <v>1279</v>
      </c>
      <c r="K54" s="86" t="s">
        <v>982</v>
      </c>
      <c r="L54" s="86" t="s">
        <v>982</v>
      </c>
      <c r="M54" s="86" t="s">
        <v>982</v>
      </c>
      <c r="N54" s="86" t="s">
        <v>982</v>
      </c>
      <c r="O54" s="6" t="s">
        <v>1269</v>
      </c>
      <c r="P54" s="6" t="s">
        <v>1352</v>
      </c>
    </row>
    <row r="55" spans="1:16" x14ac:dyDescent="0.3">
      <c r="A55" s="1"/>
      <c r="B55" s="6" t="s">
        <v>151</v>
      </c>
      <c r="C55" s="6" t="s">
        <v>167</v>
      </c>
      <c r="D55" s="86" t="s">
        <v>96</v>
      </c>
      <c r="E55" s="6" t="s">
        <v>1349</v>
      </c>
      <c r="F55" s="86" t="s">
        <v>1351</v>
      </c>
      <c r="G55" s="86" t="s">
        <v>1267</v>
      </c>
      <c r="H55" s="86" t="s">
        <v>982</v>
      </c>
      <c r="I55" s="86" t="s">
        <v>982</v>
      </c>
      <c r="J55" s="179" t="s">
        <v>1285</v>
      </c>
      <c r="K55" s="86" t="s">
        <v>982</v>
      </c>
      <c r="L55" s="86" t="s">
        <v>982</v>
      </c>
      <c r="M55" s="86" t="s">
        <v>982</v>
      </c>
      <c r="N55" s="86" t="s">
        <v>982</v>
      </c>
      <c r="O55" s="6" t="s">
        <v>1269</v>
      </c>
      <c r="P55" s="6"/>
    </row>
    <row r="56" spans="1:16" x14ac:dyDescent="0.3">
      <c r="A56" s="1"/>
      <c r="B56" s="6" t="s">
        <v>443</v>
      </c>
      <c r="C56" s="6" t="s">
        <v>1097</v>
      </c>
      <c r="D56" s="86" t="s">
        <v>96</v>
      </c>
      <c r="E56" s="6" t="s">
        <v>1353</v>
      </c>
      <c r="F56" s="86" t="s">
        <v>35</v>
      </c>
      <c r="G56" s="86" t="s">
        <v>1267</v>
      </c>
      <c r="H56" s="86" t="s">
        <v>1354</v>
      </c>
      <c r="I56" s="86" t="s">
        <v>1355</v>
      </c>
      <c r="J56" s="178" t="s">
        <v>1279</v>
      </c>
      <c r="K56" s="86" t="s">
        <v>982</v>
      </c>
      <c r="L56" s="86" t="s">
        <v>982</v>
      </c>
      <c r="M56" s="86" t="s">
        <v>982</v>
      </c>
      <c r="N56" s="86" t="s">
        <v>982</v>
      </c>
      <c r="O56" s="6" t="s">
        <v>1269</v>
      </c>
      <c r="P56" s="6"/>
    </row>
    <row r="57" spans="1:16" x14ac:dyDescent="0.3">
      <c r="A57" s="1"/>
      <c r="B57" s="6" t="s">
        <v>443</v>
      </c>
      <c r="C57" s="6" t="s">
        <v>1202</v>
      </c>
      <c r="D57" s="86" t="s">
        <v>96</v>
      </c>
      <c r="E57" s="6" t="s">
        <v>1356</v>
      </c>
      <c r="F57" s="86" t="s">
        <v>35</v>
      </c>
      <c r="G57" s="86" t="s">
        <v>1267</v>
      </c>
      <c r="H57" s="86" t="s">
        <v>982</v>
      </c>
      <c r="I57" s="86" t="s">
        <v>982</v>
      </c>
      <c r="J57" s="178" t="s">
        <v>1279</v>
      </c>
      <c r="K57" s="86" t="s">
        <v>982</v>
      </c>
      <c r="L57" s="86" t="s">
        <v>982</v>
      </c>
      <c r="M57" s="86" t="s">
        <v>982</v>
      </c>
      <c r="N57" s="86" t="s">
        <v>982</v>
      </c>
      <c r="O57" s="6" t="s">
        <v>1269</v>
      </c>
      <c r="P57" s="6"/>
    </row>
    <row r="58" spans="1:16" x14ac:dyDescent="0.3">
      <c r="A58" s="1"/>
      <c r="B58" s="6" t="s">
        <v>443</v>
      </c>
      <c r="C58" s="6" t="s">
        <v>1203</v>
      </c>
      <c r="D58" s="86" t="s">
        <v>60</v>
      </c>
      <c r="E58" s="6" t="s">
        <v>1357</v>
      </c>
      <c r="F58" s="86" t="s">
        <v>35</v>
      </c>
      <c r="G58" s="86" t="s">
        <v>1267</v>
      </c>
      <c r="H58" s="86" t="s">
        <v>982</v>
      </c>
      <c r="I58" s="86" t="s">
        <v>982</v>
      </c>
      <c r="J58" s="178" t="s">
        <v>1279</v>
      </c>
      <c r="K58" s="86" t="s">
        <v>982</v>
      </c>
      <c r="L58" s="86" t="s">
        <v>982</v>
      </c>
      <c r="M58" s="86" t="s">
        <v>982</v>
      </c>
      <c r="N58" s="86" t="s">
        <v>982</v>
      </c>
      <c r="O58" s="6" t="s">
        <v>1269</v>
      </c>
      <c r="P58" s="6"/>
    </row>
    <row r="59" spans="1:16" x14ac:dyDescent="0.3">
      <c r="A59" s="1"/>
      <c r="B59" s="6" t="s">
        <v>443</v>
      </c>
      <c r="C59" s="6" t="s">
        <v>1204</v>
      </c>
      <c r="D59" s="86" t="s">
        <v>96</v>
      </c>
      <c r="E59" s="6" t="s">
        <v>1358</v>
      </c>
      <c r="F59" s="86" t="s">
        <v>35</v>
      </c>
      <c r="G59" s="86" t="s">
        <v>1267</v>
      </c>
      <c r="H59" s="86" t="s">
        <v>982</v>
      </c>
      <c r="I59" s="86" t="s">
        <v>982</v>
      </c>
      <c r="J59" s="178" t="s">
        <v>1279</v>
      </c>
      <c r="K59" s="86" t="s">
        <v>982</v>
      </c>
      <c r="L59" s="86" t="s">
        <v>982</v>
      </c>
      <c r="M59" s="86" t="s">
        <v>982</v>
      </c>
      <c r="N59" s="86" t="s">
        <v>982</v>
      </c>
      <c r="O59" s="6" t="s">
        <v>1269</v>
      </c>
      <c r="P59" s="6"/>
    </row>
    <row r="60" spans="1:16" x14ac:dyDescent="0.3">
      <c r="A60" s="1"/>
      <c r="B60" s="6" t="s">
        <v>180</v>
      </c>
      <c r="C60" s="6" t="s">
        <v>1213</v>
      </c>
      <c r="D60" s="86" t="s">
        <v>96</v>
      </c>
      <c r="E60" s="6" t="s">
        <v>1359</v>
      </c>
      <c r="F60" s="86" t="s">
        <v>35</v>
      </c>
      <c r="G60" s="86" t="s">
        <v>1267</v>
      </c>
      <c r="H60" s="86" t="s">
        <v>982</v>
      </c>
      <c r="I60" s="86" t="s">
        <v>982</v>
      </c>
      <c r="J60" s="178" t="s">
        <v>1279</v>
      </c>
      <c r="K60" s="86" t="s">
        <v>982</v>
      </c>
      <c r="L60" s="86" t="s">
        <v>982</v>
      </c>
      <c r="M60" s="86" t="s">
        <v>982</v>
      </c>
      <c r="N60" s="86" t="s">
        <v>982</v>
      </c>
      <c r="O60" s="6" t="s">
        <v>1269</v>
      </c>
      <c r="P60" s="6"/>
    </row>
    <row r="61" spans="1:16" x14ac:dyDescent="0.3">
      <c r="A61" s="1"/>
      <c r="B61" s="6" t="s">
        <v>184</v>
      </c>
      <c r="C61" s="6" t="s">
        <v>1214</v>
      </c>
      <c r="D61" s="86" t="s">
        <v>351</v>
      </c>
      <c r="E61" s="6" t="s">
        <v>1360</v>
      </c>
      <c r="F61" s="86" t="s">
        <v>35</v>
      </c>
      <c r="G61" s="86" t="s">
        <v>1361</v>
      </c>
      <c r="H61" s="86" t="s">
        <v>982</v>
      </c>
      <c r="I61" s="86" t="s">
        <v>1362</v>
      </c>
      <c r="J61" s="179" t="s">
        <v>1285</v>
      </c>
      <c r="K61" s="86" t="s">
        <v>982</v>
      </c>
      <c r="L61" s="86" t="s">
        <v>982</v>
      </c>
      <c r="M61" s="86" t="s">
        <v>982</v>
      </c>
      <c r="N61" s="86" t="s">
        <v>982</v>
      </c>
      <c r="O61" s="6" t="s">
        <v>1269</v>
      </c>
      <c r="P61" s="6"/>
    </row>
    <row r="62" spans="1:16" x14ac:dyDescent="0.3">
      <c r="A62" s="1"/>
      <c r="B62" s="6" t="s">
        <v>184</v>
      </c>
      <c r="C62" s="6" t="s">
        <v>1214</v>
      </c>
      <c r="D62" s="86" t="s">
        <v>349</v>
      </c>
      <c r="E62" s="6" t="s">
        <v>1363</v>
      </c>
      <c r="F62" s="86" t="s">
        <v>1364</v>
      </c>
      <c r="G62" s="86" t="s">
        <v>1344</v>
      </c>
      <c r="H62" s="86" t="s">
        <v>1365</v>
      </c>
      <c r="I62" s="86" t="s">
        <v>982</v>
      </c>
      <c r="J62" s="178" t="s">
        <v>1279</v>
      </c>
      <c r="K62" s="86" t="s">
        <v>982</v>
      </c>
      <c r="L62" s="86" t="s">
        <v>982</v>
      </c>
      <c r="M62" s="86" t="s">
        <v>982</v>
      </c>
      <c r="N62" s="86" t="s">
        <v>982</v>
      </c>
      <c r="O62" s="6" t="s">
        <v>1269</v>
      </c>
      <c r="P62" s="6" t="s">
        <v>1366</v>
      </c>
    </row>
    <row r="63" spans="1:16" x14ac:dyDescent="0.3">
      <c r="A63" s="1"/>
      <c r="B63" s="6" t="s">
        <v>184</v>
      </c>
      <c r="C63" s="6" t="s">
        <v>1214</v>
      </c>
      <c r="D63" s="86" t="s">
        <v>349</v>
      </c>
      <c r="E63" s="6" t="s">
        <v>1363</v>
      </c>
      <c r="F63" s="86" t="s">
        <v>1344</v>
      </c>
      <c r="G63" s="86" t="s">
        <v>1267</v>
      </c>
      <c r="H63" s="86" t="s">
        <v>982</v>
      </c>
      <c r="I63" s="86" t="s">
        <v>982</v>
      </c>
      <c r="J63" s="179" t="s">
        <v>1285</v>
      </c>
      <c r="K63" s="86" t="s">
        <v>982</v>
      </c>
      <c r="L63" s="86" t="s">
        <v>982</v>
      </c>
      <c r="M63" s="86" t="s">
        <v>982</v>
      </c>
      <c r="N63" s="86" t="s">
        <v>982</v>
      </c>
      <c r="O63" s="6" t="s">
        <v>1269</v>
      </c>
      <c r="P63"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8" t="s">
        <v>0</v>
      </c>
      <c r="C3" s="199"/>
      <c r="D3" s="199"/>
      <c r="E3" s="199"/>
      <c r="F3" s="199"/>
      <c r="G3" s="199"/>
      <c r="H3" s="1"/>
    </row>
    <row r="4" spans="1:8" ht="0" hidden="1" customHeight="1" x14ac:dyDescent="0.3">
      <c r="A4" s="1"/>
      <c r="B4" s="1"/>
      <c r="C4" s="1"/>
      <c r="D4" s="1"/>
      <c r="E4" s="1"/>
      <c r="F4" s="1"/>
      <c r="G4" s="1"/>
      <c r="H4" s="1"/>
    </row>
    <row r="5" spans="1:8" ht="30" customHeight="1" x14ac:dyDescent="0.4">
      <c r="A5" s="1"/>
      <c r="B5" s="22" t="s">
        <v>2894</v>
      </c>
      <c r="C5" s="1"/>
      <c r="D5" s="1"/>
      <c r="E5" s="1"/>
      <c r="F5" s="1"/>
      <c r="G5" s="1"/>
      <c r="H5" s="1"/>
    </row>
    <row r="6" spans="1:8" ht="52.95" customHeight="1" x14ac:dyDescent="0.3">
      <c r="A6" s="1"/>
      <c r="B6" s="3" t="s">
        <v>4</v>
      </c>
      <c r="C6" s="3" t="s">
        <v>2895</v>
      </c>
      <c r="D6" s="3" t="s">
        <v>2896</v>
      </c>
      <c r="E6" s="3" t="s">
        <v>7</v>
      </c>
      <c r="F6" s="3" t="s">
        <v>8</v>
      </c>
      <c r="G6" s="3" t="s">
        <v>2897</v>
      </c>
      <c r="H6" s="3" t="s">
        <v>1636</v>
      </c>
    </row>
    <row r="7" spans="1:8" x14ac:dyDescent="0.3">
      <c r="A7" s="1"/>
      <c r="B7" s="6" t="s">
        <v>2898</v>
      </c>
      <c r="C7" s="6" t="s">
        <v>64</v>
      </c>
      <c r="D7" s="86" t="s">
        <v>2318</v>
      </c>
      <c r="E7" s="86" t="s">
        <v>1293</v>
      </c>
      <c r="F7" s="86" t="s">
        <v>1295</v>
      </c>
      <c r="G7" s="6" t="s">
        <v>982</v>
      </c>
      <c r="H7" s="6" t="s">
        <v>2899</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8" t="s">
        <v>0</v>
      </c>
      <c r="C3" s="199"/>
      <c r="D3" s="199"/>
      <c r="E3" s="199"/>
      <c r="F3" s="199"/>
      <c r="G3" s="199"/>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2900</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2901</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2902</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2" t="s">
        <v>982</v>
      </c>
      <c r="C8" s="182" t="s">
        <v>982</v>
      </c>
      <c r="D8" s="182" t="s">
        <v>982</v>
      </c>
      <c r="E8" s="182" t="s">
        <v>982</v>
      </c>
      <c r="F8" s="182" t="s">
        <v>982</v>
      </c>
      <c r="G8" s="182" t="s">
        <v>2903</v>
      </c>
      <c r="H8" s="182" t="s">
        <v>982</v>
      </c>
      <c r="I8" s="182" t="s">
        <v>982</v>
      </c>
      <c r="J8" s="182" t="s">
        <v>2904</v>
      </c>
      <c r="K8" s="182" t="s">
        <v>982</v>
      </c>
      <c r="L8" s="182" t="s">
        <v>982</v>
      </c>
      <c r="M8" s="182" t="s">
        <v>2905</v>
      </c>
      <c r="N8" s="182" t="s">
        <v>982</v>
      </c>
      <c r="O8" s="182" t="s">
        <v>982</v>
      </c>
      <c r="P8" s="182" t="s">
        <v>2906</v>
      </c>
      <c r="Q8" s="182" t="s">
        <v>982</v>
      </c>
      <c r="R8" s="182" t="s">
        <v>982</v>
      </c>
      <c r="S8" s="182" t="s">
        <v>2907</v>
      </c>
      <c r="T8" s="182" t="s">
        <v>982</v>
      </c>
      <c r="U8" s="182" t="s">
        <v>982</v>
      </c>
      <c r="V8" s="182" t="s">
        <v>2908</v>
      </c>
      <c r="W8" s="182" t="s">
        <v>982</v>
      </c>
      <c r="X8" s="182" t="s">
        <v>982</v>
      </c>
      <c r="Y8" s="182" t="s">
        <v>2909</v>
      </c>
      <c r="Z8" s="182" t="s">
        <v>982</v>
      </c>
      <c r="AA8" s="182" t="s">
        <v>982</v>
      </c>
      <c r="AB8" s="182" t="s">
        <v>2910</v>
      </c>
      <c r="AC8" s="182" t="s">
        <v>982</v>
      </c>
      <c r="AD8" s="182" t="s">
        <v>982</v>
      </c>
      <c r="AE8" s="182" t="s">
        <v>2911</v>
      </c>
      <c r="AF8" s="182" t="s">
        <v>982</v>
      </c>
      <c r="AG8" s="182" t="s">
        <v>982</v>
      </c>
      <c r="AH8" s="182" t="s">
        <v>2912</v>
      </c>
      <c r="AI8" s="182" t="s">
        <v>982</v>
      </c>
      <c r="AJ8" s="182" t="s">
        <v>982</v>
      </c>
      <c r="AK8" s="182" t="s">
        <v>2913</v>
      </c>
      <c r="AL8" s="182" t="s">
        <v>982</v>
      </c>
      <c r="AM8" s="182" t="s">
        <v>982</v>
      </c>
      <c r="AN8" s="182" t="s">
        <v>2914</v>
      </c>
      <c r="AO8" s="182" t="s">
        <v>982</v>
      </c>
      <c r="AP8" s="182" t="s">
        <v>982</v>
      </c>
      <c r="AQ8" s="182" t="s">
        <v>2915</v>
      </c>
      <c r="AR8" s="182" t="s">
        <v>982</v>
      </c>
      <c r="AS8" s="182" t="s">
        <v>982</v>
      </c>
      <c r="AT8" s="182" t="s">
        <v>2916</v>
      </c>
      <c r="AU8" s="182" t="s">
        <v>982</v>
      </c>
      <c r="AV8" s="182" t="s">
        <v>982</v>
      </c>
      <c r="AW8" s="182" t="s">
        <v>2917</v>
      </c>
      <c r="AX8" s="182" t="s">
        <v>982</v>
      </c>
      <c r="AY8" s="182" t="s">
        <v>982</v>
      </c>
      <c r="AZ8" s="182" t="s">
        <v>2918</v>
      </c>
      <c r="BA8" s="182" t="s">
        <v>982</v>
      </c>
      <c r="BB8" s="182" t="s">
        <v>982</v>
      </c>
      <c r="BC8" s="182" t="s">
        <v>2919</v>
      </c>
      <c r="BD8" s="182" t="s">
        <v>982</v>
      </c>
      <c r="BE8" s="182" t="s">
        <v>982</v>
      </c>
      <c r="BF8" s="182" t="s">
        <v>2920</v>
      </c>
      <c r="BG8" s="182" t="s">
        <v>982</v>
      </c>
      <c r="BH8" s="182" t="s">
        <v>982</v>
      </c>
      <c r="BI8" s="182" t="s">
        <v>2921</v>
      </c>
      <c r="BJ8" s="182" t="s">
        <v>982</v>
      </c>
      <c r="BK8" s="182" t="s">
        <v>982</v>
      </c>
      <c r="BL8" s="182" t="s">
        <v>2922</v>
      </c>
      <c r="BM8" s="182" t="s">
        <v>982</v>
      </c>
      <c r="BN8" s="182" t="s">
        <v>982</v>
      </c>
      <c r="BO8" s="182" t="s">
        <v>2923</v>
      </c>
      <c r="BP8" s="182" t="s">
        <v>982</v>
      </c>
      <c r="BQ8" s="182" t="s">
        <v>982</v>
      </c>
      <c r="BR8" s="182" t="s">
        <v>2924</v>
      </c>
      <c r="BS8" s="182" t="s">
        <v>982</v>
      </c>
      <c r="BT8" s="182" t="s">
        <v>982</v>
      </c>
      <c r="BU8" s="182" t="s">
        <v>2925</v>
      </c>
      <c r="BV8" s="182" t="s">
        <v>982</v>
      </c>
      <c r="BW8" s="182" t="s">
        <v>982</v>
      </c>
      <c r="BX8" s="182" t="s">
        <v>2926</v>
      </c>
      <c r="BY8" s="182" t="s">
        <v>982</v>
      </c>
      <c r="BZ8" s="182" t="s">
        <v>982</v>
      </c>
      <c r="CA8" s="182" t="s">
        <v>2927</v>
      </c>
      <c r="CB8" s="182" t="s">
        <v>982</v>
      </c>
      <c r="CC8" s="182" t="s">
        <v>982</v>
      </c>
      <c r="CD8" s="182" t="s">
        <v>2928</v>
      </c>
      <c r="CE8" s="182" t="s">
        <v>982</v>
      </c>
      <c r="CF8" s="182" t="s">
        <v>982</v>
      </c>
      <c r="CG8" s="182" t="s">
        <v>2929</v>
      </c>
      <c r="CH8" s="182" t="s">
        <v>982</v>
      </c>
      <c r="CI8" s="182" t="s">
        <v>982</v>
      </c>
      <c r="CJ8" s="182" t="s">
        <v>2930</v>
      </c>
      <c r="CK8" s="182" t="s">
        <v>982</v>
      </c>
      <c r="CL8" s="182" t="s">
        <v>982</v>
      </c>
      <c r="CM8" s="182" t="s">
        <v>2931</v>
      </c>
      <c r="CN8" s="182" t="s">
        <v>982</v>
      </c>
      <c r="CO8" s="182" t="s">
        <v>982</v>
      </c>
      <c r="CP8" s="182" t="s">
        <v>2932</v>
      </c>
      <c r="CQ8" s="182" t="s">
        <v>982</v>
      </c>
      <c r="CR8" s="182" t="s">
        <v>982</v>
      </c>
      <c r="CS8" s="182" t="s">
        <v>2933</v>
      </c>
      <c r="CT8" s="182" t="s">
        <v>982</v>
      </c>
      <c r="CU8" s="182" t="s">
        <v>982</v>
      </c>
      <c r="CV8" s="182" t="s">
        <v>2934</v>
      </c>
      <c r="CW8" s="182" t="s">
        <v>982</v>
      </c>
      <c r="CX8" s="182" t="s">
        <v>982</v>
      </c>
      <c r="CY8" s="182" t="s">
        <v>2935</v>
      </c>
      <c r="CZ8" s="182" t="s">
        <v>982</v>
      </c>
      <c r="DA8" s="182" t="s">
        <v>982</v>
      </c>
      <c r="DB8" s="182" t="s">
        <v>2936</v>
      </c>
      <c r="DC8" s="182" t="s">
        <v>982</v>
      </c>
      <c r="DD8" s="182" t="s">
        <v>982</v>
      </c>
      <c r="DE8" s="182" t="s">
        <v>2937</v>
      </c>
      <c r="DF8" s="182" t="s">
        <v>982</v>
      </c>
      <c r="DG8" s="182" t="s">
        <v>982</v>
      </c>
      <c r="DH8" s="182" t="s">
        <v>2938</v>
      </c>
      <c r="DI8" s="182" t="s">
        <v>982</v>
      </c>
      <c r="DJ8" s="182" t="s">
        <v>982</v>
      </c>
      <c r="DK8" s="182" t="s">
        <v>2939</v>
      </c>
      <c r="DL8" s="182" t="s">
        <v>982</v>
      </c>
      <c r="DM8" s="182" t="s">
        <v>982</v>
      </c>
      <c r="DN8" s="182" t="s">
        <v>2940</v>
      </c>
      <c r="DO8" s="182" t="s">
        <v>982</v>
      </c>
      <c r="DP8" s="182" t="s">
        <v>982</v>
      </c>
      <c r="DQ8" s="182" t="s">
        <v>2941</v>
      </c>
      <c r="DR8" s="182" t="s">
        <v>982</v>
      </c>
      <c r="DS8" s="182" t="s">
        <v>982</v>
      </c>
      <c r="DT8" s="182" t="s">
        <v>2942</v>
      </c>
      <c r="DU8" s="182" t="s">
        <v>982</v>
      </c>
      <c r="DV8" s="182" t="s">
        <v>982</v>
      </c>
      <c r="DW8" s="182" t="s">
        <v>2943</v>
      </c>
      <c r="DX8" s="182" t="s">
        <v>982</v>
      </c>
      <c r="DY8" s="182" t="s">
        <v>982</v>
      </c>
      <c r="DZ8" s="182" t="s">
        <v>2944</v>
      </c>
      <c r="EA8" s="182" t="s">
        <v>982</v>
      </c>
      <c r="EB8" s="182" t="s">
        <v>982</v>
      </c>
      <c r="EC8" s="182" t="s">
        <v>2945</v>
      </c>
      <c r="ED8" s="182" t="s">
        <v>982</v>
      </c>
      <c r="EE8" s="182" t="s">
        <v>982</v>
      </c>
      <c r="EF8" s="182" t="s">
        <v>2946</v>
      </c>
      <c r="EG8" s="182" t="s">
        <v>982</v>
      </c>
      <c r="EH8" s="182" t="s">
        <v>982</v>
      </c>
      <c r="EI8" s="182" t="s">
        <v>2947</v>
      </c>
      <c r="EJ8" s="182" t="s">
        <v>982</v>
      </c>
      <c r="EK8" s="182" t="s">
        <v>982</v>
      </c>
      <c r="EL8" s="182" t="s">
        <v>2948</v>
      </c>
      <c r="EM8" s="182" t="s">
        <v>982</v>
      </c>
      <c r="EN8" s="182" t="s">
        <v>982</v>
      </c>
      <c r="EO8" s="182" t="s">
        <v>2949</v>
      </c>
      <c r="EP8" s="182" t="s">
        <v>982</v>
      </c>
      <c r="EQ8" s="182" t="s">
        <v>982</v>
      </c>
      <c r="ER8" s="182" t="s">
        <v>2950</v>
      </c>
      <c r="ES8" s="182" t="s">
        <v>982</v>
      </c>
      <c r="ET8" s="182" t="s">
        <v>982</v>
      </c>
    </row>
    <row r="9" spans="1:150" x14ac:dyDescent="0.3">
      <c r="A9" s="1"/>
      <c r="B9" s="182" t="s">
        <v>2951</v>
      </c>
      <c r="C9" s="182" t="s">
        <v>3</v>
      </c>
      <c r="D9" s="182" t="s">
        <v>96</v>
      </c>
      <c r="E9" s="182" t="s">
        <v>2952</v>
      </c>
      <c r="F9" s="182" t="s">
        <v>2953</v>
      </c>
      <c r="G9" s="182" t="s">
        <v>2954</v>
      </c>
      <c r="H9" s="182" t="s">
        <v>2955</v>
      </c>
      <c r="I9" s="182" t="s">
        <v>2956</v>
      </c>
      <c r="J9" s="182" t="s">
        <v>2954</v>
      </c>
      <c r="K9" s="182" t="s">
        <v>2955</v>
      </c>
      <c r="L9" s="182" t="s">
        <v>2956</v>
      </c>
      <c r="M9" s="182" t="s">
        <v>2954</v>
      </c>
      <c r="N9" s="182" t="s">
        <v>2955</v>
      </c>
      <c r="O9" s="182" t="s">
        <v>2956</v>
      </c>
      <c r="P9" s="182" t="s">
        <v>2954</v>
      </c>
      <c r="Q9" s="182" t="s">
        <v>2955</v>
      </c>
      <c r="R9" s="182" t="s">
        <v>2956</v>
      </c>
      <c r="S9" s="182" t="s">
        <v>2954</v>
      </c>
      <c r="T9" s="182" t="s">
        <v>2955</v>
      </c>
      <c r="U9" s="182" t="s">
        <v>2956</v>
      </c>
      <c r="V9" s="182" t="s">
        <v>2954</v>
      </c>
      <c r="W9" s="182" t="s">
        <v>2955</v>
      </c>
      <c r="X9" s="182" t="s">
        <v>2956</v>
      </c>
      <c r="Y9" s="182" t="s">
        <v>2954</v>
      </c>
      <c r="Z9" s="182" t="s">
        <v>2955</v>
      </c>
      <c r="AA9" s="182" t="s">
        <v>2956</v>
      </c>
      <c r="AB9" s="182" t="s">
        <v>2954</v>
      </c>
      <c r="AC9" s="182" t="s">
        <v>2955</v>
      </c>
      <c r="AD9" s="182" t="s">
        <v>2956</v>
      </c>
      <c r="AE9" s="182" t="s">
        <v>2954</v>
      </c>
      <c r="AF9" s="182" t="s">
        <v>2955</v>
      </c>
      <c r="AG9" s="182" t="s">
        <v>2956</v>
      </c>
      <c r="AH9" s="182" t="s">
        <v>2954</v>
      </c>
      <c r="AI9" s="182" t="s">
        <v>2955</v>
      </c>
      <c r="AJ9" s="182" t="s">
        <v>2956</v>
      </c>
      <c r="AK9" s="182" t="s">
        <v>2954</v>
      </c>
      <c r="AL9" s="182" t="s">
        <v>2955</v>
      </c>
      <c r="AM9" s="182" t="s">
        <v>2956</v>
      </c>
      <c r="AN9" s="182" t="s">
        <v>2954</v>
      </c>
      <c r="AO9" s="182" t="s">
        <v>2955</v>
      </c>
      <c r="AP9" s="182" t="s">
        <v>2956</v>
      </c>
      <c r="AQ9" s="182" t="s">
        <v>2954</v>
      </c>
      <c r="AR9" s="182" t="s">
        <v>2955</v>
      </c>
      <c r="AS9" s="182" t="s">
        <v>2956</v>
      </c>
      <c r="AT9" s="182" t="s">
        <v>2954</v>
      </c>
      <c r="AU9" s="182" t="s">
        <v>2955</v>
      </c>
      <c r="AV9" s="182" t="s">
        <v>2956</v>
      </c>
      <c r="AW9" s="182" t="s">
        <v>2954</v>
      </c>
      <c r="AX9" s="182" t="s">
        <v>2955</v>
      </c>
      <c r="AY9" s="182" t="s">
        <v>2956</v>
      </c>
      <c r="AZ9" s="182" t="s">
        <v>2954</v>
      </c>
      <c r="BA9" s="182" t="s">
        <v>2955</v>
      </c>
      <c r="BB9" s="182" t="s">
        <v>2956</v>
      </c>
      <c r="BC9" s="182" t="s">
        <v>2954</v>
      </c>
      <c r="BD9" s="182" t="s">
        <v>2955</v>
      </c>
      <c r="BE9" s="182" t="s">
        <v>2956</v>
      </c>
      <c r="BF9" s="182" t="s">
        <v>2954</v>
      </c>
      <c r="BG9" s="182" t="s">
        <v>2955</v>
      </c>
      <c r="BH9" s="182" t="s">
        <v>2956</v>
      </c>
      <c r="BI9" s="182" t="s">
        <v>2954</v>
      </c>
      <c r="BJ9" s="182" t="s">
        <v>2955</v>
      </c>
      <c r="BK9" s="182" t="s">
        <v>2956</v>
      </c>
      <c r="BL9" s="182" t="s">
        <v>2954</v>
      </c>
      <c r="BM9" s="182" t="s">
        <v>2955</v>
      </c>
      <c r="BN9" s="182" t="s">
        <v>2956</v>
      </c>
      <c r="BO9" s="182" t="s">
        <v>2954</v>
      </c>
      <c r="BP9" s="182" t="s">
        <v>2955</v>
      </c>
      <c r="BQ9" s="182" t="s">
        <v>2956</v>
      </c>
      <c r="BR9" s="182" t="s">
        <v>2954</v>
      </c>
      <c r="BS9" s="182" t="s">
        <v>2955</v>
      </c>
      <c r="BT9" s="182" t="s">
        <v>2956</v>
      </c>
      <c r="BU9" s="182" t="s">
        <v>2954</v>
      </c>
      <c r="BV9" s="182" t="s">
        <v>2955</v>
      </c>
      <c r="BW9" s="182" t="s">
        <v>2956</v>
      </c>
      <c r="BX9" s="182" t="s">
        <v>2954</v>
      </c>
      <c r="BY9" s="182" t="s">
        <v>2955</v>
      </c>
      <c r="BZ9" s="182" t="s">
        <v>2956</v>
      </c>
      <c r="CA9" s="182" t="s">
        <v>2954</v>
      </c>
      <c r="CB9" s="182" t="s">
        <v>2955</v>
      </c>
      <c r="CC9" s="182" t="s">
        <v>2956</v>
      </c>
      <c r="CD9" s="182" t="s">
        <v>2954</v>
      </c>
      <c r="CE9" s="182" t="s">
        <v>2955</v>
      </c>
      <c r="CF9" s="182" t="s">
        <v>2956</v>
      </c>
      <c r="CG9" s="182" t="s">
        <v>2954</v>
      </c>
      <c r="CH9" s="182" t="s">
        <v>2955</v>
      </c>
      <c r="CI9" s="182" t="s">
        <v>2956</v>
      </c>
      <c r="CJ9" s="182" t="s">
        <v>2954</v>
      </c>
      <c r="CK9" s="182" t="s">
        <v>2955</v>
      </c>
      <c r="CL9" s="182" t="s">
        <v>2956</v>
      </c>
      <c r="CM9" s="182" t="s">
        <v>2954</v>
      </c>
      <c r="CN9" s="182" t="s">
        <v>2955</v>
      </c>
      <c r="CO9" s="182" t="s">
        <v>2956</v>
      </c>
      <c r="CP9" s="182" t="s">
        <v>2954</v>
      </c>
      <c r="CQ9" s="182" t="s">
        <v>2955</v>
      </c>
      <c r="CR9" s="182" t="s">
        <v>2956</v>
      </c>
      <c r="CS9" s="182" t="s">
        <v>2954</v>
      </c>
      <c r="CT9" s="182" t="s">
        <v>2955</v>
      </c>
      <c r="CU9" s="182" t="s">
        <v>2956</v>
      </c>
      <c r="CV9" s="182" t="s">
        <v>2954</v>
      </c>
      <c r="CW9" s="182" t="s">
        <v>2955</v>
      </c>
      <c r="CX9" s="182" t="s">
        <v>2956</v>
      </c>
      <c r="CY9" s="182" t="s">
        <v>2954</v>
      </c>
      <c r="CZ9" s="182" t="s">
        <v>2955</v>
      </c>
      <c r="DA9" s="182" t="s">
        <v>2956</v>
      </c>
      <c r="DB9" s="182" t="s">
        <v>2954</v>
      </c>
      <c r="DC9" s="182" t="s">
        <v>2955</v>
      </c>
      <c r="DD9" s="182" t="s">
        <v>2956</v>
      </c>
      <c r="DE9" s="182" t="s">
        <v>2954</v>
      </c>
      <c r="DF9" s="182" t="s">
        <v>2955</v>
      </c>
      <c r="DG9" s="182" t="s">
        <v>2956</v>
      </c>
      <c r="DH9" s="182" t="s">
        <v>2954</v>
      </c>
      <c r="DI9" s="182" t="s">
        <v>2955</v>
      </c>
      <c r="DJ9" s="182" t="s">
        <v>2956</v>
      </c>
      <c r="DK9" s="182" t="s">
        <v>2954</v>
      </c>
      <c r="DL9" s="182" t="s">
        <v>2955</v>
      </c>
      <c r="DM9" s="182" t="s">
        <v>2956</v>
      </c>
      <c r="DN9" s="182" t="s">
        <v>2954</v>
      </c>
      <c r="DO9" s="182" t="s">
        <v>2955</v>
      </c>
      <c r="DP9" s="182" t="s">
        <v>2956</v>
      </c>
      <c r="DQ9" s="182" t="s">
        <v>2954</v>
      </c>
      <c r="DR9" s="182" t="s">
        <v>2955</v>
      </c>
      <c r="DS9" s="182" t="s">
        <v>2956</v>
      </c>
      <c r="DT9" s="182" t="s">
        <v>2954</v>
      </c>
      <c r="DU9" s="182" t="s">
        <v>2955</v>
      </c>
      <c r="DV9" s="182" t="s">
        <v>2956</v>
      </c>
      <c r="DW9" s="182" t="s">
        <v>2954</v>
      </c>
      <c r="DX9" s="182" t="s">
        <v>2955</v>
      </c>
      <c r="DY9" s="182" t="s">
        <v>2956</v>
      </c>
      <c r="DZ9" s="182" t="s">
        <v>2954</v>
      </c>
      <c r="EA9" s="182" t="s">
        <v>2955</v>
      </c>
      <c r="EB9" s="182" t="s">
        <v>2956</v>
      </c>
      <c r="EC9" s="182" t="s">
        <v>2954</v>
      </c>
      <c r="ED9" s="182" t="s">
        <v>2955</v>
      </c>
      <c r="EE9" s="182" t="s">
        <v>2956</v>
      </c>
      <c r="EF9" s="182" t="s">
        <v>2954</v>
      </c>
      <c r="EG9" s="182" t="s">
        <v>2955</v>
      </c>
      <c r="EH9" s="182" t="s">
        <v>2956</v>
      </c>
      <c r="EI9" s="182" t="s">
        <v>2954</v>
      </c>
      <c r="EJ9" s="182" t="s">
        <v>2955</v>
      </c>
      <c r="EK9" s="182" t="s">
        <v>2956</v>
      </c>
      <c r="EL9" s="182" t="s">
        <v>2954</v>
      </c>
      <c r="EM9" s="182" t="s">
        <v>2955</v>
      </c>
      <c r="EN9" s="182" t="s">
        <v>2956</v>
      </c>
      <c r="EO9" s="182" t="s">
        <v>2954</v>
      </c>
      <c r="EP9" s="182" t="s">
        <v>2955</v>
      </c>
      <c r="EQ9" s="182" t="s">
        <v>2956</v>
      </c>
      <c r="ER9" s="182" t="s">
        <v>2954</v>
      </c>
      <c r="ES9" s="182" t="s">
        <v>2955</v>
      </c>
      <c r="ET9" s="182" t="s">
        <v>2956</v>
      </c>
    </row>
    <row r="10" spans="1:150" x14ac:dyDescent="0.3">
      <c r="A10" s="1"/>
      <c r="B10" s="183" t="s">
        <v>2957</v>
      </c>
      <c r="C10" s="183" t="s">
        <v>130</v>
      </c>
      <c r="D10" s="183" t="s">
        <v>137</v>
      </c>
      <c r="E10" s="183" t="s">
        <v>2958</v>
      </c>
      <c r="F10" s="183" t="s">
        <v>2959</v>
      </c>
      <c r="G10" s="183" t="s">
        <v>2960</v>
      </c>
      <c r="H10" s="183" t="s">
        <v>2961</v>
      </c>
      <c r="I10" s="183" t="s">
        <v>2962</v>
      </c>
      <c r="J10" s="183" t="s">
        <v>2960</v>
      </c>
      <c r="K10" s="183" t="s">
        <v>2961</v>
      </c>
      <c r="L10" s="183" t="s">
        <v>2962</v>
      </c>
      <c r="M10" s="183" t="s">
        <v>2960</v>
      </c>
      <c r="N10" s="183" t="s">
        <v>2961</v>
      </c>
      <c r="O10" s="183" t="s">
        <v>2962</v>
      </c>
      <c r="P10" s="183" t="s">
        <v>2960</v>
      </c>
      <c r="Q10" s="183" t="s">
        <v>2961</v>
      </c>
      <c r="R10" s="183" t="s">
        <v>2963</v>
      </c>
      <c r="S10" s="183" t="s">
        <v>2960</v>
      </c>
      <c r="T10" s="183" t="s">
        <v>2961</v>
      </c>
      <c r="U10" s="183" t="s">
        <v>2964</v>
      </c>
      <c r="V10" s="183" t="s">
        <v>2960</v>
      </c>
      <c r="W10" s="183" t="s">
        <v>2961</v>
      </c>
      <c r="X10" s="183" t="s">
        <v>2965</v>
      </c>
      <c r="Y10" s="183" t="s">
        <v>2960</v>
      </c>
      <c r="Z10" s="183" t="s">
        <v>2961</v>
      </c>
      <c r="AA10" s="183" t="s">
        <v>2966</v>
      </c>
      <c r="AB10" s="183" t="s">
        <v>2960</v>
      </c>
      <c r="AC10" s="183" t="s">
        <v>2961</v>
      </c>
      <c r="AD10" s="183" t="s">
        <v>2967</v>
      </c>
      <c r="AE10" s="183" t="s">
        <v>2960</v>
      </c>
      <c r="AF10" s="183" t="s">
        <v>2961</v>
      </c>
      <c r="AG10" s="183" t="s">
        <v>2968</v>
      </c>
      <c r="AH10" s="183" t="s">
        <v>2960</v>
      </c>
      <c r="AI10" s="183" t="s">
        <v>2961</v>
      </c>
      <c r="AJ10" s="183" t="s">
        <v>2969</v>
      </c>
      <c r="AK10" s="183" t="s">
        <v>2960</v>
      </c>
      <c r="AL10" s="183" t="s">
        <v>2961</v>
      </c>
      <c r="AM10" s="183" t="s">
        <v>2970</v>
      </c>
      <c r="AN10" s="183" t="s">
        <v>2960</v>
      </c>
      <c r="AO10" s="183" t="s">
        <v>2961</v>
      </c>
      <c r="AP10" s="183" t="s">
        <v>2969</v>
      </c>
      <c r="AQ10" s="183" t="s">
        <v>2960</v>
      </c>
      <c r="AR10" s="183" t="s">
        <v>2971</v>
      </c>
      <c r="AS10" s="183" t="s">
        <v>2972</v>
      </c>
      <c r="AT10" s="183" t="s">
        <v>2960</v>
      </c>
      <c r="AU10" s="183" t="s">
        <v>2971</v>
      </c>
      <c r="AV10" s="183" t="s">
        <v>2973</v>
      </c>
      <c r="AW10" s="183" t="s">
        <v>2960</v>
      </c>
      <c r="AX10" s="183" t="s">
        <v>2971</v>
      </c>
      <c r="AY10" s="183" t="s">
        <v>2973</v>
      </c>
      <c r="AZ10" s="183" t="s">
        <v>2960</v>
      </c>
      <c r="BA10" s="183" t="s">
        <v>2971</v>
      </c>
      <c r="BB10" s="183" t="s">
        <v>2973</v>
      </c>
      <c r="BC10" s="183" t="s">
        <v>2960</v>
      </c>
      <c r="BD10" s="183" t="s">
        <v>2971</v>
      </c>
      <c r="BE10" s="183" t="s">
        <v>2974</v>
      </c>
      <c r="BF10" s="183" t="s">
        <v>2960</v>
      </c>
      <c r="BG10" s="183" t="s">
        <v>2971</v>
      </c>
      <c r="BH10" s="183" t="s">
        <v>2975</v>
      </c>
      <c r="BI10" s="183" t="s">
        <v>2960</v>
      </c>
      <c r="BJ10" s="183" t="s">
        <v>2971</v>
      </c>
      <c r="BK10" s="183" t="s">
        <v>2975</v>
      </c>
      <c r="BL10" s="183" t="s">
        <v>2960</v>
      </c>
      <c r="BM10" s="183" t="s">
        <v>2971</v>
      </c>
      <c r="BN10" s="183" t="s">
        <v>2976</v>
      </c>
      <c r="BO10" s="183" t="s">
        <v>2960</v>
      </c>
      <c r="BP10" s="183" t="s">
        <v>2971</v>
      </c>
      <c r="BQ10" s="183" t="s">
        <v>2976</v>
      </c>
      <c r="BR10" s="183" t="s">
        <v>2960</v>
      </c>
      <c r="BS10" s="183" t="s">
        <v>2971</v>
      </c>
      <c r="BT10" s="183" t="s">
        <v>2975</v>
      </c>
      <c r="BU10" s="183" t="s">
        <v>2960</v>
      </c>
      <c r="BV10" s="183" t="s">
        <v>2977</v>
      </c>
      <c r="BW10" s="183" t="s">
        <v>2978</v>
      </c>
      <c r="BX10" s="183" t="s">
        <v>2960</v>
      </c>
      <c r="BY10" s="183" t="s">
        <v>2977</v>
      </c>
      <c r="BZ10" s="183" t="s">
        <v>2978</v>
      </c>
      <c r="CA10" s="183" t="s">
        <v>2960</v>
      </c>
      <c r="CB10" s="183" t="s">
        <v>2977</v>
      </c>
      <c r="CC10" s="183" t="s">
        <v>2978</v>
      </c>
      <c r="CD10" s="183" t="s">
        <v>2960</v>
      </c>
      <c r="CE10" s="183" t="s">
        <v>2977</v>
      </c>
      <c r="CF10" s="183" t="s">
        <v>2979</v>
      </c>
      <c r="CG10" s="183" t="s">
        <v>2960</v>
      </c>
      <c r="CH10" s="183" t="s">
        <v>2977</v>
      </c>
      <c r="CI10" s="183" t="s">
        <v>2980</v>
      </c>
      <c r="CJ10" s="183" t="s">
        <v>2960</v>
      </c>
      <c r="CK10" s="183" t="s">
        <v>2977</v>
      </c>
      <c r="CL10" s="183" t="s">
        <v>2981</v>
      </c>
      <c r="CM10" s="183" t="s">
        <v>2960</v>
      </c>
      <c r="CN10" s="183" t="s">
        <v>2977</v>
      </c>
      <c r="CO10" s="183" t="s">
        <v>2982</v>
      </c>
      <c r="CP10" s="183" t="s">
        <v>2960</v>
      </c>
      <c r="CQ10" s="183" t="s">
        <v>2977</v>
      </c>
      <c r="CR10" s="183" t="s">
        <v>2983</v>
      </c>
      <c r="CS10" s="183" t="s">
        <v>2960</v>
      </c>
      <c r="CT10" s="183" t="s">
        <v>2977</v>
      </c>
      <c r="CU10" s="183" t="s">
        <v>2984</v>
      </c>
      <c r="CV10" s="183" t="s">
        <v>2960</v>
      </c>
      <c r="CW10" s="183" t="s">
        <v>2977</v>
      </c>
      <c r="CX10" s="183" t="s">
        <v>2984</v>
      </c>
      <c r="CY10" s="183" t="s">
        <v>2960</v>
      </c>
      <c r="CZ10" s="183" t="s">
        <v>2977</v>
      </c>
      <c r="DA10" s="183" t="s">
        <v>2985</v>
      </c>
      <c r="DB10" s="183" t="s">
        <v>2960</v>
      </c>
      <c r="DC10" s="183" t="s">
        <v>2977</v>
      </c>
      <c r="DD10" s="183" t="s">
        <v>2985</v>
      </c>
      <c r="DE10" s="183" t="s">
        <v>2960</v>
      </c>
      <c r="DF10" s="183" t="s">
        <v>2977</v>
      </c>
      <c r="DG10" s="183" t="s">
        <v>2985</v>
      </c>
      <c r="DH10" s="183" t="s">
        <v>2960</v>
      </c>
      <c r="DI10" s="183" t="s">
        <v>2977</v>
      </c>
      <c r="DJ10" s="183" t="s">
        <v>2985</v>
      </c>
      <c r="DK10" s="183" t="s">
        <v>2960</v>
      </c>
      <c r="DL10" s="183" t="s">
        <v>2977</v>
      </c>
      <c r="DM10" s="183" t="s">
        <v>2978</v>
      </c>
      <c r="DN10" s="183" t="s">
        <v>2960</v>
      </c>
      <c r="DO10" s="183" t="s">
        <v>2977</v>
      </c>
      <c r="DP10" s="183" t="s">
        <v>2978</v>
      </c>
      <c r="DQ10" s="183" t="s">
        <v>2960</v>
      </c>
      <c r="DR10" s="183" t="s">
        <v>2986</v>
      </c>
      <c r="DS10" s="183" t="s">
        <v>2987</v>
      </c>
      <c r="DT10" s="183" t="s">
        <v>2960</v>
      </c>
      <c r="DU10" s="183" t="s">
        <v>2986</v>
      </c>
      <c r="DV10" s="183" t="s">
        <v>2988</v>
      </c>
      <c r="DW10" s="183" t="s">
        <v>2960</v>
      </c>
      <c r="DX10" s="183" t="s">
        <v>2986</v>
      </c>
      <c r="DY10" s="183" t="s">
        <v>2988</v>
      </c>
      <c r="DZ10" s="183" t="s">
        <v>2960</v>
      </c>
      <c r="EA10" s="183" t="s">
        <v>2986</v>
      </c>
      <c r="EB10" s="183" t="s">
        <v>2989</v>
      </c>
      <c r="EC10" s="183" t="s">
        <v>2960</v>
      </c>
      <c r="ED10" s="183" t="s">
        <v>2986</v>
      </c>
      <c r="EE10" s="183" t="s">
        <v>2990</v>
      </c>
      <c r="EF10" s="183" t="s">
        <v>2960</v>
      </c>
      <c r="EG10" s="183" t="s">
        <v>2986</v>
      </c>
      <c r="EH10" s="183" t="s">
        <v>2991</v>
      </c>
      <c r="EI10" s="183" t="s">
        <v>2960</v>
      </c>
      <c r="EJ10" s="183" t="s">
        <v>2961</v>
      </c>
      <c r="EK10" s="183" t="s">
        <v>2992</v>
      </c>
      <c r="EL10" s="183" t="s">
        <v>2960</v>
      </c>
      <c r="EM10" s="183" t="s">
        <v>2961</v>
      </c>
      <c r="EN10" s="183" t="s">
        <v>2993</v>
      </c>
      <c r="EO10" s="183" t="s">
        <v>2960</v>
      </c>
      <c r="EP10" s="183" t="s">
        <v>2961</v>
      </c>
      <c r="EQ10" s="183" t="s">
        <v>2994</v>
      </c>
      <c r="ER10" s="183" t="s">
        <v>2960</v>
      </c>
      <c r="ES10" s="183" t="s">
        <v>2961</v>
      </c>
      <c r="ET10" s="183" t="s">
        <v>2995</v>
      </c>
    </row>
    <row r="11" spans="1:150" x14ac:dyDescent="0.3">
      <c r="A11" s="1"/>
      <c r="B11" s="184" t="s">
        <v>2996</v>
      </c>
      <c r="C11" s="184" t="s">
        <v>130</v>
      </c>
      <c r="D11" s="184" t="s">
        <v>137</v>
      </c>
      <c r="E11" s="184" t="s">
        <v>2997</v>
      </c>
      <c r="F11" s="184" t="s">
        <v>2998</v>
      </c>
      <c r="G11" s="185" t="s">
        <v>2960</v>
      </c>
      <c r="H11" s="185" t="s">
        <v>982</v>
      </c>
      <c r="I11" s="185" t="s">
        <v>982</v>
      </c>
      <c r="J11" s="185" t="s">
        <v>2960</v>
      </c>
      <c r="K11" s="185" t="s">
        <v>982</v>
      </c>
      <c r="L11" s="185" t="s">
        <v>982</v>
      </c>
      <c r="M11" s="185" t="s">
        <v>2960</v>
      </c>
      <c r="N11" s="185" t="s">
        <v>982</v>
      </c>
      <c r="O11" s="185" t="s">
        <v>982</v>
      </c>
      <c r="P11" s="185" t="s">
        <v>2960</v>
      </c>
      <c r="Q11" s="185" t="s">
        <v>982</v>
      </c>
      <c r="R11" s="185" t="s">
        <v>982</v>
      </c>
      <c r="S11" s="185" t="s">
        <v>2960</v>
      </c>
      <c r="T11" s="185" t="s">
        <v>982</v>
      </c>
      <c r="U11" s="185" t="s">
        <v>982</v>
      </c>
      <c r="V11" s="185" t="s">
        <v>2960</v>
      </c>
      <c r="W11" s="185" t="s">
        <v>982</v>
      </c>
      <c r="X11" s="185" t="s">
        <v>982</v>
      </c>
      <c r="Y11" s="185" t="s">
        <v>2960</v>
      </c>
      <c r="Z11" s="185" t="s">
        <v>982</v>
      </c>
      <c r="AA11" s="185" t="s">
        <v>982</v>
      </c>
      <c r="AB11" s="185" t="s">
        <v>2960</v>
      </c>
      <c r="AC11" s="185" t="s">
        <v>982</v>
      </c>
      <c r="AD11" s="185" t="s">
        <v>982</v>
      </c>
      <c r="AE11" s="185" t="s">
        <v>2960</v>
      </c>
      <c r="AF11" s="185" t="s">
        <v>982</v>
      </c>
      <c r="AG11" s="185" t="s">
        <v>982</v>
      </c>
      <c r="AH11" s="185" t="s">
        <v>2960</v>
      </c>
      <c r="AI11" s="185" t="s">
        <v>982</v>
      </c>
      <c r="AJ11" s="185" t="s">
        <v>982</v>
      </c>
      <c r="AK11" s="185" t="s">
        <v>2960</v>
      </c>
      <c r="AL11" s="185" t="s">
        <v>982</v>
      </c>
      <c r="AM11" s="185" t="s">
        <v>982</v>
      </c>
      <c r="AN11" s="185" t="s">
        <v>2960</v>
      </c>
      <c r="AO11" s="185" t="s">
        <v>982</v>
      </c>
      <c r="AP11" s="185" t="s">
        <v>982</v>
      </c>
      <c r="AQ11" s="185" t="s">
        <v>2960</v>
      </c>
      <c r="AR11" s="185" t="s">
        <v>982</v>
      </c>
      <c r="AS11" s="185" t="s">
        <v>982</v>
      </c>
      <c r="AT11" s="185" t="s">
        <v>2960</v>
      </c>
      <c r="AU11" s="185" t="s">
        <v>982</v>
      </c>
      <c r="AV11" s="185" t="s">
        <v>982</v>
      </c>
      <c r="AW11" s="185" t="s">
        <v>2960</v>
      </c>
      <c r="AX11" s="185" t="s">
        <v>982</v>
      </c>
      <c r="AY11" s="185" t="s">
        <v>982</v>
      </c>
      <c r="AZ11" s="185" t="s">
        <v>2960</v>
      </c>
      <c r="BA11" s="185" t="s">
        <v>982</v>
      </c>
      <c r="BB11" s="185" t="s">
        <v>982</v>
      </c>
      <c r="BC11" s="185" t="s">
        <v>2960</v>
      </c>
      <c r="BD11" s="185" t="s">
        <v>982</v>
      </c>
      <c r="BE11" s="185" t="s">
        <v>982</v>
      </c>
      <c r="BF11" s="185" t="s">
        <v>2960</v>
      </c>
      <c r="BG11" s="185" t="s">
        <v>982</v>
      </c>
      <c r="BH11" s="185" t="s">
        <v>982</v>
      </c>
      <c r="BI11" s="185" t="s">
        <v>2960</v>
      </c>
      <c r="BJ11" s="185" t="s">
        <v>982</v>
      </c>
      <c r="BK11" s="185" t="s">
        <v>982</v>
      </c>
      <c r="BL11" s="185" t="s">
        <v>2960</v>
      </c>
      <c r="BM11" s="185" t="s">
        <v>982</v>
      </c>
      <c r="BN11" s="185" t="s">
        <v>982</v>
      </c>
      <c r="BO11" s="185" t="s">
        <v>2960</v>
      </c>
      <c r="BP11" s="185" t="s">
        <v>982</v>
      </c>
      <c r="BQ11" s="185" t="s">
        <v>982</v>
      </c>
      <c r="BR11" s="185" t="s">
        <v>2960</v>
      </c>
      <c r="BS11" s="185" t="s">
        <v>982</v>
      </c>
      <c r="BT11" s="185" t="s">
        <v>982</v>
      </c>
      <c r="BU11" s="185" t="s">
        <v>2960</v>
      </c>
      <c r="BV11" s="185" t="s">
        <v>982</v>
      </c>
      <c r="BW11" s="185" t="s">
        <v>982</v>
      </c>
      <c r="BX11" s="185" t="s">
        <v>2960</v>
      </c>
      <c r="BY11" s="185" t="s">
        <v>982</v>
      </c>
      <c r="BZ11" s="185" t="s">
        <v>982</v>
      </c>
      <c r="CA11" s="185" t="s">
        <v>2960</v>
      </c>
      <c r="CB11" s="185" t="s">
        <v>982</v>
      </c>
      <c r="CC11" s="185" t="s">
        <v>982</v>
      </c>
      <c r="CD11" s="185" t="s">
        <v>2960</v>
      </c>
      <c r="CE11" s="185" t="s">
        <v>982</v>
      </c>
      <c r="CF11" s="185" t="s">
        <v>982</v>
      </c>
      <c r="CG11" s="185" t="s">
        <v>2960</v>
      </c>
      <c r="CH11" s="185" t="s">
        <v>982</v>
      </c>
      <c r="CI11" s="185" t="s">
        <v>982</v>
      </c>
      <c r="CJ11" s="185" t="s">
        <v>2960</v>
      </c>
      <c r="CK11" s="185" t="s">
        <v>982</v>
      </c>
      <c r="CL11" s="185" t="s">
        <v>982</v>
      </c>
      <c r="CM11" s="185" t="s">
        <v>2960</v>
      </c>
      <c r="CN11" s="185" t="s">
        <v>982</v>
      </c>
      <c r="CO11" s="185" t="s">
        <v>982</v>
      </c>
      <c r="CP11" s="185" t="s">
        <v>2960</v>
      </c>
      <c r="CQ11" s="185" t="s">
        <v>982</v>
      </c>
      <c r="CR11" s="185" t="s">
        <v>982</v>
      </c>
      <c r="CS11" s="185" t="s">
        <v>2960</v>
      </c>
      <c r="CT11" s="185" t="s">
        <v>982</v>
      </c>
      <c r="CU11" s="185" t="s">
        <v>982</v>
      </c>
      <c r="CV11" s="185" t="s">
        <v>2960</v>
      </c>
      <c r="CW11" s="185" t="s">
        <v>982</v>
      </c>
      <c r="CX11" s="185" t="s">
        <v>982</v>
      </c>
      <c r="CY11" s="185" t="s">
        <v>2960</v>
      </c>
      <c r="CZ11" s="185" t="s">
        <v>982</v>
      </c>
      <c r="DA11" s="185" t="s">
        <v>982</v>
      </c>
      <c r="DB11" s="185" t="s">
        <v>2960</v>
      </c>
      <c r="DC11" s="185" t="s">
        <v>982</v>
      </c>
      <c r="DD11" s="185" t="s">
        <v>982</v>
      </c>
      <c r="DE11" s="185" t="s">
        <v>2960</v>
      </c>
      <c r="DF11" s="185" t="s">
        <v>982</v>
      </c>
      <c r="DG11" s="185" t="s">
        <v>982</v>
      </c>
      <c r="DH11" s="185" t="s">
        <v>2960</v>
      </c>
      <c r="DI11" s="185" t="s">
        <v>982</v>
      </c>
      <c r="DJ11" s="185" t="s">
        <v>982</v>
      </c>
      <c r="DK11" s="185" t="s">
        <v>2960</v>
      </c>
      <c r="DL11" s="185" t="s">
        <v>982</v>
      </c>
      <c r="DM11" s="185" t="s">
        <v>982</v>
      </c>
      <c r="DN11" s="185" t="s">
        <v>2960</v>
      </c>
      <c r="DO11" s="185" t="s">
        <v>982</v>
      </c>
      <c r="DP11" s="185" t="s">
        <v>982</v>
      </c>
      <c r="DQ11" s="185" t="s">
        <v>2960</v>
      </c>
      <c r="DR11" s="185" t="s">
        <v>982</v>
      </c>
      <c r="DS11" s="185" t="s">
        <v>982</v>
      </c>
      <c r="DT11" s="185" t="s">
        <v>2960</v>
      </c>
      <c r="DU11" s="185" t="s">
        <v>982</v>
      </c>
      <c r="DV11" s="185" t="s">
        <v>982</v>
      </c>
      <c r="DW11" s="185" t="s">
        <v>2960</v>
      </c>
      <c r="DX11" s="185" t="s">
        <v>982</v>
      </c>
      <c r="DY11" s="185" t="s">
        <v>982</v>
      </c>
      <c r="DZ11" s="185" t="s">
        <v>2960</v>
      </c>
      <c r="EA11" s="185" t="s">
        <v>982</v>
      </c>
      <c r="EB11" s="185" t="s">
        <v>982</v>
      </c>
      <c r="EC11" s="185" t="s">
        <v>2960</v>
      </c>
      <c r="ED11" s="185" t="s">
        <v>982</v>
      </c>
      <c r="EE11" s="185" t="s">
        <v>982</v>
      </c>
      <c r="EF11" s="185" t="s">
        <v>2960</v>
      </c>
      <c r="EG11" s="185" t="s">
        <v>982</v>
      </c>
      <c r="EH11" s="185" t="s">
        <v>982</v>
      </c>
      <c r="EI11" s="185" t="s">
        <v>2960</v>
      </c>
      <c r="EJ11" s="185" t="s">
        <v>982</v>
      </c>
      <c r="EK11" s="185" t="s">
        <v>982</v>
      </c>
      <c r="EL11" s="185" t="s">
        <v>2960</v>
      </c>
      <c r="EM11" s="185" t="s">
        <v>982</v>
      </c>
      <c r="EN11" s="185" t="s">
        <v>982</v>
      </c>
      <c r="EO11" s="185" t="s">
        <v>2960</v>
      </c>
      <c r="EP11" s="185" t="s">
        <v>982</v>
      </c>
      <c r="EQ11" s="185" t="s">
        <v>982</v>
      </c>
      <c r="ER11" s="185" t="s">
        <v>2960</v>
      </c>
      <c r="ES11" s="185" t="s">
        <v>982</v>
      </c>
      <c r="ET11" s="185" t="s">
        <v>982</v>
      </c>
    </row>
    <row r="12" spans="1:150" x14ac:dyDescent="0.3">
      <c r="A12" s="1"/>
      <c r="B12" s="184" t="s">
        <v>2999</v>
      </c>
      <c r="C12" s="184" t="s">
        <v>130</v>
      </c>
      <c r="D12" s="184" t="s">
        <v>137</v>
      </c>
      <c r="E12" s="184" t="s">
        <v>3000</v>
      </c>
      <c r="F12" s="184" t="s">
        <v>3001</v>
      </c>
      <c r="G12" s="185" t="s">
        <v>2960</v>
      </c>
      <c r="H12" s="185" t="s">
        <v>982</v>
      </c>
      <c r="I12" s="185" t="s">
        <v>982</v>
      </c>
      <c r="J12" s="185" t="s">
        <v>2960</v>
      </c>
      <c r="K12" s="185" t="s">
        <v>982</v>
      </c>
      <c r="L12" s="185" t="s">
        <v>982</v>
      </c>
      <c r="M12" s="185" t="s">
        <v>2960</v>
      </c>
      <c r="N12" s="185" t="s">
        <v>982</v>
      </c>
      <c r="O12" s="185" t="s">
        <v>982</v>
      </c>
      <c r="P12" s="185" t="s">
        <v>2960</v>
      </c>
      <c r="Q12" s="185" t="s">
        <v>982</v>
      </c>
      <c r="R12" s="185" t="s">
        <v>982</v>
      </c>
      <c r="S12" s="185" t="s">
        <v>2960</v>
      </c>
      <c r="T12" s="185" t="s">
        <v>982</v>
      </c>
      <c r="U12" s="185" t="s">
        <v>982</v>
      </c>
      <c r="V12" s="185" t="s">
        <v>2960</v>
      </c>
      <c r="W12" s="185" t="s">
        <v>982</v>
      </c>
      <c r="X12" s="185" t="s">
        <v>982</v>
      </c>
      <c r="Y12" s="185" t="s">
        <v>2960</v>
      </c>
      <c r="Z12" s="185" t="s">
        <v>982</v>
      </c>
      <c r="AA12" s="185" t="s">
        <v>982</v>
      </c>
      <c r="AB12" s="185" t="s">
        <v>2960</v>
      </c>
      <c r="AC12" s="185" t="s">
        <v>982</v>
      </c>
      <c r="AD12" s="185" t="s">
        <v>982</v>
      </c>
      <c r="AE12" s="185" t="s">
        <v>2960</v>
      </c>
      <c r="AF12" s="185" t="s">
        <v>982</v>
      </c>
      <c r="AG12" s="185" t="s">
        <v>982</v>
      </c>
      <c r="AH12" s="185" t="s">
        <v>2960</v>
      </c>
      <c r="AI12" s="185" t="s">
        <v>982</v>
      </c>
      <c r="AJ12" s="185" t="s">
        <v>982</v>
      </c>
      <c r="AK12" s="185" t="s">
        <v>2960</v>
      </c>
      <c r="AL12" s="185" t="s">
        <v>982</v>
      </c>
      <c r="AM12" s="185" t="s">
        <v>982</v>
      </c>
      <c r="AN12" s="185" t="s">
        <v>2960</v>
      </c>
      <c r="AO12" s="185" t="s">
        <v>982</v>
      </c>
      <c r="AP12" s="185" t="s">
        <v>982</v>
      </c>
      <c r="AQ12" s="185" t="s">
        <v>2960</v>
      </c>
      <c r="AR12" s="185" t="s">
        <v>982</v>
      </c>
      <c r="AS12" s="185" t="s">
        <v>982</v>
      </c>
      <c r="AT12" s="185" t="s">
        <v>2960</v>
      </c>
      <c r="AU12" s="185" t="s">
        <v>982</v>
      </c>
      <c r="AV12" s="185" t="s">
        <v>982</v>
      </c>
      <c r="AW12" s="185" t="s">
        <v>2960</v>
      </c>
      <c r="AX12" s="185" t="s">
        <v>982</v>
      </c>
      <c r="AY12" s="185" t="s">
        <v>982</v>
      </c>
      <c r="AZ12" s="185" t="s">
        <v>2960</v>
      </c>
      <c r="BA12" s="185" t="s">
        <v>982</v>
      </c>
      <c r="BB12" s="185" t="s">
        <v>982</v>
      </c>
      <c r="BC12" s="185" t="s">
        <v>2960</v>
      </c>
      <c r="BD12" s="185" t="s">
        <v>982</v>
      </c>
      <c r="BE12" s="185" t="s">
        <v>982</v>
      </c>
      <c r="BF12" s="185" t="s">
        <v>2960</v>
      </c>
      <c r="BG12" s="185" t="s">
        <v>982</v>
      </c>
      <c r="BH12" s="185" t="s">
        <v>982</v>
      </c>
      <c r="BI12" s="185" t="s">
        <v>2960</v>
      </c>
      <c r="BJ12" s="185" t="s">
        <v>982</v>
      </c>
      <c r="BK12" s="185" t="s">
        <v>982</v>
      </c>
      <c r="BL12" s="185" t="s">
        <v>2960</v>
      </c>
      <c r="BM12" s="185" t="s">
        <v>982</v>
      </c>
      <c r="BN12" s="185" t="s">
        <v>982</v>
      </c>
      <c r="BO12" s="185" t="s">
        <v>2960</v>
      </c>
      <c r="BP12" s="185" t="s">
        <v>982</v>
      </c>
      <c r="BQ12" s="185" t="s">
        <v>982</v>
      </c>
      <c r="BR12" s="185" t="s">
        <v>2960</v>
      </c>
      <c r="BS12" s="185" t="s">
        <v>982</v>
      </c>
      <c r="BT12" s="185" t="s">
        <v>982</v>
      </c>
      <c r="BU12" s="185" t="s">
        <v>2960</v>
      </c>
      <c r="BV12" s="185" t="s">
        <v>982</v>
      </c>
      <c r="BW12" s="185" t="s">
        <v>982</v>
      </c>
      <c r="BX12" s="185" t="s">
        <v>2960</v>
      </c>
      <c r="BY12" s="185" t="s">
        <v>982</v>
      </c>
      <c r="BZ12" s="185" t="s">
        <v>982</v>
      </c>
      <c r="CA12" s="185" t="s">
        <v>2960</v>
      </c>
      <c r="CB12" s="185" t="s">
        <v>982</v>
      </c>
      <c r="CC12" s="185" t="s">
        <v>982</v>
      </c>
      <c r="CD12" s="185" t="s">
        <v>2960</v>
      </c>
      <c r="CE12" s="185" t="s">
        <v>982</v>
      </c>
      <c r="CF12" s="185" t="s">
        <v>982</v>
      </c>
      <c r="CG12" s="185" t="s">
        <v>2960</v>
      </c>
      <c r="CH12" s="185" t="s">
        <v>982</v>
      </c>
      <c r="CI12" s="185" t="s">
        <v>982</v>
      </c>
      <c r="CJ12" s="185" t="s">
        <v>2960</v>
      </c>
      <c r="CK12" s="185" t="s">
        <v>982</v>
      </c>
      <c r="CL12" s="185" t="s">
        <v>982</v>
      </c>
      <c r="CM12" s="185" t="s">
        <v>2960</v>
      </c>
      <c r="CN12" s="185" t="s">
        <v>982</v>
      </c>
      <c r="CO12" s="185" t="s">
        <v>982</v>
      </c>
      <c r="CP12" s="185" t="s">
        <v>2960</v>
      </c>
      <c r="CQ12" s="185" t="s">
        <v>982</v>
      </c>
      <c r="CR12" s="185" t="s">
        <v>982</v>
      </c>
      <c r="CS12" s="185" t="s">
        <v>2960</v>
      </c>
      <c r="CT12" s="185" t="s">
        <v>982</v>
      </c>
      <c r="CU12" s="185" t="s">
        <v>982</v>
      </c>
      <c r="CV12" s="185" t="s">
        <v>2960</v>
      </c>
      <c r="CW12" s="185" t="s">
        <v>982</v>
      </c>
      <c r="CX12" s="185" t="s">
        <v>982</v>
      </c>
      <c r="CY12" s="185" t="s">
        <v>2960</v>
      </c>
      <c r="CZ12" s="185" t="s">
        <v>982</v>
      </c>
      <c r="DA12" s="185" t="s">
        <v>982</v>
      </c>
      <c r="DB12" s="185" t="s">
        <v>2960</v>
      </c>
      <c r="DC12" s="185" t="s">
        <v>982</v>
      </c>
      <c r="DD12" s="185" t="s">
        <v>982</v>
      </c>
      <c r="DE12" s="185" t="s">
        <v>2960</v>
      </c>
      <c r="DF12" s="185" t="s">
        <v>982</v>
      </c>
      <c r="DG12" s="185" t="s">
        <v>982</v>
      </c>
      <c r="DH12" s="185" t="s">
        <v>2960</v>
      </c>
      <c r="DI12" s="185" t="s">
        <v>982</v>
      </c>
      <c r="DJ12" s="185" t="s">
        <v>982</v>
      </c>
      <c r="DK12" s="185" t="s">
        <v>2960</v>
      </c>
      <c r="DL12" s="185" t="s">
        <v>982</v>
      </c>
      <c r="DM12" s="185" t="s">
        <v>982</v>
      </c>
      <c r="DN12" s="185" t="s">
        <v>2960</v>
      </c>
      <c r="DO12" s="185" t="s">
        <v>982</v>
      </c>
      <c r="DP12" s="185" t="s">
        <v>982</v>
      </c>
      <c r="DQ12" s="185" t="s">
        <v>2960</v>
      </c>
      <c r="DR12" s="185" t="s">
        <v>982</v>
      </c>
      <c r="DS12" s="185" t="s">
        <v>982</v>
      </c>
      <c r="DT12" s="185" t="s">
        <v>2960</v>
      </c>
      <c r="DU12" s="185" t="s">
        <v>982</v>
      </c>
      <c r="DV12" s="185" t="s">
        <v>982</v>
      </c>
      <c r="DW12" s="185" t="s">
        <v>2960</v>
      </c>
      <c r="DX12" s="185" t="s">
        <v>982</v>
      </c>
      <c r="DY12" s="185" t="s">
        <v>982</v>
      </c>
      <c r="DZ12" s="185" t="s">
        <v>2960</v>
      </c>
      <c r="EA12" s="185" t="s">
        <v>982</v>
      </c>
      <c r="EB12" s="185" t="s">
        <v>982</v>
      </c>
      <c r="EC12" s="185" t="s">
        <v>2960</v>
      </c>
      <c r="ED12" s="185" t="s">
        <v>982</v>
      </c>
      <c r="EE12" s="185" t="s">
        <v>982</v>
      </c>
      <c r="EF12" s="185" t="s">
        <v>2960</v>
      </c>
      <c r="EG12" s="185" t="s">
        <v>982</v>
      </c>
      <c r="EH12" s="185" t="s">
        <v>982</v>
      </c>
      <c r="EI12" s="185" t="s">
        <v>2960</v>
      </c>
      <c r="EJ12" s="185" t="s">
        <v>982</v>
      </c>
      <c r="EK12" s="185" t="s">
        <v>982</v>
      </c>
      <c r="EL12" s="185" t="s">
        <v>2960</v>
      </c>
      <c r="EM12" s="185" t="s">
        <v>982</v>
      </c>
      <c r="EN12" s="185" t="s">
        <v>982</v>
      </c>
      <c r="EO12" s="185" t="s">
        <v>2960</v>
      </c>
      <c r="EP12" s="185" t="s">
        <v>982</v>
      </c>
      <c r="EQ12" s="185" t="s">
        <v>982</v>
      </c>
      <c r="ER12" s="185" t="s">
        <v>2960</v>
      </c>
      <c r="ES12" s="185" t="s">
        <v>982</v>
      </c>
      <c r="ET12" s="185" t="s">
        <v>982</v>
      </c>
    </row>
    <row r="13" spans="1:150" x14ac:dyDescent="0.3">
      <c r="A13" s="1"/>
      <c r="B13" s="184" t="s">
        <v>3002</v>
      </c>
      <c r="C13" s="184" t="s">
        <v>130</v>
      </c>
      <c r="D13" s="184" t="s">
        <v>137</v>
      </c>
      <c r="E13" s="184" t="s">
        <v>3003</v>
      </c>
      <c r="F13" s="184" t="s">
        <v>3004</v>
      </c>
      <c r="G13" s="185" t="s">
        <v>2960</v>
      </c>
      <c r="H13" s="185" t="s">
        <v>982</v>
      </c>
      <c r="I13" s="185" t="s">
        <v>982</v>
      </c>
      <c r="J13" s="185" t="s">
        <v>2960</v>
      </c>
      <c r="K13" s="185" t="s">
        <v>982</v>
      </c>
      <c r="L13" s="185" t="s">
        <v>982</v>
      </c>
      <c r="M13" s="185" t="s">
        <v>2960</v>
      </c>
      <c r="N13" s="185" t="s">
        <v>982</v>
      </c>
      <c r="O13" s="185" t="s">
        <v>982</v>
      </c>
      <c r="P13" s="185" t="s">
        <v>2960</v>
      </c>
      <c r="Q13" s="185" t="s">
        <v>982</v>
      </c>
      <c r="R13" s="185" t="s">
        <v>982</v>
      </c>
      <c r="S13" s="185" t="s">
        <v>2960</v>
      </c>
      <c r="T13" s="185" t="s">
        <v>982</v>
      </c>
      <c r="U13" s="185" t="s">
        <v>982</v>
      </c>
      <c r="V13" s="185" t="s">
        <v>2960</v>
      </c>
      <c r="W13" s="185" t="s">
        <v>982</v>
      </c>
      <c r="X13" s="185" t="s">
        <v>982</v>
      </c>
      <c r="Y13" s="185" t="s">
        <v>2960</v>
      </c>
      <c r="Z13" s="185" t="s">
        <v>982</v>
      </c>
      <c r="AA13" s="185" t="s">
        <v>982</v>
      </c>
      <c r="AB13" s="185" t="s">
        <v>2960</v>
      </c>
      <c r="AC13" s="185" t="s">
        <v>982</v>
      </c>
      <c r="AD13" s="185" t="s">
        <v>982</v>
      </c>
      <c r="AE13" s="185" t="s">
        <v>2960</v>
      </c>
      <c r="AF13" s="185" t="s">
        <v>982</v>
      </c>
      <c r="AG13" s="185" t="s">
        <v>982</v>
      </c>
      <c r="AH13" s="185" t="s">
        <v>2960</v>
      </c>
      <c r="AI13" s="185" t="s">
        <v>982</v>
      </c>
      <c r="AJ13" s="185" t="s">
        <v>982</v>
      </c>
      <c r="AK13" s="185" t="s">
        <v>2960</v>
      </c>
      <c r="AL13" s="185" t="s">
        <v>982</v>
      </c>
      <c r="AM13" s="185" t="s">
        <v>982</v>
      </c>
      <c r="AN13" s="185" t="s">
        <v>2960</v>
      </c>
      <c r="AO13" s="185" t="s">
        <v>982</v>
      </c>
      <c r="AP13" s="185" t="s">
        <v>982</v>
      </c>
      <c r="AQ13" s="185" t="s">
        <v>2960</v>
      </c>
      <c r="AR13" s="185" t="s">
        <v>982</v>
      </c>
      <c r="AS13" s="185" t="s">
        <v>982</v>
      </c>
      <c r="AT13" s="185" t="s">
        <v>2960</v>
      </c>
      <c r="AU13" s="185" t="s">
        <v>982</v>
      </c>
      <c r="AV13" s="185" t="s">
        <v>982</v>
      </c>
      <c r="AW13" s="185" t="s">
        <v>2960</v>
      </c>
      <c r="AX13" s="185" t="s">
        <v>982</v>
      </c>
      <c r="AY13" s="185" t="s">
        <v>982</v>
      </c>
      <c r="AZ13" s="185" t="s">
        <v>2960</v>
      </c>
      <c r="BA13" s="185" t="s">
        <v>982</v>
      </c>
      <c r="BB13" s="185" t="s">
        <v>982</v>
      </c>
      <c r="BC13" s="185" t="s">
        <v>2960</v>
      </c>
      <c r="BD13" s="185" t="s">
        <v>982</v>
      </c>
      <c r="BE13" s="185" t="s">
        <v>982</v>
      </c>
      <c r="BF13" s="185" t="s">
        <v>2960</v>
      </c>
      <c r="BG13" s="185" t="s">
        <v>982</v>
      </c>
      <c r="BH13" s="185" t="s">
        <v>982</v>
      </c>
      <c r="BI13" s="185" t="s">
        <v>2960</v>
      </c>
      <c r="BJ13" s="185" t="s">
        <v>982</v>
      </c>
      <c r="BK13" s="185" t="s">
        <v>982</v>
      </c>
      <c r="BL13" s="185" t="s">
        <v>2960</v>
      </c>
      <c r="BM13" s="185" t="s">
        <v>982</v>
      </c>
      <c r="BN13" s="185" t="s">
        <v>982</v>
      </c>
      <c r="BO13" s="185" t="s">
        <v>2960</v>
      </c>
      <c r="BP13" s="185" t="s">
        <v>982</v>
      </c>
      <c r="BQ13" s="185" t="s">
        <v>982</v>
      </c>
      <c r="BR13" s="185" t="s">
        <v>2960</v>
      </c>
      <c r="BS13" s="185" t="s">
        <v>982</v>
      </c>
      <c r="BT13" s="185" t="s">
        <v>982</v>
      </c>
      <c r="BU13" s="185" t="s">
        <v>2960</v>
      </c>
      <c r="BV13" s="185" t="s">
        <v>982</v>
      </c>
      <c r="BW13" s="185" t="s">
        <v>982</v>
      </c>
      <c r="BX13" s="185" t="s">
        <v>2960</v>
      </c>
      <c r="BY13" s="185" t="s">
        <v>982</v>
      </c>
      <c r="BZ13" s="185" t="s">
        <v>982</v>
      </c>
      <c r="CA13" s="185" t="s">
        <v>2960</v>
      </c>
      <c r="CB13" s="185" t="s">
        <v>982</v>
      </c>
      <c r="CC13" s="185" t="s">
        <v>982</v>
      </c>
      <c r="CD13" s="185" t="s">
        <v>2960</v>
      </c>
      <c r="CE13" s="185" t="s">
        <v>982</v>
      </c>
      <c r="CF13" s="185" t="s">
        <v>982</v>
      </c>
      <c r="CG13" s="185" t="s">
        <v>2960</v>
      </c>
      <c r="CH13" s="185" t="s">
        <v>982</v>
      </c>
      <c r="CI13" s="185" t="s">
        <v>982</v>
      </c>
      <c r="CJ13" s="185" t="s">
        <v>2960</v>
      </c>
      <c r="CK13" s="185" t="s">
        <v>982</v>
      </c>
      <c r="CL13" s="185" t="s">
        <v>982</v>
      </c>
      <c r="CM13" s="185" t="s">
        <v>2960</v>
      </c>
      <c r="CN13" s="185" t="s">
        <v>982</v>
      </c>
      <c r="CO13" s="185" t="s">
        <v>982</v>
      </c>
      <c r="CP13" s="185" t="s">
        <v>2960</v>
      </c>
      <c r="CQ13" s="185" t="s">
        <v>982</v>
      </c>
      <c r="CR13" s="185" t="s">
        <v>982</v>
      </c>
      <c r="CS13" s="185" t="s">
        <v>2960</v>
      </c>
      <c r="CT13" s="185" t="s">
        <v>982</v>
      </c>
      <c r="CU13" s="185" t="s">
        <v>982</v>
      </c>
      <c r="CV13" s="185" t="s">
        <v>2960</v>
      </c>
      <c r="CW13" s="185" t="s">
        <v>982</v>
      </c>
      <c r="CX13" s="185" t="s">
        <v>982</v>
      </c>
      <c r="CY13" s="185" t="s">
        <v>2960</v>
      </c>
      <c r="CZ13" s="185" t="s">
        <v>982</v>
      </c>
      <c r="DA13" s="185" t="s">
        <v>982</v>
      </c>
      <c r="DB13" s="185" t="s">
        <v>2960</v>
      </c>
      <c r="DC13" s="185" t="s">
        <v>982</v>
      </c>
      <c r="DD13" s="185" t="s">
        <v>982</v>
      </c>
      <c r="DE13" s="185" t="s">
        <v>2960</v>
      </c>
      <c r="DF13" s="185" t="s">
        <v>982</v>
      </c>
      <c r="DG13" s="185" t="s">
        <v>982</v>
      </c>
      <c r="DH13" s="185" t="s">
        <v>2960</v>
      </c>
      <c r="DI13" s="185" t="s">
        <v>982</v>
      </c>
      <c r="DJ13" s="185" t="s">
        <v>982</v>
      </c>
      <c r="DK13" s="185" t="s">
        <v>2960</v>
      </c>
      <c r="DL13" s="185" t="s">
        <v>982</v>
      </c>
      <c r="DM13" s="185" t="s">
        <v>982</v>
      </c>
      <c r="DN13" s="185" t="s">
        <v>2960</v>
      </c>
      <c r="DO13" s="185" t="s">
        <v>982</v>
      </c>
      <c r="DP13" s="185" t="s">
        <v>982</v>
      </c>
      <c r="DQ13" s="185" t="s">
        <v>2960</v>
      </c>
      <c r="DR13" s="185" t="s">
        <v>982</v>
      </c>
      <c r="DS13" s="185" t="s">
        <v>982</v>
      </c>
      <c r="DT13" s="185" t="s">
        <v>2960</v>
      </c>
      <c r="DU13" s="185" t="s">
        <v>982</v>
      </c>
      <c r="DV13" s="185" t="s">
        <v>982</v>
      </c>
      <c r="DW13" s="185" t="s">
        <v>2960</v>
      </c>
      <c r="DX13" s="185" t="s">
        <v>982</v>
      </c>
      <c r="DY13" s="185" t="s">
        <v>982</v>
      </c>
      <c r="DZ13" s="185" t="s">
        <v>2960</v>
      </c>
      <c r="EA13" s="185" t="s">
        <v>982</v>
      </c>
      <c r="EB13" s="185" t="s">
        <v>982</v>
      </c>
      <c r="EC13" s="185" t="s">
        <v>2960</v>
      </c>
      <c r="ED13" s="185" t="s">
        <v>982</v>
      </c>
      <c r="EE13" s="185" t="s">
        <v>982</v>
      </c>
      <c r="EF13" s="185" t="s">
        <v>2960</v>
      </c>
      <c r="EG13" s="185" t="s">
        <v>982</v>
      </c>
      <c r="EH13" s="185" t="s">
        <v>982</v>
      </c>
      <c r="EI13" s="185" t="s">
        <v>2960</v>
      </c>
      <c r="EJ13" s="185" t="s">
        <v>982</v>
      </c>
      <c r="EK13" s="185" t="s">
        <v>982</v>
      </c>
      <c r="EL13" s="185" t="s">
        <v>2960</v>
      </c>
      <c r="EM13" s="185" t="s">
        <v>982</v>
      </c>
      <c r="EN13" s="185" t="s">
        <v>982</v>
      </c>
      <c r="EO13" s="185" t="s">
        <v>2960</v>
      </c>
      <c r="EP13" s="185" t="s">
        <v>982</v>
      </c>
      <c r="EQ13" s="185" t="s">
        <v>982</v>
      </c>
      <c r="ER13" s="185" t="s">
        <v>2960</v>
      </c>
      <c r="ES13" s="185" t="s">
        <v>982</v>
      </c>
      <c r="ET13" s="185" t="s">
        <v>982</v>
      </c>
    </row>
    <row r="14" spans="1:150" x14ac:dyDescent="0.3">
      <c r="A14" s="1"/>
      <c r="B14" s="184" t="s">
        <v>3005</v>
      </c>
      <c r="C14" s="184" t="s">
        <v>130</v>
      </c>
      <c r="D14" s="184" t="s">
        <v>137</v>
      </c>
      <c r="E14" s="184" t="s">
        <v>3006</v>
      </c>
      <c r="F14" s="184" t="s">
        <v>3007</v>
      </c>
      <c r="G14" s="185" t="s">
        <v>2960</v>
      </c>
      <c r="H14" s="185" t="s">
        <v>2961</v>
      </c>
      <c r="I14" s="185" t="s">
        <v>2962</v>
      </c>
      <c r="J14" s="185" t="s">
        <v>2960</v>
      </c>
      <c r="K14" s="185" t="s">
        <v>2961</v>
      </c>
      <c r="L14" s="185" t="s">
        <v>2962</v>
      </c>
      <c r="M14" s="185" t="s">
        <v>2960</v>
      </c>
      <c r="N14" s="185" t="s">
        <v>2961</v>
      </c>
      <c r="O14" s="185" t="s">
        <v>2962</v>
      </c>
      <c r="P14" s="185" t="s">
        <v>2960</v>
      </c>
      <c r="Q14" s="185" t="s">
        <v>2961</v>
      </c>
      <c r="R14" s="185" t="s">
        <v>2963</v>
      </c>
      <c r="S14" s="185" t="s">
        <v>2960</v>
      </c>
      <c r="T14" s="185" t="s">
        <v>2961</v>
      </c>
      <c r="U14" s="185" t="s">
        <v>2964</v>
      </c>
      <c r="V14" s="185" t="s">
        <v>2960</v>
      </c>
      <c r="W14" s="185" t="s">
        <v>2961</v>
      </c>
      <c r="X14" s="185" t="s">
        <v>2965</v>
      </c>
      <c r="Y14" s="185" t="s">
        <v>2960</v>
      </c>
      <c r="Z14" s="185" t="s">
        <v>2961</v>
      </c>
      <c r="AA14" s="185" t="s">
        <v>2966</v>
      </c>
      <c r="AB14" s="185" t="s">
        <v>2960</v>
      </c>
      <c r="AC14" s="185" t="s">
        <v>2961</v>
      </c>
      <c r="AD14" s="185" t="s">
        <v>2967</v>
      </c>
      <c r="AE14" s="185" t="s">
        <v>2960</v>
      </c>
      <c r="AF14" s="185" t="s">
        <v>2961</v>
      </c>
      <c r="AG14" s="185" t="s">
        <v>2968</v>
      </c>
      <c r="AH14" s="185" t="s">
        <v>2960</v>
      </c>
      <c r="AI14" s="185" t="s">
        <v>2961</v>
      </c>
      <c r="AJ14" s="185" t="s">
        <v>2969</v>
      </c>
      <c r="AK14" s="185" t="s">
        <v>2960</v>
      </c>
      <c r="AL14" s="185" t="s">
        <v>2961</v>
      </c>
      <c r="AM14" s="185" t="s">
        <v>2970</v>
      </c>
      <c r="AN14" s="185" t="s">
        <v>2960</v>
      </c>
      <c r="AO14" s="185" t="s">
        <v>2961</v>
      </c>
      <c r="AP14" s="185" t="s">
        <v>2969</v>
      </c>
      <c r="AQ14" s="185" t="s">
        <v>2960</v>
      </c>
      <c r="AR14" s="185" t="s">
        <v>2971</v>
      </c>
      <c r="AS14" s="185" t="s">
        <v>2972</v>
      </c>
      <c r="AT14" s="185" t="s">
        <v>2960</v>
      </c>
      <c r="AU14" s="185" t="s">
        <v>2971</v>
      </c>
      <c r="AV14" s="185" t="s">
        <v>2973</v>
      </c>
      <c r="AW14" s="185" t="s">
        <v>2960</v>
      </c>
      <c r="AX14" s="185" t="s">
        <v>2971</v>
      </c>
      <c r="AY14" s="185" t="s">
        <v>2973</v>
      </c>
      <c r="AZ14" s="185" t="s">
        <v>2960</v>
      </c>
      <c r="BA14" s="185" t="s">
        <v>2971</v>
      </c>
      <c r="BB14" s="185" t="s">
        <v>2973</v>
      </c>
      <c r="BC14" s="185" t="s">
        <v>2960</v>
      </c>
      <c r="BD14" s="185" t="s">
        <v>2971</v>
      </c>
      <c r="BE14" s="185" t="s">
        <v>2974</v>
      </c>
      <c r="BF14" s="185" t="s">
        <v>2960</v>
      </c>
      <c r="BG14" s="185" t="s">
        <v>2971</v>
      </c>
      <c r="BH14" s="185" t="s">
        <v>2975</v>
      </c>
      <c r="BI14" s="185" t="s">
        <v>2960</v>
      </c>
      <c r="BJ14" s="185" t="s">
        <v>2971</v>
      </c>
      <c r="BK14" s="185" t="s">
        <v>2975</v>
      </c>
      <c r="BL14" s="185" t="s">
        <v>2960</v>
      </c>
      <c r="BM14" s="185" t="s">
        <v>2971</v>
      </c>
      <c r="BN14" s="185" t="s">
        <v>2976</v>
      </c>
      <c r="BO14" s="185" t="s">
        <v>2960</v>
      </c>
      <c r="BP14" s="185" t="s">
        <v>2971</v>
      </c>
      <c r="BQ14" s="185" t="s">
        <v>2976</v>
      </c>
      <c r="BR14" s="185" t="s">
        <v>2960</v>
      </c>
      <c r="BS14" s="185" t="s">
        <v>2971</v>
      </c>
      <c r="BT14" s="185" t="s">
        <v>2975</v>
      </c>
      <c r="BU14" s="185" t="s">
        <v>2960</v>
      </c>
      <c r="BV14" s="185" t="s">
        <v>2977</v>
      </c>
      <c r="BW14" s="185" t="s">
        <v>2978</v>
      </c>
      <c r="BX14" s="185" t="s">
        <v>2960</v>
      </c>
      <c r="BY14" s="185" t="s">
        <v>2977</v>
      </c>
      <c r="BZ14" s="185" t="s">
        <v>2978</v>
      </c>
      <c r="CA14" s="185" t="s">
        <v>2960</v>
      </c>
      <c r="CB14" s="185" t="s">
        <v>2977</v>
      </c>
      <c r="CC14" s="185" t="s">
        <v>2978</v>
      </c>
      <c r="CD14" s="185" t="s">
        <v>2960</v>
      </c>
      <c r="CE14" s="185" t="s">
        <v>2977</v>
      </c>
      <c r="CF14" s="185" t="s">
        <v>2979</v>
      </c>
      <c r="CG14" s="185" t="s">
        <v>2960</v>
      </c>
      <c r="CH14" s="185" t="s">
        <v>2977</v>
      </c>
      <c r="CI14" s="185" t="s">
        <v>2980</v>
      </c>
      <c r="CJ14" s="185" t="s">
        <v>2960</v>
      </c>
      <c r="CK14" s="185" t="s">
        <v>2977</v>
      </c>
      <c r="CL14" s="185" t="s">
        <v>2981</v>
      </c>
      <c r="CM14" s="185" t="s">
        <v>2960</v>
      </c>
      <c r="CN14" s="185" t="s">
        <v>2977</v>
      </c>
      <c r="CO14" s="185" t="s">
        <v>2982</v>
      </c>
      <c r="CP14" s="185" t="s">
        <v>2960</v>
      </c>
      <c r="CQ14" s="185" t="s">
        <v>2977</v>
      </c>
      <c r="CR14" s="185" t="s">
        <v>2983</v>
      </c>
      <c r="CS14" s="185" t="s">
        <v>2960</v>
      </c>
      <c r="CT14" s="185" t="s">
        <v>2977</v>
      </c>
      <c r="CU14" s="185" t="s">
        <v>2984</v>
      </c>
      <c r="CV14" s="185" t="s">
        <v>2960</v>
      </c>
      <c r="CW14" s="185" t="s">
        <v>2977</v>
      </c>
      <c r="CX14" s="185" t="s">
        <v>2984</v>
      </c>
      <c r="CY14" s="185" t="s">
        <v>2960</v>
      </c>
      <c r="CZ14" s="185" t="s">
        <v>2977</v>
      </c>
      <c r="DA14" s="185" t="s">
        <v>2985</v>
      </c>
      <c r="DB14" s="185" t="s">
        <v>2960</v>
      </c>
      <c r="DC14" s="185" t="s">
        <v>2977</v>
      </c>
      <c r="DD14" s="185" t="s">
        <v>2985</v>
      </c>
      <c r="DE14" s="185" t="s">
        <v>2960</v>
      </c>
      <c r="DF14" s="185" t="s">
        <v>2977</v>
      </c>
      <c r="DG14" s="185" t="s">
        <v>2985</v>
      </c>
      <c r="DH14" s="185" t="s">
        <v>2960</v>
      </c>
      <c r="DI14" s="185" t="s">
        <v>2977</v>
      </c>
      <c r="DJ14" s="185" t="s">
        <v>2985</v>
      </c>
      <c r="DK14" s="185" t="s">
        <v>2960</v>
      </c>
      <c r="DL14" s="185" t="s">
        <v>2977</v>
      </c>
      <c r="DM14" s="185" t="s">
        <v>2978</v>
      </c>
      <c r="DN14" s="185" t="s">
        <v>2960</v>
      </c>
      <c r="DO14" s="185" t="s">
        <v>2977</v>
      </c>
      <c r="DP14" s="185" t="s">
        <v>2978</v>
      </c>
      <c r="DQ14" s="185" t="s">
        <v>2960</v>
      </c>
      <c r="DR14" s="185" t="s">
        <v>2986</v>
      </c>
      <c r="DS14" s="185" t="s">
        <v>2987</v>
      </c>
      <c r="DT14" s="185" t="s">
        <v>2960</v>
      </c>
      <c r="DU14" s="185" t="s">
        <v>2986</v>
      </c>
      <c r="DV14" s="185" t="s">
        <v>2988</v>
      </c>
      <c r="DW14" s="185" t="s">
        <v>2960</v>
      </c>
      <c r="DX14" s="185" t="s">
        <v>2986</v>
      </c>
      <c r="DY14" s="185" t="s">
        <v>2988</v>
      </c>
      <c r="DZ14" s="185" t="s">
        <v>2960</v>
      </c>
      <c r="EA14" s="185" t="s">
        <v>2986</v>
      </c>
      <c r="EB14" s="185" t="s">
        <v>2989</v>
      </c>
      <c r="EC14" s="185" t="s">
        <v>2960</v>
      </c>
      <c r="ED14" s="185" t="s">
        <v>2986</v>
      </c>
      <c r="EE14" s="185" t="s">
        <v>2990</v>
      </c>
      <c r="EF14" s="185" t="s">
        <v>2960</v>
      </c>
      <c r="EG14" s="185" t="s">
        <v>2986</v>
      </c>
      <c r="EH14" s="185" t="s">
        <v>2991</v>
      </c>
      <c r="EI14" s="185" t="s">
        <v>2960</v>
      </c>
      <c r="EJ14" s="185" t="s">
        <v>2961</v>
      </c>
      <c r="EK14" s="185" t="s">
        <v>2992</v>
      </c>
      <c r="EL14" s="185" t="s">
        <v>2960</v>
      </c>
      <c r="EM14" s="185" t="s">
        <v>2961</v>
      </c>
      <c r="EN14" s="185" t="s">
        <v>2993</v>
      </c>
      <c r="EO14" s="185" t="s">
        <v>2960</v>
      </c>
      <c r="EP14" s="185" t="s">
        <v>2961</v>
      </c>
      <c r="EQ14" s="185" t="s">
        <v>2994</v>
      </c>
      <c r="ER14" s="185" t="s">
        <v>2960</v>
      </c>
      <c r="ES14" s="185" t="s">
        <v>2961</v>
      </c>
      <c r="ET14" s="185" t="s">
        <v>2995</v>
      </c>
    </row>
    <row r="15" spans="1:150" x14ac:dyDescent="0.3">
      <c r="A15" s="1"/>
      <c r="B15" s="183" t="s">
        <v>3008</v>
      </c>
      <c r="C15" s="183" t="s">
        <v>130</v>
      </c>
      <c r="D15" s="183" t="s">
        <v>140</v>
      </c>
      <c r="E15" s="183" t="s">
        <v>3009</v>
      </c>
      <c r="F15" s="183" t="s">
        <v>3010</v>
      </c>
      <c r="G15" s="183" t="s">
        <v>2960</v>
      </c>
      <c r="H15" s="183" t="s">
        <v>2847</v>
      </c>
      <c r="I15" s="183" t="s">
        <v>2847</v>
      </c>
      <c r="J15" s="183" t="s">
        <v>2960</v>
      </c>
      <c r="K15" s="183" t="s">
        <v>2847</v>
      </c>
      <c r="L15" s="183" t="s">
        <v>2847</v>
      </c>
      <c r="M15" s="183" t="s">
        <v>2960</v>
      </c>
      <c r="N15" s="183" t="s">
        <v>2847</v>
      </c>
      <c r="O15" s="183" t="s">
        <v>2847</v>
      </c>
      <c r="P15" s="183" t="s">
        <v>2960</v>
      </c>
      <c r="Q15" s="183" t="s">
        <v>2847</v>
      </c>
      <c r="R15" s="183" t="s">
        <v>2847</v>
      </c>
      <c r="S15" s="183" t="s">
        <v>2960</v>
      </c>
      <c r="T15" s="183" t="s">
        <v>2847</v>
      </c>
      <c r="U15" s="183" t="s">
        <v>2847</v>
      </c>
      <c r="V15" s="183" t="s">
        <v>2960</v>
      </c>
      <c r="W15" s="183" t="s">
        <v>2847</v>
      </c>
      <c r="X15" s="183" t="s">
        <v>2847</v>
      </c>
      <c r="Y15" s="183" t="s">
        <v>2960</v>
      </c>
      <c r="Z15" s="183" t="s">
        <v>2847</v>
      </c>
      <c r="AA15" s="183" t="s">
        <v>2847</v>
      </c>
      <c r="AB15" s="183" t="s">
        <v>2960</v>
      </c>
      <c r="AC15" s="183" t="s">
        <v>2847</v>
      </c>
      <c r="AD15" s="183" t="s">
        <v>2847</v>
      </c>
      <c r="AE15" s="183" t="s">
        <v>2960</v>
      </c>
      <c r="AF15" s="183" t="s">
        <v>2847</v>
      </c>
      <c r="AG15" s="183" t="s">
        <v>2847</v>
      </c>
      <c r="AH15" s="183" t="s">
        <v>2960</v>
      </c>
      <c r="AI15" s="183" t="s">
        <v>2847</v>
      </c>
      <c r="AJ15" s="183" t="s">
        <v>2847</v>
      </c>
      <c r="AK15" s="183" t="s">
        <v>2960</v>
      </c>
      <c r="AL15" s="183" t="s">
        <v>2847</v>
      </c>
      <c r="AM15" s="183" t="s">
        <v>2847</v>
      </c>
      <c r="AN15" s="183" t="s">
        <v>2960</v>
      </c>
      <c r="AO15" s="183" t="s">
        <v>2847</v>
      </c>
      <c r="AP15" s="183" t="s">
        <v>2847</v>
      </c>
      <c r="AQ15" s="183" t="s">
        <v>2960</v>
      </c>
      <c r="AR15" s="183" t="s">
        <v>2847</v>
      </c>
      <c r="AS15" s="183" t="s">
        <v>2847</v>
      </c>
      <c r="AT15" s="183" t="s">
        <v>2960</v>
      </c>
      <c r="AU15" s="183" t="s">
        <v>2847</v>
      </c>
      <c r="AV15" s="183" t="s">
        <v>2847</v>
      </c>
      <c r="AW15" s="183" t="s">
        <v>2960</v>
      </c>
      <c r="AX15" s="183" t="s">
        <v>2847</v>
      </c>
      <c r="AY15" s="183" t="s">
        <v>2847</v>
      </c>
      <c r="AZ15" s="183" t="s">
        <v>2960</v>
      </c>
      <c r="BA15" s="183" t="s">
        <v>2847</v>
      </c>
      <c r="BB15" s="183" t="s">
        <v>2847</v>
      </c>
      <c r="BC15" s="183" t="s">
        <v>2960</v>
      </c>
      <c r="BD15" s="183" t="s">
        <v>2847</v>
      </c>
      <c r="BE15" s="183" t="s">
        <v>2847</v>
      </c>
      <c r="BF15" s="183" t="s">
        <v>2960</v>
      </c>
      <c r="BG15" s="183" t="s">
        <v>2847</v>
      </c>
      <c r="BH15" s="183" t="s">
        <v>2847</v>
      </c>
      <c r="BI15" s="183" t="s">
        <v>2960</v>
      </c>
      <c r="BJ15" s="183" t="s">
        <v>2847</v>
      </c>
      <c r="BK15" s="183" t="s">
        <v>2847</v>
      </c>
      <c r="BL15" s="183" t="s">
        <v>2960</v>
      </c>
      <c r="BM15" s="183" t="s">
        <v>2847</v>
      </c>
      <c r="BN15" s="183" t="s">
        <v>2847</v>
      </c>
      <c r="BO15" s="183" t="s">
        <v>2960</v>
      </c>
      <c r="BP15" s="183" t="s">
        <v>2847</v>
      </c>
      <c r="BQ15" s="183" t="s">
        <v>2847</v>
      </c>
      <c r="BR15" s="183" t="s">
        <v>2960</v>
      </c>
      <c r="BS15" s="183" t="s">
        <v>2847</v>
      </c>
      <c r="BT15" s="183" t="s">
        <v>2847</v>
      </c>
      <c r="BU15" s="183" t="s">
        <v>2960</v>
      </c>
      <c r="BV15" s="183" t="s">
        <v>2847</v>
      </c>
      <c r="BW15" s="183" t="s">
        <v>2847</v>
      </c>
      <c r="BX15" s="183" t="s">
        <v>2960</v>
      </c>
      <c r="BY15" s="183" t="s">
        <v>2847</v>
      </c>
      <c r="BZ15" s="183" t="s">
        <v>2847</v>
      </c>
      <c r="CA15" s="183" t="s">
        <v>2960</v>
      </c>
      <c r="CB15" s="183" t="s">
        <v>2847</v>
      </c>
      <c r="CC15" s="183" t="s">
        <v>2847</v>
      </c>
      <c r="CD15" s="183" t="s">
        <v>2960</v>
      </c>
      <c r="CE15" s="183" t="s">
        <v>2847</v>
      </c>
      <c r="CF15" s="183" t="s">
        <v>2847</v>
      </c>
      <c r="CG15" s="183" t="s">
        <v>2960</v>
      </c>
      <c r="CH15" s="183" t="s">
        <v>2847</v>
      </c>
      <c r="CI15" s="183" t="s">
        <v>2847</v>
      </c>
      <c r="CJ15" s="183" t="s">
        <v>2960</v>
      </c>
      <c r="CK15" s="183" t="s">
        <v>2847</v>
      </c>
      <c r="CL15" s="183" t="s">
        <v>2847</v>
      </c>
      <c r="CM15" s="183" t="s">
        <v>2960</v>
      </c>
      <c r="CN15" s="183" t="s">
        <v>2847</v>
      </c>
      <c r="CO15" s="183" t="s">
        <v>2847</v>
      </c>
      <c r="CP15" s="183" t="s">
        <v>2960</v>
      </c>
      <c r="CQ15" s="183" t="s">
        <v>2847</v>
      </c>
      <c r="CR15" s="183" t="s">
        <v>2847</v>
      </c>
      <c r="CS15" s="183" t="s">
        <v>2960</v>
      </c>
      <c r="CT15" s="183" t="s">
        <v>2847</v>
      </c>
      <c r="CU15" s="183" t="s">
        <v>2847</v>
      </c>
      <c r="CV15" s="183" t="s">
        <v>2960</v>
      </c>
      <c r="CW15" s="183" t="s">
        <v>2847</v>
      </c>
      <c r="CX15" s="183" t="s">
        <v>2847</v>
      </c>
      <c r="CY15" s="183" t="s">
        <v>2960</v>
      </c>
      <c r="CZ15" s="183" t="s">
        <v>2847</v>
      </c>
      <c r="DA15" s="183" t="s">
        <v>2847</v>
      </c>
      <c r="DB15" s="183" t="s">
        <v>2960</v>
      </c>
      <c r="DC15" s="183" t="s">
        <v>2847</v>
      </c>
      <c r="DD15" s="183" t="s">
        <v>2847</v>
      </c>
      <c r="DE15" s="183" t="s">
        <v>2960</v>
      </c>
      <c r="DF15" s="183" t="s">
        <v>2847</v>
      </c>
      <c r="DG15" s="183" t="s">
        <v>2847</v>
      </c>
      <c r="DH15" s="183" t="s">
        <v>2960</v>
      </c>
      <c r="DI15" s="183" t="s">
        <v>2847</v>
      </c>
      <c r="DJ15" s="183" t="s">
        <v>2847</v>
      </c>
      <c r="DK15" s="183" t="s">
        <v>2960</v>
      </c>
      <c r="DL15" s="183" t="s">
        <v>2847</v>
      </c>
      <c r="DM15" s="183" t="s">
        <v>2847</v>
      </c>
      <c r="DN15" s="183" t="s">
        <v>2960</v>
      </c>
      <c r="DO15" s="183" t="s">
        <v>2847</v>
      </c>
      <c r="DP15" s="183" t="s">
        <v>2847</v>
      </c>
      <c r="DQ15" s="183" t="s">
        <v>2960</v>
      </c>
      <c r="DR15" s="183" t="s">
        <v>2847</v>
      </c>
      <c r="DS15" s="183" t="s">
        <v>2847</v>
      </c>
      <c r="DT15" s="183" t="s">
        <v>2960</v>
      </c>
      <c r="DU15" s="183" t="s">
        <v>2847</v>
      </c>
      <c r="DV15" s="183" t="s">
        <v>2847</v>
      </c>
      <c r="DW15" s="183" t="s">
        <v>2960</v>
      </c>
      <c r="DX15" s="183" t="s">
        <v>2847</v>
      </c>
      <c r="DY15" s="183" t="s">
        <v>2847</v>
      </c>
      <c r="DZ15" s="183" t="s">
        <v>2960</v>
      </c>
      <c r="EA15" s="183" t="s">
        <v>2847</v>
      </c>
      <c r="EB15" s="183" t="s">
        <v>2847</v>
      </c>
      <c r="EC15" s="183" t="s">
        <v>2960</v>
      </c>
      <c r="ED15" s="183" t="s">
        <v>2847</v>
      </c>
      <c r="EE15" s="183" t="s">
        <v>2847</v>
      </c>
      <c r="EF15" s="183" t="s">
        <v>2960</v>
      </c>
      <c r="EG15" s="183" t="s">
        <v>2847</v>
      </c>
      <c r="EH15" s="183" t="s">
        <v>2847</v>
      </c>
      <c r="EI15" s="183" t="s">
        <v>2960</v>
      </c>
      <c r="EJ15" s="183" t="s">
        <v>2847</v>
      </c>
      <c r="EK15" s="183" t="s">
        <v>2847</v>
      </c>
      <c r="EL15" s="183" t="s">
        <v>2960</v>
      </c>
      <c r="EM15" s="183" t="s">
        <v>2847</v>
      </c>
      <c r="EN15" s="183" t="s">
        <v>2847</v>
      </c>
      <c r="EO15" s="183" t="s">
        <v>2960</v>
      </c>
      <c r="EP15" s="183" t="s">
        <v>2847</v>
      </c>
      <c r="EQ15" s="183" t="s">
        <v>2847</v>
      </c>
      <c r="ER15" s="183" t="s">
        <v>2960</v>
      </c>
      <c r="ES15" s="183" t="s">
        <v>2847</v>
      </c>
      <c r="ET15" s="183" t="s">
        <v>2847</v>
      </c>
    </row>
    <row r="16" spans="1:150" x14ac:dyDescent="0.3">
      <c r="A16" s="1"/>
      <c r="B16" s="184" t="s">
        <v>3011</v>
      </c>
      <c r="C16" s="184" t="s">
        <v>130</v>
      </c>
      <c r="D16" s="184" t="s">
        <v>140</v>
      </c>
      <c r="E16" s="184" t="s">
        <v>3012</v>
      </c>
      <c r="F16" s="184" t="s">
        <v>3013</v>
      </c>
      <c r="G16" s="185" t="s">
        <v>2960</v>
      </c>
      <c r="H16" s="185" t="s">
        <v>2847</v>
      </c>
      <c r="I16" s="185" t="s">
        <v>2847</v>
      </c>
      <c r="J16" s="185" t="s">
        <v>2960</v>
      </c>
      <c r="K16" s="185" t="s">
        <v>2847</v>
      </c>
      <c r="L16" s="185" t="s">
        <v>2847</v>
      </c>
      <c r="M16" s="185" t="s">
        <v>2960</v>
      </c>
      <c r="N16" s="185" t="s">
        <v>2847</v>
      </c>
      <c r="O16" s="185" t="s">
        <v>2847</v>
      </c>
      <c r="P16" s="185" t="s">
        <v>2960</v>
      </c>
      <c r="Q16" s="185" t="s">
        <v>2847</v>
      </c>
      <c r="R16" s="185" t="s">
        <v>2847</v>
      </c>
      <c r="S16" s="185" t="s">
        <v>2960</v>
      </c>
      <c r="T16" s="185" t="s">
        <v>2847</v>
      </c>
      <c r="U16" s="185" t="s">
        <v>2847</v>
      </c>
      <c r="V16" s="185" t="s">
        <v>2960</v>
      </c>
      <c r="W16" s="185" t="s">
        <v>2847</v>
      </c>
      <c r="X16" s="185" t="s">
        <v>2847</v>
      </c>
      <c r="Y16" s="185" t="s">
        <v>2960</v>
      </c>
      <c r="Z16" s="185" t="s">
        <v>2847</v>
      </c>
      <c r="AA16" s="185" t="s">
        <v>2847</v>
      </c>
      <c r="AB16" s="185" t="s">
        <v>2960</v>
      </c>
      <c r="AC16" s="185" t="s">
        <v>2847</v>
      </c>
      <c r="AD16" s="185" t="s">
        <v>2847</v>
      </c>
      <c r="AE16" s="185" t="s">
        <v>2960</v>
      </c>
      <c r="AF16" s="185" t="s">
        <v>2847</v>
      </c>
      <c r="AG16" s="185" t="s">
        <v>2847</v>
      </c>
      <c r="AH16" s="185" t="s">
        <v>2960</v>
      </c>
      <c r="AI16" s="185" t="s">
        <v>2847</v>
      </c>
      <c r="AJ16" s="185" t="s">
        <v>2847</v>
      </c>
      <c r="AK16" s="185" t="s">
        <v>2960</v>
      </c>
      <c r="AL16" s="185" t="s">
        <v>2847</v>
      </c>
      <c r="AM16" s="185" t="s">
        <v>2847</v>
      </c>
      <c r="AN16" s="185" t="s">
        <v>2960</v>
      </c>
      <c r="AO16" s="185" t="s">
        <v>2847</v>
      </c>
      <c r="AP16" s="185" t="s">
        <v>2847</v>
      </c>
      <c r="AQ16" s="185" t="s">
        <v>2960</v>
      </c>
      <c r="AR16" s="185" t="s">
        <v>2847</v>
      </c>
      <c r="AS16" s="185" t="s">
        <v>2847</v>
      </c>
      <c r="AT16" s="185" t="s">
        <v>2960</v>
      </c>
      <c r="AU16" s="185" t="s">
        <v>2847</v>
      </c>
      <c r="AV16" s="185" t="s">
        <v>2847</v>
      </c>
      <c r="AW16" s="185" t="s">
        <v>2960</v>
      </c>
      <c r="AX16" s="185" t="s">
        <v>2847</v>
      </c>
      <c r="AY16" s="185" t="s">
        <v>2847</v>
      </c>
      <c r="AZ16" s="185" t="s">
        <v>2960</v>
      </c>
      <c r="BA16" s="185" t="s">
        <v>2847</v>
      </c>
      <c r="BB16" s="185" t="s">
        <v>2847</v>
      </c>
      <c r="BC16" s="185" t="s">
        <v>2960</v>
      </c>
      <c r="BD16" s="185" t="s">
        <v>2847</v>
      </c>
      <c r="BE16" s="185" t="s">
        <v>2847</v>
      </c>
      <c r="BF16" s="185" t="s">
        <v>2960</v>
      </c>
      <c r="BG16" s="185" t="s">
        <v>2847</v>
      </c>
      <c r="BH16" s="185" t="s">
        <v>2847</v>
      </c>
      <c r="BI16" s="185" t="s">
        <v>2960</v>
      </c>
      <c r="BJ16" s="185" t="s">
        <v>2847</v>
      </c>
      <c r="BK16" s="185" t="s">
        <v>2847</v>
      </c>
      <c r="BL16" s="185" t="s">
        <v>2960</v>
      </c>
      <c r="BM16" s="185" t="s">
        <v>2847</v>
      </c>
      <c r="BN16" s="185" t="s">
        <v>2847</v>
      </c>
      <c r="BO16" s="185" t="s">
        <v>2960</v>
      </c>
      <c r="BP16" s="185" t="s">
        <v>2847</v>
      </c>
      <c r="BQ16" s="185" t="s">
        <v>2847</v>
      </c>
      <c r="BR16" s="185" t="s">
        <v>2960</v>
      </c>
      <c r="BS16" s="185" t="s">
        <v>2847</v>
      </c>
      <c r="BT16" s="185" t="s">
        <v>2847</v>
      </c>
      <c r="BU16" s="185" t="s">
        <v>2960</v>
      </c>
      <c r="BV16" s="185" t="s">
        <v>2847</v>
      </c>
      <c r="BW16" s="185" t="s">
        <v>2847</v>
      </c>
      <c r="BX16" s="185" t="s">
        <v>2960</v>
      </c>
      <c r="BY16" s="185" t="s">
        <v>2847</v>
      </c>
      <c r="BZ16" s="185" t="s">
        <v>2847</v>
      </c>
      <c r="CA16" s="185" t="s">
        <v>2960</v>
      </c>
      <c r="CB16" s="185" t="s">
        <v>2847</v>
      </c>
      <c r="CC16" s="185" t="s">
        <v>2847</v>
      </c>
      <c r="CD16" s="185" t="s">
        <v>2960</v>
      </c>
      <c r="CE16" s="185" t="s">
        <v>2847</v>
      </c>
      <c r="CF16" s="185" t="s">
        <v>2847</v>
      </c>
      <c r="CG16" s="185" t="s">
        <v>2960</v>
      </c>
      <c r="CH16" s="185" t="s">
        <v>2847</v>
      </c>
      <c r="CI16" s="185" t="s">
        <v>2847</v>
      </c>
      <c r="CJ16" s="185" t="s">
        <v>2960</v>
      </c>
      <c r="CK16" s="185" t="s">
        <v>2847</v>
      </c>
      <c r="CL16" s="185" t="s">
        <v>2847</v>
      </c>
      <c r="CM16" s="185" t="s">
        <v>2960</v>
      </c>
      <c r="CN16" s="185" t="s">
        <v>2847</v>
      </c>
      <c r="CO16" s="185" t="s">
        <v>2847</v>
      </c>
      <c r="CP16" s="185" t="s">
        <v>2960</v>
      </c>
      <c r="CQ16" s="185" t="s">
        <v>2847</v>
      </c>
      <c r="CR16" s="185" t="s">
        <v>2847</v>
      </c>
      <c r="CS16" s="185" t="s">
        <v>2960</v>
      </c>
      <c r="CT16" s="185" t="s">
        <v>2847</v>
      </c>
      <c r="CU16" s="185" t="s">
        <v>2847</v>
      </c>
      <c r="CV16" s="185" t="s">
        <v>2960</v>
      </c>
      <c r="CW16" s="185" t="s">
        <v>2847</v>
      </c>
      <c r="CX16" s="185" t="s">
        <v>2847</v>
      </c>
      <c r="CY16" s="185" t="s">
        <v>2960</v>
      </c>
      <c r="CZ16" s="185" t="s">
        <v>2847</v>
      </c>
      <c r="DA16" s="185" t="s">
        <v>2847</v>
      </c>
      <c r="DB16" s="185" t="s">
        <v>2960</v>
      </c>
      <c r="DC16" s="185" t="s">
        <v>2847</v>
      </c>
      <c r="DD16" s="185" t="s">
        <v>2847</v>
      </c>
      <c r="DE16" s="185" t="s">
        <v>2960</v>
      </c>
      <c r="DF16" s="185" t="s">
        <v>2847</v>
      </c>
      <c r="DG16" s="185" t="s">
        <v>2847</v>
      </c>
      <c r="DH16" s="185" t="s">
        <v>2960</v>
      </c>
      <c r="DI16" s="185" t="s">
        <v>2847</v>
      </c>
      <c r="DJ16" s="185" t="s">
        <v>2847</v>
      </c>
      <c r="DK16" s="185" t="s">
        <v>2960</v>
      </c>
      <c r="DL16" s="185" t="s">
        <v>2847</v>
      </c>
      <c r="DM16" s="185" t="s">
        <v>2847</v>
      </c>
      <c r="DN16" s="185" t="s">
        <v>2960</v>
      </c>
      <c r="DO16" s="185" t="s">
        <v>2847</v>
      </c>
      <c r="DP16" s="185" t="s">
        <v>2847</v>
      </c>
      <c r="DQ16" s="185" t="s">
        <v>2960</v>
      </c>
      <c r="DR16" s="185" t="s">
        <v>2847</v>
      </c>
      <c r="DS16" s="185" t="s">
        <v>2847</v>
      </c>
      <c r="DT16" s="185" t="s">
        <v>2960</v>
      </c>
      <c r="DU16" s="185" t="s">
        <v>2847</v>
      </c>
      <c r="DV16" s="185" t="s">
        <v>2847</v>
      </c>
      <c r="DW16" s="185" t="s">
        <v>2960</v>
      </c>
      <c r="DX16" s="185" t="s">
        <v>2847</v>
      </c>
      <c r="DY16" s="185" t="s">
        <v>2847</v>
      </c>
      <c r="DZ16" s="185" t="s">
        <v>2960</v>
      </c>
      <c r="EA16" s="185" t="s">
        <v>2847</v>
      </c>
      <c r="EB16" s="185" t="s">
        <v>2847</v>
      </c>
      <c r="EC16" s="185" t="s">
        <v>2960</v>
      </c>
      <c r="ED16" s="185" t="s">
        <v>2847</v>
      </c>
      <c r="EE16" s="185" t="s">
        <v>2847</v>
      </c>
      <c r="EF16" s="185" t="s">
        <v>2960</v>
      </c>
      <c r="EG16" s="185" t="s">
        <v>2847</v>
      </c>
      <c r="EH16" s="185" t="s">
        <v>2847</v>
      </c>
      <c r="EI16" s="185" t="s">
        <v>2960</v>
      </c>
      <c r="EJ16" s="185" t="s">
        <v>2847</v>
      </c>
      <c r="EK16" s="185" t="s">
        <v>2847</v>
      </c>
      <c r="EL16" s="185" t="s">
        <v>2960</v>
      </c>
      <c r="EM16" s="185" t="s">
        <v>2847</v>
      </c>
      <c r="EN16" s="185" t="s">
        <v>2847</v>
      </c>
      <c r="EO16" s="185" t="s">
        <v>2960</v>
      </c>
      <c r="EP16" s="185" t="s">
        <v>2847</v>
      </c>
      <c r="EQ16" s="185" t="s">
        <v>2847</v>
      </c>
      <c r="ER16" s="185" t="s">
        <v>2960</v>
      </c>
      <c r="ES16" s="185" t="s">
        <v>2847</v>
      </c>
      <c r="ET16" s="185" t="s">
        <v>2847</v>
      </c>
    </row>
    <row r="17" spans="1:150" x14ac:dyDescent="0.3">
      <c r="A17" s="1"/>
      <c r="B17" s="184" t="s">
        <v>3014</v>
      </c>
      <c r="C17" s="184" t="s">
        <v>130</v>
      </c>
      <c r="D17" s="184" t="s">
        <v>140</v>
      </c>
      <c r="E17" s="184" t="s">
        <v>3015</v>
      </c>
      <c r="F17" s="184" t="s">
        <v>3016</v>
      </c>
      <c r="G17" s="185" t="s">
        <v>2960</v>
      </c>
      <c r="H17" s="185" t="s">
        <v>982</v>
      </c>
      <c r="I17" s="185" t="s">
        <v>982</v>
      </c>
      <c r="J17" s="185" t="s">
        <v>2960</v>
      </c>
      <c r="K17" s="185" t="s">
        <v>982</v>
      </c>
      <c r="L17" s="185" t="s">
        <v>982</v>
      </c>
      <c r="M17" s="185" t="s">
        <v>2960</v>
      </c>
      <c r="N17" s="185" t="s">
        <v>982</v>
      </c>
      <c r="O17" s="185" t="s">
        <v>982</v>
      </c>
      <c r="P17" s="185" t="s">
        <v>2960</v>
      </c>
      <c r="Q17" s="185" t="s">
        <v>982</v>
      </c>
      <c r="R17" s="185" t="s">
        <v>982</v>
      </c>
      <c r="S17" s="185" t="s">
        <v>2960</v>
      </c>
      <c r="T17" s="185" t="s">
        <v>982</v>
      </c>
      <c r="U17" s="185" t="s">
        <v>982</v>
      </c>
      <c r="V17" s="185" t="s">
        <v>2960</v>
      </c>
      <c r="W17" s="185" t="s">
        <v>982</v>
      </c>
      <c r="X17" s="185" t="s">
        <v>982</v>
      </c>
      <c r="Y17" s="185" t="s">
        <v>2960</v>
      </c>
      <c r="Z17" s="185" t="s">
        <v>982</v>
      </c>
      <c r="AA17" s="185" t="s">
        <v>982</v>
      </c>
      <c r="AB17" s="185" t="s">
        <v>2960</v>
      </c>
      <c r="AC17" s="185" t="s">
        <v>982</v>
      </c>
      <c r="AD17" s="185" t="s">
        <v>982</v>
      </c>
      <c r="AE17" s="185" t="s">
        <v>2960</v>
      </c>
      <c r="AF17" s="185" t="s">
        <v>982</v>
      </c>
      <c r="AG17" s="185" t="s">
        <v>982</v>
      </c>
      <c r="AH17" s="185" t="s">
        <v>2960</v>
      </c>
      <c r="AI17" s="185" t="s">
        <v>982</v>
      </c>
      <c r="AJ17" s="185" t="s">
        <v>982</v>
      </c>
      <c r="AK17" s="185" t="s">
        <v>2960</v>
      </c>
      <c r="AL17" s="185" t="s">
        <v>982</v>
      </c>
      <c r="AM17" s="185" t="s">
        <v>982</v>
      </c>
      <c r="AN17" s="185" t="s">
        <v>2960</v>
      </c>
      <c r="AO17" s="185" t="s">
        <v>982</v>
      </c>
      <c r="AP17" s="185" t="s">
        <v>982</v>
      </c>
      <c r="AQ17" s="185" t="s">
        <v>2960</v>
      </c>
      <c r="AR17" s="185" t="s">
        <v>982</v>
      </c>
      <c r="AS17" s="185" t="s">
        <v>982</v>
      </c>
      <c r="AT17" s="185" t="s">
        <v>2960</v>
      </c>
      <c r="AU17" s="185" t="s">
        <v>982</v>
      </c>
      <c r="AV17" s="185" t="s">
        <v>982</v>
      </c>
      <c r="AW17" s="185" t="s">
        <v>2960</v>
      </c>
      <c r="AX17" s="185" t="s">
        <v>982</v>
      </c>
      <c r="AY17" s="185" t="s">
        <v>982</v>
      </c>
      <c r="AZ17" s="185" t="s">
        <v>2960</v>
      </c>
      <c r="BA17" s="185" t="s">
        <v>982</v>
      </c>
      <c r="BB17" s="185" t="s">
        <v>982</v>
      </c>
      <c r="BC17" s="185" t="s">
        <v>2960</v>
      </c>
      <c r="BD17" s="185" t="s">
        <v>982</v>
      </c>
      <c r="BE17" s="185" t="s">
        <v>982</v>
      </c>
      <c r="BF17" s="185" t="s">
        <v>2960</v>
      </c>
      <c r="BG17" s="185" t="s">
        <v>982</v>
      </c>
      <c r="BH17" s="185" t="s">
        <v>982</v>
      </c>
      <c r="BI17" s="185" t="s">
        <v>2960</v>
      </c>
      <c r="BJ17" s="185" t="s">
        <v>982</v>
      </c>
      <c r="BK17" s="185" t="s">
        <v>982</v>
      </c>
      <c r="BL17" s="185" t="s">
        <v>2960</v>
      </c>
      <c r="BM17" s="185" t="s">
        <v>982</v>
      </c>
      <c r="BN17" s="185" t="s">
        <v>982</v>
      </c>
      <c r="BO17" s="185" t="s">
        <v>2960</v>
      </c>
      <c r="BP17" s="185" t="s">
        <v>982</v>
      </c>
      <c r="BQ17" s="185" t="s">
        <v>982</v>
      </c>
      <c r="BR17" s="185" t="s">
        <v>2960</v>
      </c>
      <c r="BS17" s="185" t="s">
        <v>982</v>
      </c>
      <c r="BT17" s="185" t="s">
        <v>982</v>
      </c>
      <c r="BU17" s="185" t="s">
        <v>2960</v>
      </c>
      <c r="BV17" s="185" t="s">
        <v>982</v>
      </c>
      <c r="BW17" s="185" t="s">
        <v>982</v>
      </c>
      <c r="BX17" s="185" t="s">
        <v>2960</v>
      </c>
      <c r="BY17" s="185" t="s">
        <v>982</v>
      </c>
      <c r="BZ17" s="185" t="s">
        <v>982</v>
      </c>
      <c r="CA17" s="185" t="s">
        <v>2960</v>
      </c>
      <c r="CB17" s="185" t="s">
        <v>982</v>
      </c>
      <c r="CC17" s="185" t="s">
        <v>982</v>
      </c>
      <c r="CD17" s="185" t="s">
        <v>2960</v>
      </c>
      <c r="CE17" s="185" t="s">
        <v>982</v>
      </c>
      <c r="CF17" s="185" t="s">
        <v>982</v>
      </c>
      <c r="CG17" s="185" t="s">
        <v>2960</v>
      </c>
      <c r="CH17" s="185" t="s">
        <v>982</v>
      </c>
      <c r="CI17" s="185" t="s">
        <v>982</v>
      </c>
      <c r="CJ17" s="185" t="s">
        <v>2960</v>
      </c>
      <c r="CK17" s="185" t="s">
        <v>982</v>
      </c>
      <c r="CL17" s="185" t="s">
        <v>982</v>
      </c>
      <c r="CM17" s="185" t="s">
        <v>2960</v>
      </c>
      <c r="CN17" s="185" t="s">
        <v>982</v>
      </c>
      <c r="CO17" s="185" t="s">
        <v>982</v>
      </c>
      <c r="CP17" s="185" t="s">
        <v>2960</v>
      </c>
      <c r="CQ17" s="185" t="s">
        <v>982</v>
      </c>
      <c r="CR17" s="185" t="s">
        <v>982</v>
      </c>
      <c r="CS17" s="185" t="s">
        <v>2960</v>
      </c>
      <c r="CT17" s="185" t="s">
        <v>982</v>
      </c>
      <c r="CU17" s="185" t="s">
        <v>982</v>
      </c>
      <c r="CV17" s="185" t="s">
        <v>2960</v>
      </c>
      <c r="CW17" s="185" t="s">
        <v>982</v>
      </c>
      <c r="CX17" s="185" t="s">
        <v>982</v>
      </c>
      <c r="CY17" s="185" t="s">
        <v>2960</v>
      </c>
      <c r="CZ17" s="185" t="s">
        <v>982</v>
      </c>
      <c r="DA17" s="185" t="s">
        <v>982</v>
      </c>
      <c r="DB17" s="185" t="s">
        <v>2960</v>
      </c>
      <c r="DC17" s="185" t="s">
        <v>982</v>
      </c>
      <c r="DD17" s="185" t="s">
        <v>982</v>
      </c>
      <c r="DE17" s="185" t="s">
        <v>2960</v>
      </c>
      <c r="DF17" s="185" t="s">
        <v>982</v>
      </c>
      <c r="DG17" s="185" t="s">
        <v>982</v>
      </c>
      <c r="DH17" s="185" t="s">
        <v>2960</v>
      </c>
      <c r="DI17" s="185" t="s">
        <v>982</v>
      </c>
      <c r="DJ17" s="185" t="s">
        <v>982</v>
      </c>
      <c r="DK17" s="185" t="s">
        <v>2960</v>
      </c>
      <c r="DL17" s="185" t="s">
        <v>982</v>
      </c>
      <c r="DM17" s="185" t="s">
        <v>982</v>
      </c>
      <c r="DN17" s="185" t="s">
        <v>2960</v>
      </c>
      <c r="DO17" s="185" t="s">
        <v>982</v>
      </c>
      <c r="DP17" s="185" t="s">
        <v>982</v>
      </c>
      <c r="DQ17" s="185" t="s">
        <v>2960</v>
      </c>
      <c r="DR17" s="185" t="s">
        <v>982</v>
      </c>
      <c r="DS17" s="185" t="s">
        <v>982</v>
      </c>
      <c r="DT17" s="185" t="s">
        <v>2960</v>
      </c>
      <c r="DU17" s="185" t="s">
        <v>982</v>
      </c>
      <c r="DV17" s="185" t="s">
        <v>982</v>
      </c>
      <c r="DW17" s="185" t="s">
        <v>2960</v>
      </c>
      <c r="DX17" s="185" t="s">
        <v>982</v>
      </c>
      <c r="DY17" s="185" t="s">
        <v>982</v>
      </c>
      <c r="DZ17" s="185" t="s">
        <v>2960</v>
      </c>
      <c r="EA17" s="185" t="s">
        <v>982</v>
      </c>
      <c r="EB17" s="185" t="s">
        <v>982</v>
      </c>
      <c r="EC17" s="185" t="s">
        <v>2960</v>
      </c>
      <c r="ED17" s="185" t="s">
        <v>982</v>
      </c>
      <c r="EE17" s="185" t="s">
        <v>982</v>
      </c>
      <c r="EF17" s="185" t="s">
        <v>2960</v>
      </c>
      <c r="EG17" s="185" t="s">
        <v>982</v>
      </c>
      <c r="EH17" s="185" t="s">
        <v>982</v>
      </c>
      <c r="EI17" s="185" t="s">
        <v>2960</v>
      </c>
      <c r="EJ17" s="185" t="s">
        <v>982</v>
      </c>
      <c r="EK17" s="185" t="s">
        <v>982</v>
      </c>
      <c r="EL17" s="185" t="s">
        <v>2960</v>
      </c>
      <c r="EM17" s="185" t="s">
        <v>982</v>
      </c>
      <c r="EN17" s="185" t="s">
        <v>982</v>
      </c>
      <c r="EO17" s="185" t="s">
        <v>2960</v>
      </c>
      <c r="EP17" s="185" t="s">
        <v>982</v>
      </c>
      <c r="EQ17" s="185" t="s">
        <v>982</v>
      </c>
      <c r="ER17" s="185" t="s">
        <v>2960</v>
      </c>
      <c r="ES17" s="185" t="s">
        <v>982</v>
      </c>
      <c r="ET17" s="185" t="s">
        <v>982</v>
      </c>
    </row>
    <row r="18" spans="1:150" x14ac:dyDescent="0.3">
      <c r="A18" s="1"/>
      <c r="B18" s="183" t="s">
        <v>3017</v>
      </c>
      <c r="C18" s="183" t="s">
        <v>175</v>
      </c>
      <c r="D18" s="183" t="s">
        <v>1040</v>
      </c>
      <c r="E18" s="183" t="s">
        <v>3018</v>
      </c>
      <c r="F18" s="183" t="s">
        <v>3019</v>
      </c>
      <c r="G18" s="183" t="s">
        <v>2960</v>
      </c>
      <c r="H18" s="183" t="s">
        <v>2847</v>
      </c>
      <c r="I18" s="183" t="s">
        <v>2847</v>
      </c>
      <c r="J18" s="183" t="s">
        <v>2960</v>
      </c>
      <c r="K18" s="183" t="s">
        <v>2847</v>
      </c>
      <c r="L18" s="183" t="s">
        <v>2847</v>
      </c>
      <c r="M18" s="183" t="s">
        <v>2960</v>
      </c>
      <c r="N18" s="183" t="s">
        <v>2847</v>
      </c>
      <c r="O18" s="183" t="s">
        <v>2847</v>
      </c>
      <c r="P18" s="183" t="s">
        <v>2960</v>
      </c>
      <c r="Q18" s="183" t="s">
        <v>2847</v>
      </c>
      <c r="R18" s="183" t="s">
        <v>2847</v>
      </c>
      <c r="S18" s="183" t="s">
        <v>2960</v>
      </c>
      <c r="T18" s="183" t="s">
        <v>2847</v>
      </c>
      <c r="U18" s="183" t="s">
        <v>2847</v>
      </c>
      <c r="V18" s="183" t="s">
        <v>2960</v>
      </c>
      <c r="W18" s="183" t="s">
        <v>2847</v>
      </c>
      <c r="X18" s="183" t="s">
        <v>2847</v>
      </c>
      <c r="Y18" s="183" t="s">
        <v>2960</v>
      </c>
      <c r="Z18" s="183" t="s">
        <v>2847</v>
      </c>
      <c r="AA18" s="183" t="s">
        <v>2847</v>
      </c>
      <c r="AB18" s="183" t="s">
        <v>2960</v>
      </c>
      <c r="AC18" s="183" t="s">
        <v>2847</v>
      </c>
      <c r="AD18" s="183" t="s">
        <v>2847</v>
      </c>
      <c r="AE18" s="183" t="s">
        <v>2960</v>
      </c>
      <c r="AF18" s="183" t="s">
        <v>2847</v>
      </c>
      <c r="AG18" s="183" t="s">
        <v>2847</v>
      </c>
      <c r="AH18" s="183" t="s">
        <v>2960</v>
      </c>
      <c r="AI18" s="183" t="s">
        <v>2847</v>
      </c>
      <c r="AJ18" s="183" t="s">
        <v>2847</v>
      </c>
      <c r="AK18" s="183" t="s">
        <v>2960</v>
      </c>
      <c r="AL18" s="183" t="s">
        <v>2847</v>
      </c>
      <c r="AM18" s="183" t="s">
        <v>2847</v>
      </c>
      <c r="AN18" s="183" t="s">
        <v>2960</v>
      </c>
      <c r="AO18" s="183" t="s">
        <v>2847</v>
      </c>
      <c r="AP18" s="183" t="s">
        <v>2847</v>
      </c>
      <c r="AQ18" s="183" t="s">
        <v>2960</v>
      </c>
      <c r="AR18" s="183" t="s">
        <v>2847</v>
      </c>
      <c r="AS18" s="183" t="s">
        <v>2847</v>
      </c>
      <c r="AT18" s="183" t="s">
        <v>2960</v>
      </c>
      <c r="AU18" s="183" t="s">
        <v>2847</v>
      </c>
      <c r="AV18" s="183" t="s">
        <v>2847</v>
      </c>
      <c r="AW18" s="183" t="s">
        <v>2960</v>
      </c>
      <c r="AX18" s="183" t="s">
        <v>2847</v>
      </c>
      <c r="AY18" s="183" t="s">
        <v>2847</v>
      </c>
      <c r="AZ18" s="183" t="s">
        <v>2960</v>
      </c>
      <c r="BA18" s="183" t="s">
        <v>2847</v>
      </c>
      <c r="BB18" s="183" t="s">
        <v>2847</v>
      </c>
      <c r="BC18" s="183" t="s">
        <v>2960</v>
      </c>
      <c r="BD18" s="183" t="s">
        <v>2847</v>
      </c>
      <c r="BE18" s="183" t="s">
        <v>2847</v>
      </c>
      <c r="BF18" s="183" t="s">
        <v>2960</v>
      </c>
      <c r="BG18" s="183" t="s">
        <v>2847</v>
      </c>
      <c r="BH18" s="183" t="s">
        <v>2847</v>
      </c>
      <c r="BI18" s="183" t="s">
        <v>2960</v>
      </c>
      <c r="BJ18" s="183" t="s">
        <v>2847</v>
      </c>
      <c r="BK18" s="183" t="s">
        <v>2847</v>
      </c>
      <c r="BL18" s="183" t="s">
        <v>2960</v>
      </c>
      <c r="BM18" s="183" t="s">
        <v>2847</v>
      </c>
      <c r="BN18" s="183" t="s">
        <v>2847</v>
      </c>
      <c r="BO18" s="183" t="s">
        <v>2960</v>
      </c>
      <c r="BP18" s="183" t="s">
        <v>2847</v>
      </c>
      <c r="BQ18" s="183" t="s">
        <v>2847</v>
      </c>
      <c r="BR18" s="183" t="s">
        <v>2960</v>
      </c>
      <c r="BS18" s="183" t="s">
        <v>2847</v>
      </c>
      <c r="BT18" s="183" t="s">
        <v>2847</v>
      </c>
      <c r="BU18" s="183" t="s">
        <v>2960</v>
      </c>
      <c r="BV18" s="183" t="s">
        <v>2847</v>
      </c>
      <c r="BW18" s="183" t="s">
        <v>2847</v>
      </c>
      <c r="BX18" s="183" t="s">
        <v>2960</v>
      </c>
      <c r="BY18" s="183" t="s">
        <v>2847</v>
      </c>
      <c r="BZ18" s="183" t="s">
        <v>2847</v>
      </c>
      <c r="CA18" s="183" t="s">
        <v>2960</v>
      </c>
      <c r="CB18" s="183" t="s">
        <v>2847</v>
      </c>
      <c r="CC18" s="183" t="s">
        <v>2847</v>
      </c>
      <c r="CD18" s="183" t="s">
        <v>2960</v>
      </c>
      <c r="CE18" s="183" t="s">
        <v>2847</v>
      </c>
      <c r="CF18" s="183" t="s">
        <v>2847</v>
      </c>
      <c r="CG18" s="183" t="s">
        <v>2960</v>
      </c>
      <c r="CH18" s="183" t="s">
        <v>2847</v>
      </c>
      <c r="CI18" s="183" t="s">
        <v>2847</v>
      </c>
      <c r="CJ18" s="183" t="s">
        <v>2960</v>
      </c>
      <c r="CK18" s="183" t="s">
        <v>2847</v>
      </c>
      <c r="CL18" s="183" t="s">
        <v>2847</v>
      </c>
      <c r="CM18" s="183" t="s">
        <v>2960</v>
      </c>
      <c r="CN18" s="183" t="s">
        <v>2847</v>
      </c>
      <c r="CO18" s="183" t="s">
        <v>2847</v>
      </c>
      <c r="CP18" s="183" t="s">
        <v>2960</v>
      </c>
      <c r="CQ18" s="183" t="s">
        <v>2847</v>
      </c>
      <c r="CR18" s="183" t="s">
        <v>2847</v>
      </c>
      <c r="CS18" s="183" t="s">
        <v>2960</v>
      </c>
      <c r="CT18" s="183" t="s">
        <v>2847</v>
      </c>
      <c r="CU18" s="183" t="s">
        <v>2847</v>
      </c>
      <c r="CV18" s="183" t="s">
        <v>2960</v>
      </c>
      <c r="CW18" s="183" t="s">
        <v>2847</v>
      </c>
      <c r="CX18" s="183" t="s">
        <v>2847</v>
      </c>
      <c r="CY18" s="183" t="s">
        <v>2960</v>
      </c>
      <c r="CZ18" s="183" t="s">
        <v>2847</v>
      </c>
      <c r="DA18" s="183" t="s">
        <v>2847</v>
      </c>
      <c r="DB18" s="183" t="s">
        <v>2960</v>
      </c>
      <c r="DC18" s="183" t="s">
        <v>2847</v>
      </c>
      <c r="DD18" s="183" t="s">
        <v>2847</v>
      </c>
      <c r="DE18" s="183" t="s">
        <v>2960</v>
      </c>
      <c r="DF18" s="183" t="s">
        <v>2847</v>
      </c>
      <c r="DG18" s="183" t="s">
        <v>2847</v>
      </c>
      <c r="DH18" s="183" t="s">
        <v>2960</v>
      </c>
      <c r="DI18" s="183" t="s">
        <v>2847</v>
      </c>
      <c r="DJ18" s="183" t="s">
        <v>2847</v>
      </c>
      <c r="DK18" s="183" t="s">
        <v>2960</v>
      </c>
      <c r="DL18" s="183" t="s">
        <v>2847</v>
      </c>
      <c r="DM18" s="183" t="s">
        <v>2847</v>
      </c>
      <c r="DN18" s="183" t="s">
        <v>2960</v>
      </c>
      <c r="DO18" s="183" t="s">
        <v>2847</v>
      </c>
      <c r="DP18" s="183" t="s">
        <v>2847</v>
      </c>
      <c r="DQ18" s="183" t="s">
        <v>2960</v>
      </c>
      <c r="DR18" s="183" t="s">
        <v>2847</v>
      </c>
      <c r="DS18" s="183" t="s">
        <v>2847</v>
      </c>
      <c r="DT18" s="183" t="s">
        <v>2960</v>
      </c>
      <c r="DU18" s="183" t="s">
        <v>2847</v>
      </c>
      <c r="DV18" s="183" t="s">
        <v>2847</v>
      </c>
      <c r="DW18" s="183" t="s">
        <v>2960</v>
      </c>
      <c r="DX18" s="183" t="s">
        <v>2847</v>
      </c>
      <c r="DY18" s="183" t="s">
        <v>2847</v>
      </c>
      <c r="DZ18" s="183" t="s">
        <v>2960</v>
      </c>
      <c r="EA18" s="183" t="s">
        <v>2847</v>
      </c>
      <c r="EB18" s="183" t="s">
        <v>2847</v>
      </c>
      <c r="EC18" s="183" t="s">
        <v>2960</v>
      </c>
      <c r="ED18" s="183" t="s">
        <v>2847</v>
      </c>
      <c r="EE18" s="183" t="s">
        <v>2847</v>
      </c>
      <c r="EF18" s="183" t="s">
        <v>2960</v>
      </c>
      <c r="EG18" s="183" t="s">
        <v>2847</v>
      </c>
      <c r="EH18" s="183" t="s">
        <v>2847</v>
      </c>
      <c r="EI18" s="183" t="s">
        <v>2960</v>
      </c>
      <c r="EJ18" s="183" t="s">
        <v>2847</v>
      </c>
      <c r="EK18" s="183" t="s">
        <v>2847</v>
      </c>
      <c r="EL18" s="183" t="s">
        <v>2960</v>
      </c>
      <c r="EM18" s="183" t="s">
        <v>2847</v>
      </c>
      <c r="EN18" s="183" t="s">
        <v>2847</v>
      </c>
      <c r="EO18" s="183" t="s">
        <v>2960</v>
      </c>
      <c r="EP18" s="183" t="s">
        <v>2847</v>
      </c>
      <c r="EQ18" s="183" t="s">
        <v>2847</v>
      </c>
      <c r="ER18" s="183" t="s">
        <v>2960</v>
      </c>
      <c r="ES18" s="183" t="s">
        <v>2847</v>
      </c>
      <c r="ET18" s="183" t="s">
        <v>2847</v>
      </c>
    </row>
    <row r="19" spans="1:150" x14ac:dyDescent="0.3">
      <c r="A19" s="1"/>
      <c r="B19" s="184" t="s">
        <v>3020</v>
      </c>
      <c r="C19" s="184" t="s">
        <v>175</v>
      </c>
      <c r="D19" s="184" t="s">
        <v>1040</v>
      </c>
      <c r="E19" s="184" t="s">
        <v>3021</v>
      </c>
      <c r="F19" s="184" t="s">
        <v>3022</v>
      </c>
      <c r="G19" s="185" t="s">
        <v>2960</v>
      </c>
      <c r="H19" s="185" t="s">
        <v>2847</v>
      </c>
      <c r="I19" s="185" t="s">
        <v>2847</v>
      </c>
      <c r="J19" s="185" t="s">
        <v>2960</v>
      </c>
      <c r="K19" s="185" t="s">
        <v>2847</v>
      </c>
      <c r="L19" s="185" t="s">
        <v>2847</v>
      </c>
      <c r="M19" s="185" t="s">
        <v>2960</v>
      </c>
      <c r="N19" s="185" t="s">
        <v>2847</v>
      </c>
      <c r="O19" s="185" t="s">
        <v>2847</v>
      </c>
      <c r="P19" s="185" t="s">
        <v>2960</v>
      </c>
      <c r="Q19" s="185" t="s">
        <v>2847</v>
      </c>
      <c r="R19" s="185" t="s">
        <v>2847</v>
      </c>
      <c r="S19" s="185" t="s">
        <v>2960</v>
      </c>
      <c r="T19" s="185" t="s">
        <v>2847</v>
      </c>
      <c r="U19" s="185" t="s">
        <v>2847</v>
      </c>
      <c r="V19" s="185" t="s">
        <v>2960</v>
      </c>
      <c r="W19" s="185" t="s">
        <v>2847</v>
      </c>
      <c r="X19" s="185" t="s">
        <v>2847</v>
      </c>
      <c r="Y19" s="185" t="s">
        <v>2960</v>
      </c>
      <c r="Z19" s="185" t="s">
        <v>2847</v>
      </c>
      <c r="AA19" s="185" t="s">
        <v>2847</v>
      </c>
      <c r="AB19" s="185" t="s">
        <v>2960</v>
      </c>
      <c r="AC19" s="185" t="s">
        <v>2847</v>
      </c>
      <c r="AD19" s="185" t="s">
        <v>2847</v>
      </c>
      <c r="AE19" s="185" t="s">
        <v>2960</v>
      </c>
      <c r="AF19" s="185" t="s">
        <v>2847</v>
      </c>
      <c r="AG19" s="185" t="s">
        <v>2847</v>
      </c>
      <c r="AH19" s="185" t="s">
        <v>2960</v>
      </c>
      <c r="AI19" s="185" t="s">
        <v>2847</v>
      </c>
      <c r="AJ19" s="185" t="s">
        <v>2847</v>
      </c>
      <c r="AK19" s="185" t="s">
        <v>2960</v>
      </c>
      <c r="AL19" s="185" t="s">
        <v>2847</v>
      </c>
      <c r="AM19" s="185" t="s">
        <v>2847</v>
      </c>
      <c r="AN19" s="185" t="s">
        <v>2960</v>
      </c>
      <c r="AO19" s="185" t="s">
        <v>2847</v>
      </c>
      <c r="AP19" s="185" t="s">
        <v>2847</v>
      </c>
      <c r="AQ19" s="185" t="s">
        <v>2960</v>
      </c>
      <c r="AR19" s="185" t="s">
        <v>2847</v>
      </c>
      <c r="AS19" s="185" t="s">
        <v>2847</v>
      </c>
      <c r="AT19" s="185" t="s">
        <v>2960</v>
      </c>
      <c r="AU19" s="185" t="s">
        <v>2847</v>
      </c>
      <c r="AV19" s="185" t="s">
        <v>2847</v>
      </c>
      <c r="AW19" s="185" t="s">
        <v>2960</v>
      </c>
      <c r="AX19" s="185" t="s">
        <v>2847</v>
      </c>
      <c r="AY19" s="185" t="s">
        <v>2847</v>
      </c>
      <c r="AZ19" s="185" t="s">
        <v>2960</v>
      </c>
      <c r="BA19" s="185" t="s">
        <v>2847</v>
      </c>
      <c r="BB19" s="185" t="s">
        <v>2847</v>
      </c>
      <c r="BC19" s="185" t="s">
        <v>2960</v>
      </c>
      <c r="BD19" s="185" t="s">
        <v>2847</v>
      </c>
      <c r="BE19" s="185" t="s">
        <v>2847</v>
      </c>
      <c r="BF19" s="185" t="s">
        <v>2960</v>
      </c>
      <c r="BG19" s="185" t="s">
        <v>2847</v>
      </c>
      <c r="BH19" s="185" t="s">
        <v>2847</v>
      </c>
      <c r="BI19" s="185" t="s">
        <v>2960</v>
      </c>
      <c r="BJ19" s="185" t="s">
        <v>2847</v>
      </c>
      <c r="BK19" s="185" t="s">
        <v>2847</v>
      </c>
      <c r="BL19" s="185" t="s">
        <v>2960</v>
      </c>
      <c r="BM19" s="185" t="s">
        <v>2847</v>
      </c>
      <c r="BN19" s="185" t="s">
        <v>2847</v>
      </c>
      <c r="BO19" s="185" t="s">
        <v>2960</v>
      </c>
      <c r="BP19" s="185" t="s">
        <v>2847</v>
      </c>
      <c r="BQ19" s="185" t="s">
        <v>2847</v>
      </c>
      <c r="BR19" s="185" t="s">
        <v>2960</v>
      </c>
      <c r="BS19" s="185" t="s">
        <v>2847</v>
      </c>
      <c r="BT19" s="185" t="s">
        <v>2847</v>
      </c>
      <c r="BU19" s="185" t="s">
        <v>2960</v>
      </c>
      <c r="BV19" s="185" t="s">
        <v>2847</v>
      </c>
      <c r="BW19" s="185" t="s">
        <v>2847</v>
      </c>
      <c r="BX19" s="185" t="s">
        <v>2960</v>
      </c>
      <c r="BY19" s="185" t="s">
        <v>2847</v>
      </c>
      <c r="BZ19" s="185" t="s">
        <v>2847</v>
      </c>
      <c r="CA19" s="185" t="s">
        <v>2960</v>
      </c>
      <c r="CB19" s="185" t="s">
        <v>2847</v>
      </c>
      <c r="CC19" s="185" t="s">
        <v>2847</v>
      </c>
      <c r="CD19" s="185" t="s">
        <v>2960</v>
      </c>
      <c r="CE19" s="185" t="s">
        <v>2847</v>
      </c>
      <c r="CF19" s="185" t="s">
        <v>2847</v>
      </c>
      <c r="CG19" s="185" t="s">
        <v>2960</v>
      </c>
      <c r="CH19" s="185" t="s">
        <v>2847</v>
      </c>
      <c r="CI19" s="185" t="s">
        <v>2847</v>
      </c>
      <c r="CJ19" s="185" t="s">
        <v>2960</v>
      </c>
      <c r="CK19" s="185" t="s">
        <v>2847</v>
      </c>
      <c r="CL19" s="185" t="s">
        <v>2847</v>
      </c>
      <c r="CM19" s="185" t="s">
        <v>2960</v>
      </c>
      <c r="CN19" s="185" t="s">
        <v>2847</v>
      </c>
      <c r="CO19" s="185" t="s">
        <v>2847</v>
      </c>
      <c r="CP19" s="185" t="s">
        <v>2960</v>
      </c>
      <c r="CQ19" s="185" t="s">
        <v>2847</v>
      </c>
      <c r="CR19" s="185" t="s">
        <v>2847</v>
      </c>
      <c r="CS19" s="185" t="s">
        <v>2960</v>
      </c>
      <c r="CT19" s="185" t="s">
        <v>2847</v>
      </c>
      <c r="CU19" s="185" t="s">
        <v>2847</v>
      </c>
      <c r="CV19" s="185" t="s">
        <v>2960</v>
      </c>
      <c r="CW19" s="185" t="s">
        <v>2847</v>
      </c>
      <c r="CX19" s="185" t="s">
        <v>2847</v>
      </c>
      <c r="CY19" s="185" t="s">
        <v>2960</v>
      </c>
      <c r="CZ19" s="185" t="s">
        <v>2847</v>
      </c>
      <c r="DA19" s="185" t="s">
        <v>2847</v>
      </c>
      <c r="DB19" s="185" t="s">
        <v>2960</v>
      </c>
      <c r="DC19" s="185" t="s">
        <v>2847</v>
      </c>
      <c r="DD19" s="185" t="s">
        <v>2847</v>
      </c>
      <c r="DE19" s="185" t="s">
        <v>2960</v>
      </c>
      <c r="DF19" s="185" t="s">
        <v>2847</v>
      </c>
      <c r="DG19" s="185" t="s">
        <v>2847</v>
      </c>
      <c r="DH19" s="185" t="s">
        <v>2960</v>
      </c>
      <c r="DI19" s="185" t="s">
        <v>2847</v>
      </c>
      <c r="DJ19" s="185" t="s">
        <v>2847</v>
      </c>
      <c r="DK19" s="185" t="s">
        <v>2960</v>
      </c>
      <c r="DL19" s="185" t="s">
        <v>2847</v>
      </c>
      <c r="DM19" s="185" t="s">
        <v>2847</v>
      </c>
      <c r="DN19" s="185" t="s">
        <v>2960</v>
      </c>
      <c r="DO19" s="185" t="s">
        <v>2847</v>
      </c>
      <c r="DP19" s="185" t="s">
        <v>2847</v>
      </c>
      <c r="DQ19" s="185" t="s">
        <v>2960</v>
      </c>
      <c r="DR19" s="185" t="s">
        <v>2847</v>
      </c>
      <c r="DS19" s="185" t="s">
        <v>2847</v>
      </c>
      <c r="DT19" s="185" t="s">
        <v>2960</v>
      </c>
      <c r="DU19" s="185" t="s">
        <v>2847</v>
      </c>
      <c r="DV19" s="185" t="s">
        <v>2847</v>
      </c>
      <c r="DW19" s="185" t="s">
        <v>2960</v>
      </c>
      <c r="DX19" s="185" t="s">
        <v>2847</v>
      </c>
      <c r="DY19" s="185" t="s">
        <v>2847</v>
      </c>
      <c r="DZ19" s="185" t="s">
        <v>2960</v>
      </c>
      <c r="EA19" s="185" t="s">
        <v>2847</v>
      </c>
      <c r="EB19" s="185" t="s">
        <v>2847</v>
      </c>
      <c r="EC19" s="185" t="s">
        <v>2960</v>
      </c>
      <c r="ED19" s="185" t="s">
        <v>2847</v>
      </c>
      <c r="EE19" s="185" t="s">
        <v>2847</v>
      </c>
      <c r="EF19" s="185" t="s">
        <v>2960</v>
      </c>
      <c r="EG19" s="185" t="s">
        <v>2847</v>
      </c>
      <c r="EH19" s="185" t="s">
        <v>2847</v>
      </c>
      <c r="EI19" s="185" t="s">
        <v>2960</v>
      </c>
      <c r="EJ19" s="185" t="s">
        <v>2847</v>
      </c>
      <c r="EK19" s="185" t="s">
        <v>2847</v>
      </c>
      <c r="EL19" s="185" t="s">
        <v>2960</v>
      </c>
      <c r="EM19" s="185" t="s">
        <v>2847</v>
      </c>
      <c r="EN19" s="185" t="s">
        <v>2847</v>
      </c>
      <c r="EO19" s="185" t="s">
        <v>2960</v>
      </c>
      <c r="EP19" s="185" t="s">
        <v>2847</v>
      </c>
      <c r="EQ19" s="185" t="s">
        <v>2847</v>
      </c>
      <c r="ER19" s="185" t="s">
        <v>2960</v>
      </c>
      <c r="ES19" s="185" t="s">
        <v>2847</v>
      </c>
      <c r="ET19" s="185" t="s">
        <v>2847</v>
      </c>
    </row>
    <row r="20" spans="1:150" x14ac:dyDescent="0.3">
      <c r="A20" s="1"/>
      <c r="B20" s="184" t="s">
        <v>3023</v>
      </c>
      <c r="C20" s="184" t="s">
        <v>175</v>
      </c>
      <c r="D20" s="184" t="s">
        <v>1040</v>
      </c>
      <c r="E20" s="184" t="s">
        <v>3024</v>
      </c>
      <c r="F20" s="184" t="s">
        <v>3025</v>
      </c>
      <c r="G20" s="185" t="s">
        <v>2960</v>
      </c>
      <c r="H20" s="185" t="s">
        <v>2847</v>
      </c>
      <c r="I20" s="185" t="s">
        <v>2847</v>
      </c>
      <c r="J20" s="185" t="s">
        <v>2960</v>
      </c>
      <c r="K20" s="185" t="s">
        <v>2847</v>
      </c>
      <c r="L20" s="185" t="s">
        <v>2847</v>
      </c>
      <c r="M20" s="185" t="s">
        <v>2960</v>
      </c>
      <c r="N20" s="185" t="s">
        <v>2847</v>
      </c>
      <c r="O20" s="185" t="s">
        <v>2847</v>
      </c>
      <c r="P20" s="185" t="s">
        <v>2960</v>
      </c>
      <c r="Q20" s="185" t="s">
        <v>2847</v>
      </c>
      <c r="R20" s="185" t="s">
        <v>2847</v>
      </c>
      <c r="S20" s="185" t="s">
        <v>2960</v>
      </c>
      <c r="T20" s="185" t="s">
        <v>2847</v>
      </c>
      <c r="U20" s="185" t="s">
        <v>2847</v>
      </c>
      <c r="V20" s="185" t="s">
        <v>2960</v>
      </c>
      <c r="W20" s="185" t="s">
        <v>2847</v>
      </c>
      <c r="X20" s="185" t="s">
        <v>2847</v>
      </c>
      <c r="Y20" s="185" t="s">
        <v>2960</v>
      </c>
      <c r="Z20" s="185" t="s">
        <v>2847</v>
      </c>
      <c r="AA20" s="185" t="s">
        <v>2847</v>
      </c>
      <c r="AB20" s="185" t="s">
        <v>2960</v>
      </c>
      <c r="AC20" s="185" t="s">
        <v>2847</v>
      </c>
      <c r="AD20" s="185" t="s">
        <v>2847</v>
      </c>
      <c r="AE20" s="185" t="s">
        <v>2960</v>
      </c>
      <c r="AF20" s="185" t="s">
        <v>2847</v>
      </c>
      <c r="AG20" s="185" t="s">
        <v>2847</v>
      </c>
      <c r="AH20" s="185" t="s">
        <v>2960</v>
      </c>
      <c r="AI20" s="185" t="s">
        <v>2847</v>
      </c>
      <c r="AJ20" s="185" t="s">
        <v>2847</v>
      </c>
      <c r="AK20" s="185" t="s">
        <v>2960</v>
      </c>
      <c r="AL20" s="185" t="s">
        <v>2847</v>
      </c>
      <c r="AM20" s="185" t="s">
        <v>2847</v>
      </c>
      <c r="AN20" s="185" t="s">
        <v>2960</v>
      </c>
      <c r="AO20" s="185" t="s">
        <v>2847</v>
      </c>
      <c r="AP20" s="185" t="s">
        <v>2847</v>
      </c>
      <c r="AQ20" s="185" t="s">
        <v>2960</v>
      </c>
      <c r="AR20" s="185" t="s">
        <v>2847</v>
      </c>
      <c r="AS20" s="185" t="s">
        <v>2847</v>
      </c>
      <c r="AT20" s="185" t="s">
        <v>2960</v>
      </c>
      <c r="AU20" s="185" t="s">
        <v>2847</v>
      </c>
      <c r="AV20" s="185" t="s">
        <v>2847</v>
      </c>
      <c r="AW20" s="185" t="s">
        <v>2960</v>
      </c>
      <c r="AX20" s="185" t="s">
        <v>2847</v>
      </c>
      <c r="AY20" s="185" t="s">
        <v>2847</v>
      </c>
      <c r="AZ20" s="185" t="s">
        <v>2960</v>
      </c>
      <c r="BA20" s="185" t="s">
        <v>2847</v>
      </c>
      <c r="BB20" s="185" t="s">
        <v>2847</v>
      </c>
      <c r="BC20" s="185" t="s">
        <v>2960</v>
      </c>
      <c r="BD20" s="185" t="s">
        <v>2847</v>
      </c>
      <c r="BE20" s="185" t="s">
        <v>2847</v>
      </c>
      <c r="BF20" s="185" t="s">
        <v>2960</v>
      </c>
      <c r="BG20" s="185" t="s">
        <v>2847</v>
      </c>
      <c r="BH20" s="185" t="s">
        <v>2847</v>
      </c>
      <c r="BI20" s="185" t="s">
        <v>2960</v>
      </c>
      <c r="BJ20" s="185" t="s">
        <v>2847</v>
      </c>
      <c r="BK20" s="185" t="s">
        <v>2847</v>
      </c>
      <c r="BL20" s="185" t="s">
        <v>2960</v>
      </c>
      <c r="BM20" s="185" t="s">
        <v>2847</v>
      </c>
      <c r="BN20" s="185" t="s">
        <v>2847</v>
      </c>
      <c r="BO20" s="185" t="s">
        <v>2960</v>
      </c>
      <c r="BP20" s="185" t="s">
        <v>2847</v>
      </c>
      <c r="BQ20" s="185" t="s">
        <v>2847</v>
      </c>
      <c r="BR20" s="185" t="s">
        <v>2960</v>
      </c>
      <c r="BS20" s="185" t="s">
        <v>2847</v>
      </c>
      <c r="BT20" s="185" t="s">
        <v>2847</v>
      </c>
      <c r="BU20" s="185" t="s">
        <v>2960</v>
      </c>
      <c r="BV20" s="185" t="s">
        <v>2847</v>
      </c>
      <c r="BW20" s="185" t="s">
        <v>2847</v>
      </c>
      <c r="BX20" s="185" t="s">
        <v>2960</v>
      </c>
      <c r="BY20" s="185" t="s">
        <v>2847</v>
      </c>
      <c r="BZ20" s="185" t="s">
        <v>2847</v>
      </c>
      <c r="CA20" s="185" t="s">
        <v>2960</v>
      </c>
      <c r="CB20" s="185" t="s">
        <v>2847</v>
      </c>
      <c r="CC20" s="185" t="s">
        <v>2847</v>
      </c>
      <c r="CD20" s="185" t="s">
        <v>2960</v>
      </c>
      <c r="CE20" s="185" t="s">
        <v>2847</v>
      </c>
      <c r="CF20" s="185" t="s">
        <v>2847</v>
      </c>
      <c r="CG20" s="185" t="s">
        <v>2960</v>
      </c>
      <c r="CH20" s="185" t="s">
        <v>2847</v>
      </c>
      <c r="CI20" s="185" t="s">
        <v>2847</v>
      </c>
      <c r="CJ20" s="185" t="s">
        <v>2960</v>
      </c>
      <c r="CK20" s="185" t="s">
        <v>2847</v>
      </c>
      <c r="CL20" s="185" t="s">
        <v>2847</v>
      </c>
      <c r="CM20" s="185" t="s">
        <v>2960</v>
      </c>
      <c r="CN20" s="185" t="s">
        <v>2847</v>
      </c>
      <c r="CO20" s="185" t="s">
        <v>2847</v>
      </c>
      <c r="CP20" s="185" t="s">
        <v>2960</v>
      </c>
      <c r="CQ20" s="185" t="s">
        <v>2847</v>
      </c>
      <c r="CR20" s="185" t="s">
        <v>2847</v>
      </c>
      <c r="CS20" s="185" t="s">
        <v>2960</v>
      </c>
      <c r="CT20" s="185" t="s">
        <v>2847</v>
      </c>
      <c r="CU20" s="185" t="s">
        <v>2847</v>
      </c>
      <c r="CV20" s="185" t="s">
        <v>2960</v>
      </c>
      <c r="CW20" s="185" t="s">
        <v>2847</v>
      </c>
      <c r="CX20" s="185" t="s">
        <v>2847</v>
      </c>
      <c r="CY20" s="185" t="s">
        <v>2960</v>
      </c>
      <c r="CZ20" s="185" t="s">
        <v>2847</v>
      </c>
      <c r="DA20" s="185" t="s">
        <v>2847</v>
      </c>
      <c r="DB20" s="185" t="s">
        <v>2960</v>
      </c>
      <c r="DC20" s="185" t="s">
        <v>2847</v>
      </c>
      <c r="DD20" s="185" t="s">
        <v>2847</v>
      </c>
      <c r="DE20" s="185" t="s">
        <v>2960</v>
      </c>
      <c r="DF20" s="185" t="s">
        <v>2847</v>
      </c>
      <c r="DG20" s="185" t="s">
        <v>2847</v>
      </c>
      <c r="DH20" s="185" t="s">
        <v>2960</v>
      </c>
      <c r="DI20" s="185" t="s">
        <v>2847</v>
      </c>
      <c r="DJ20" s="185" t="s">
        <v>2847</v>
      </c>
      <c r="DK20" s="185" t="s">
        <v>2960</v>
      </c>
      <c r="DL20" s="185" t="s">
        <v>2847</v>
      </c>
      <c r="DM20" s="185" t="s">
        <v>2847</v>
      </c>
      <c r="DN20" s="185" t="s">
        <v>2960</v>
      </c>
      <c r="DO20" s="185" t="s">
        <v>2847</v>
      </c>
      <c r="DP20" s="185" t="s">
        <v>2847</v>
      </c>
      <c r="DQ20" s="185" t="s">
        <v>2960</v>
      </c>
      <c r="DR20" s="185" t="s">
        <v>2847</v>
      </c>
      <c r="DS20" s="185" t="s">
        <v>2847</v>
      </c>
      <c r="DT20" s="185" t="s">
        <v>2960</v>
      </c>
      <c r="DU20" s="185" t="s">
        <v>2847</v>
      </c>
      <c r="DV20" s="185" t="s">
        <v>2847</v>
      </c>
      <c r="DW20" s="185" t="s">
        <v>2960</v>
      </c>
      <c r="DX20" s="185" t="s">
        <v>2847</v>
      </c>
      <c r="DY20" s="185" t="s">
        <v>2847</v>
      </c>
      <c r="DZ20" s="185" t="s">
        <v>2960</v>
      </c>
      <c r="EA20" s="185" t="s">
        <v>2847</v>
      </c>
      <c r="EB20" s="185" t="s">
        <v>2847</v>
      </c>
      <c r="EC20" s="185" t="s">
        <v>2960</v>
      </c>
      <c r="ED20" s="185" t="s">
        <v>2847</v>
      </c>
      <c r="EE20" s="185" t="s">
        <v>2847</v>
      </c>
      <c r="EF20" s="185" t="s">
        <v>2960</v>
      </c>
      <c r="EG20" s="185" t="s">
        <v>2847</v>
      </c>
      <c r="EH20" s="185" t="s">
        <v>2847</v>
      </c>
      <c r="EI20" s="185" t="s">
        <v>2960</v>
      </c>
      <c r="EJ20" s="185" t="s">
        <v>2847</v>
      </c>
      <c r="EK20" s="185" t="s">
        <v>2847</v>
      </c>
      <c r="EL20" s="185" t="s">
        <v>2960</v>
      </c>
      <c r="EM20" s="185" t="s">
        <v>2847</v>
      </c>
      <c r="EN20" s="185" t="s">
        <v>2847</v>
      </c>
      <c r="EO20" s="185" t="s">
        <v>2960</v>
      </c>
      <c r="EP20" s="185" t="s">
        <v>2847</v>
      </c>
      <c r="EQ20" s="185" t="s">
        <v>2847</v>
      </c>
      <c r="ER20" s="185" t="s">
        <v>2960</v>
      </c>
      <c r="ES20" s="185" t="s">
        <v>2847</v>
      </c>
      <c r="ET20" s="185" t="s">
        <v>2847</v>
      </c>
    </row>
    <row r="21" spans="1:150" x14ac:dyDescent="0.3">
      <c r="A21" s="1"/>
      <c r="B21" s="184" t="s">
        <v>3026</v>
      </c>
      <c r="C21" s="184" t="s">
        <v>175</v>
      </c>
      <c r="D21" s="184" t="s">
        <v>1040</v>
      </c>
      <c r="E21" s="184" t="s">
        <v>3027</v>
      </c>
      <c r="F21" s="184" t="s">
        <v>3028</v>
      </c>
      <c r="G21" s="185" t="s">
        <v>2960</v>
      </c>
      <c r="H21" s="185" t="s">
        <v>2847</v>
      </c>
      <c r="I21" s="185" t="s">
        <v>2847</v>
      </c>
      <c r="J21" s="185" t="s">
        <v>2960</v>
      </c>
      <c r="K21" s="185" t="s">
        <v>2847</v>
      </c>
      <c r="L21" s="185" t="s">
        <v>2847</v>
      </c>
      <c r="M21" s="185" t="s">
        <v>2960</v>
      </c>
      <c r="N21" s="185" t="s">
        <v>2847</v>
      </c>
      <c r="O21" s="185" t="s">
        <v>2847</v>
      </c>
      <c r="P21" s="185" t="s">
        <v>2960</v>
      </c>
      <c r="Q21" s="185" t="s">
        <v>2847</v>
      </c>
      <c r="R21" s="185" t="s">
        <v>2847</v>
      </c>
      <c r="S21" s="185" t="s">
        <v>2960</v>
      </c>
      <c r="T21" s="185" t="s">
        <v>2847</v>
      </c>
      <c r="U21" s="185" t="s">
        <v>2847</v>
      </c>
      <c r="V21" s="185" t="s">
        <v>2960</v>
      </c>
      <c r="W21" s="185" t="s">
        <v>2847</v>
      </c>
      <c r="X21" s="185" t="s">
        <v>2847</v>
      </c>
      <c r="Y21" s="185" t="s">
        <v>2960</v>
      </c>
      <c r="Z21" s="185" t="s">
        <v>2847</v>
      </c>
      <c r="AA21" s="185" t="s">
        <v>2847</v>
      </c>
      <c r="AB21" s="185" t="s">
        <v>2960</v>
      </c>
      <c r="AC21" s="185" t="s">
        <v>2847</v>
      </c>
      <c r="AD21" s="185" t="s">
        <v>2847</v>
      </c>
      <c r="AE21" s="185" t="s">
        <v>2960</v>
      </c>
      <c r="AF21" s="185" t="s">
        <v>2847</v>
      </c>
      <c r="AG21" s="185" t="s">
        <v>2847</v>
      </c>
      <c r="AH21" s="185" t="s">
        <v>2960</v>
      </c>
      <c r="AI21" s="185" t="s">
        <v>2847</v>
      </c>
      <c r="AJ21" s="185" t="s">
        <v>2847</v>
      </c>
      <c r="AK21" s="185" t="s">
        <v>2960</v>
      </c>
      <c r="AL21" s="185" t="s">
        <v>2847</v>
      </c>
      <c r="AM21" s="185" t="s">
        <v>2847</v>
      </c>
      <c r="AN21" s="185" t="s">
        <v>2960</v>
      </c>
      <c r="AO21" s="185" t="s">
        <v>2847</v>
      </c>
      <c r="AP21" s="185" t="s">
        <v>2847</v>
      </c>
      <c r="AQ21" s="185" t="s">
        <v>2960</v>
      </c>
      <c r="AR21" s="185" t="s">
        <v>2847</v>
      </c>
      <c r="AS21" s="185" t="s">
        <v>2847</v>
      </c>
      <c r="AT21" s="185" t="s">
        <v>2960</v>
      </c>
      <c r="AU21" s="185" t="s">
        <v>2847</v>
      </c>
      <c r="AV21" s="185" t="s">
        <v>2847</v>
      </c>
      <c r="AW21" s="185" t="s">
        <v>2960</v>
      </c>
      <c r="AX21" s="185" t="s">
        <v>2847</v>
      </c>
      <c r="AY21" s="185" t="s">
        <v>2847</v>
      </c>
      <c r="AZ21" s="185" t="s">
        <v>2960</v>
      </c>
      <c r="BA21" s="185" t="s">
        <v>2847</v>
      </c>
      <c r="BB21" s="185" t="s">
        <v>2847</v>
      </c>
      <c r="BC21" s="185" t="s">
        <v>2960</v>
      </c>
      <c r="BD21" s="185" t="s">
        <v>2847</v>
      </c>
      <c r="BE21" s="185" t="s">
        <v>2847</v>
      </c>
      <c r="BF21" s="185" t="s">
        <v>2960</v>
      </c>
      <c r="BG21" s="185" t="s">
        <v>2847</v>
      </c>
      <c r="BH21" s="185" t="s">
        <v>2847</v>
      </c>
      <c r="BI21" s="185" t="s">
        <v>2960</v>
      </c>
      <c r="BJ21" s="185" t="s">
        <v>2847</v>
      </c>
      <c r="BK21" s="185" t="s">
        <v>2847</v>
      </c>
      <c r="BL21" s="185" t="s">
        <v>2960</v>
      </c>
      <c r="BM21" s="185" t="s">
        <v>2847</v>
      </c>
      <c r="BN21" s="185" t="s">
        <v>2847</v>
      </c>
      <c r="BO21" s="185" t="s">
        <v>2960</v>
      </c>
      <c r="BP21" s="185" t="s">
        <v>2847</v>
      </c>
      <c r="BQ21" s="185" t="s">
        <v>2847</v>
      </c>
      <c r="BR21" s="185" t="s">
        <v>2960</v>
      </c>
      <c r="BS21" s="185" t="s">
        <v>2847</v>
      </c>
      <c r="BT21" s="185" t="s">
        <v>2847</v>
      </c>
      <c r="BU21" s="185" t="s">
        <v>2960</v>
      </c>
      <c r="BV21" s="185" t="s">
        <v>2847</v>
      </c>
      <c r="BW21" s="185" t="s">
        <v>2847</v>
      </c>
      <c r="BX21" s="185" t="s">
        <v>2960</v>
      </c>
      <c r="BY21" s="185" t="s">
        <v>2847</v>
      </c>
      <c r="BZ21" s="185" t="s">
        <v>2847</v>
      </c>
      <c r="CA21" s="185" t="s">
        <v>2960</v>
      </c>
      <c r="CB21" s="185" t="s">
        <v>2847</v>
      </c>
      <c r="CC21" s="185" t="s">
        <v>2847</v>
      </c>
      <c r="CD21" s="185" t="s">
        <v>2960</v>
      </c>
      <c r="CE21" s="185" t="s">
        <v>2847</v>
      </c>
      <c r="CF21" s="185" t="s">
        <v>2847</v>
      </c>
      <c r="CG21" s="185" t="s">
        <v>2960</v>
      </c>
      <c r="CH21" s="185" t="s">
        <v>2847</v>
      </c>
      <c r="CI21" s="185" t="s">
        <v>2847</v>
      </c>
      <c r="CJ21" s="185" t="s">
        <v>2960</v>
      </c>
      <c r="CK21" s="185" t="s">
        <v>2847</v>
      </c>
      <c r="CL21" s="185" t="s">
        <v>2847</v>
      </c>
      <c r="CM21" s="185" t="s">
        <v>2960</v>
      </c>
      <c r="CN21" s="185" t="s">
        <v>2847</v>
      </c>
      <c r="CO21" s="185" t="s">
        <v>2847</v>
      </c>
      <c r="CP21" s="185" t="s">
        <v>2960</v>
      </c>
      <c r="CQ21" s="185" t="s">
        <v>2847</v>
      </c>
      <c r="CR21" s="185" t="s">
        <v>2847</v>
      </c>
      <c r="CS21" s="185" t="s">
        <v>2960</v>
      </c>
      <c r="CT21" s="185" t="s">
        <v>2847</v>
      </c>
      <c r="CU21" s="185" t="s">
        <v>2847</v>
      </c>
      <c r="CV21" s="185" t="s">
        <v>2960</v>
      </c>
      <c r="CW21" s="185" t="s">
        <v>2847</v>
      </c>
      <c r="CX21" s="185" t="s">
        <v>2847</v>
      </c>
      <c r="CY21" s="185" t="s">
        <v>2960</v>
      </c>
      <c r="CZ21" s="185" t="s">
        <v>2847</v>
      </c>
      <c r="DA21" s="185" t="s">
        <v>2847</v>
      </c>
      <c r="DB21" s="185" t="s">
        <v>2960</v>
      </c>
      <c r="DC21" s="185" t="s">
        <v>2847</v>
      </c>
      <c r="DD21" s="185" t="s">
        <v>2847</v>
      </c>
      <c r="DE21" s="185" t="s">
        <v>2960</v>
      </c>
      <c r="DF21" s="185" t="s">
        <v>2847</v>
      </c>
      <c r="DG21" s="185" t="s">
        <v>2847</v>
      </c>
      <c r="DH21" s="185" t="s">
        <v>2960</v>
      </c>
      <c r="DI21" s="185" t="s">
        <v>2847</v>
      </c>
      <c r="DJ21" s="185" t="s">
        <v>2847</v>
      </c>
      <c r="DK21" s="185" t="s">
        <v>2960</v>
      </c>
      <c r="DL21" s="185" t="s">
        <v>2847</v>
      </c>
      <c r="DM21" s="185" t="s">
        <v>2847</v>
      </c>
      <c r="DN21" s="185" t="s">
        <v>2960</v>
      </c>
      <c r="DO21" s="185" t="s">
        <v>2847</v>
      </c>
      <c r="DP21" s="185" t="s">
        <v>2847</v>
      </c>
      <c r="DQ21" s="185" t="s">
        <v>2960</v>
      </c>
      <c r="DR21" s="185" t="s">
        <v>2847</v>
      </c>
      <c r="DS21" s="185" t="s">
        <v>2847</v>
      </c>
      <c r="DT21" s="185" t="s">
        <v>2960</v>
      </c>
      <c r="DU21" s="185" t="s">
        <v>2847</v>
      </c>
      <c r="DV21" s="185" t="s">
        <v>2847</v>
      </c>
      <c r="DW21" s="185" t="s">
        <v>2960</v>
      </c>
      <c r="DX21" s="185" t="s">
        <v>2847</v>
      </c>
      <c r="DY21" s="185" t="s">
        <v>2847</v>
      </c>
      <c r="DZ21" s="185" t="s">
        <v>2960</v>
      </c>
      <c r="EA21" s="185" t="s">
        <v>2847</v>
      </c>
      <c r="EB21" s="185" t="s">
        <v>2847</v>
      </c>
      <c r="EC21" s="185" t="s">
        <v>2960</v>
      </c>
      <c r="ED21" s="185" t="s">
        <v>2847</v>
      </c>
      <c r="EE21" s="185" t="s">
        <v>2847</v>
      </c>
      <c r="EF21" s="185" t="s">
        <v>2960</v>
      </c>
      <c r="EG21" s="185" t="s">
        <v>2847</v>
      </c>
      <c r="EH21" s="185" t="s">
        <v>2847</v>
      </c>
      <c r="EI21" s="185" t="s">
        <v>2960</v>
      </c>
      <c r="EJ21" s="185" t="s">
        <v>2847</v>
      </c>
      <c r="EK21" s="185" t="s">
        <v>2847</v>
      </c>
      <c r="EL21" s="185" t="s">
        <v>2960</v>
      </c>
      <c r="EM21" s="185" t="s">
        <v>2847</v>
      </c>
      <c r="EN21" s="185" t="s">
        <v>2847</v>
      </c>
      <c r="EO21" s="185" t="s">
        <v>2960</v>
      </c>
      <c r="EP21" s="185" t="s">
        <v>2847</v>
      </c>
      <c r="EQ21" s="185" t="s">
        <v>2847</v>
      </c>
      <c r="ER21" s="185" t="s">
        <v>2960</v>
      </c>
      <c r="ES21" s="185" t="s">
        <v>2847</v>
      </c>
      <c r="ET21" s="185" t="s">
        <v>2847</v>
      </c>
    </row>
    <row r="22" spans="1:150" x14ac:dyDescent="0.3">
      <c r="A22" s="1"/>
      <c r="B22" s="184" t="s">
        <v>3029</v>
      </c>
      <c r="C22" s="184" t="s">
        <v>175</v>
      </c>
      <c r="D22" s="184" t="s">
        <v>1040</v>
      </c>
      <c r="E22" s="184" t="s">
        <v>3030</v>
      </c>
      <c r="F22" s="184" t="s">
        <v>3031</v>
      </c>
      <c r="G22" s="185" t="s">
        <v>2960</v>
      </c>
      <c r="H22" s="185" t="s">
        <v>2847</v>
      </c>
      <c r="I22" s="185" t="s">
        <v>2847</v>
      </c>
      <c r="J22" s="185" t="s">
        <v>2960</v>
      </c>
      <c r="K22" s="185" t="s">
        <v>2847</v>
      </c>
      <c r="L22" s="185" t="s">
        <v>2847</v>
      </c>
      <c r="M22" s="185" t="s">
        <v>2960</v>
      </c>
      <c r="N22" s="185" t="s">
        <v>2847</v>
      </c>
      <c r="O22" s="185" t="s">
        <v>2847</v>
      </c>
      <c r="P22" s="185" t="s">
        <v>2960</v>
      </c>
      <c r="Q22" s="185" t="s">
        <v>2847</v>
      </c>
      <c r="R22" s="185" t="s">
        <v>2847</v>
      </c>
      <c r="S22" s="185" t="s">
        <v>2960</v>
      </c>
      <c r="T22" s="185" t="s">
        <v>2847</v>
      </c>
      <c r="U22" s="185" t="s">
        <v>2847</v>
      </c>
      <c r="V22" s="185" t="s">
        <v>2960</v>
      </c>
      <c r="W22" s="185" t="s">
        <v>2847</v>
      </c>
      <c r="X22" s="185" t="s">
        <v>2847</v>
      </c>
      <c r="Y22" s="185" t="s">
        <v>2960</v>
      </c>
      <c r="Z22" s="185" t="s">
        <v>2847</v>
      </c>
      <c r="AA22" s="185" t="s">
        <v>2847</v>
      </c>
      <c r="AB22" s="185" t="s">
        <v>2960</v>
      </c>
      <c r="AC22" s="185" t="s">
        <v>2847</v>
      </c>
      <c r="AD22" s="185" t="s">
        <v>2847</v>
      </c>
      <c r="AE22" s="185" t="s">
        <v>2960</v>
      </c>
      <c r="AF22" s="185" t="s">
        <v>2847</v>
      </c>
      <c r="AG22" s="185" t="s">
        <v>2847</v>
      </c>
      <c r="AH22" s="185" t="s">
        <v>2960</v>
      </c>
      <c r="AI22" s="185" t="s">
        <v>2847</v>
      </c>
      <c r="AJ22" s="185" t="s">
        <v>2847</v>
      </c>
      <c r="AK22" s="185" t="s">
        <v>2960</v>
      </c>
      <c r="AL22" s="185" t="s">
        <v>2847</v>
      </c>
      <c r="AM22" s="185" t="s">
        <v>2847</v>
      </c>
      <c r="AN22" s="185" t="s">
        <v>2960</v>
      </c>
      <c r="AO22" s="185" t="s">
        <v>2847</v>
      </c>
      <c r="AP22" s="185" t="s">
        <v>2847</v>
      </c>
      <c r="AQ22" s="185" t="s">
        <v>2960</v>
      </c>
      <c r="AR22" s="185" t="s">
        <v>2847</v>
      </c>
      <c r="AS22" s="185" t="s">
        <v>2847</v>
      </c>
      <c r="AT22" s="185" t="s">
        <v>2960</v>
      </c>
      <c r="AU22" s="185" t="s">
        <v>2847</v>
      </c>
      <c r="AV22" s="185" t="s">
        <v>2847</v>
      </c>
      <c r="AW22" s="185" t="s">
        <v>2960</v>
      </c>
      <c r="AX22" s="185" t="s">
        <v>2847</v>
      </c>
      <c r="AY22" s="185" t="s">
        <v>2847</v>
      </c>
      <c r="AZ22" s="185" t="s">
        <v>2960</v>
      </c>
      <c r="BA22" s="185" t="s">
        <v>2847</v>
      </c>
      <c r="BB22" s="185" t="s">
        <v>2847</v>
      </c>
      <c r="BC22" s="185" t="s">
        <v>2960</v>
      </c>
      <c r="BD22" s="185" t="s">
        <v>2847</v>
      </c>
      <c r="BE22" s="185" t="s">
        <v>2847</v>
      </c>
      <c r="BF22" s="185" t="s">
        <v>2960</v>
      </c>
      <c r="BG22" s="185" t="s">
        <v>2847</v>
      </c>
      <c r="BH22" s="185" t="s">
        <v>2847</v>
      </c>
      <c r="BI22" s="185" t="s">
        <v>2960</v>
      </c>
      <c r="BJ22" s="185" t="s">
        <v>2847</v>
      </c>
      <c r="BK22" s="185" t="s">
        <v>2847</v>
      </c>
      <c r="BL22" s="185" t="s">
        <v>2960</v>
      </c>
      <c r="BM22" s="185" t="s">
        <v>2847</v>
      </c>
      <c r="BN22" s="185" t="s">
        <v>2847</v>
      </c>
      <c r="BO22" s="185" t="s">
        <v>2960</v>
      </c>
      <c r="BP22" s="185" t="s">
        <v>2847</v>
      </c>
      <c r="BQ22" s="185" t="s">
        <v>2847</v>
      </c>
      <c r="BR22" s="185" t="s">
        <v>2960</v>
      </c>
      <c r="BS22" s="185" t="s">
        <v>2847</v>
      </c>
      <c r="BT22" s="185" t="s">
        <v>2847</v>
      </c>
      <c r="BU22" s="185" t="s">
        <v>2960</v>
      </c>
      <c r="BV22" s="185" t="s">
        <v>2847</v>
      </c>
      <c r="BW22" s="185" t="s">
        <v>2847</v>
      </c>
      <c r="BX22" s="185" t="s">
        <v>2960</v>
      </c>
      <c r="BY22" s="185" t="s">
        <v>2847</v>
      </c>
      <c r="BZ22" s="185" t="s">
        <v>2847</v>
      </c>
      <c r="CA22" s="185" t="s">
        <v>2960</v>
      </c>
      <c r="CB22" s="185" t="s">
        <v>2847</v>
      </c>
      <c r="CC22" s="185" t="s">
        <v>2847</v>
      </c>
      <c r="CD22" s="185" t="s">
        <v>2960</v>
      </c>
      <c r="CE22" s="185" t="s">
        <v>2847</v>
      </c>
      <c r="CF22" s="185" t="s">
        <v>2847</v>
      </c>
      <c r="CG22" s="185" t="s">
        <v>2960</v>
      </c>
      <c r="CH22" s="185" t="s">
        <v>2847</v>
      </c>
      <c r="CI22" s="185" t="s">
        <v>2847</v>
      </c>
      <c r="CJ22" s="185" t="s">
        <v>2960</v>
      </c>
      <c r="CK22" s="185" t="s">
        <v>2847</v>
      </c>
      <c r="CL22" s="185" t="s">
        <v>2847</v>
      </c>
      <c r="CM22" s="185" t="s">
        <v>2960</v>
      </c>
      <c r="CN22" s="185" t="s">
        <v>2847</v>
      </c>
      <c r="CO22" s="185" t="s">
        <v>2847</v>
      </c>
      <c r="CP22" s="185" t="s">
        <v>2960</v>
      </c>
      <c r="CQ22" s="185" t="s">
        <v>2847</v>
      </c>
      <c r="CR22" s="185" t="s">
        <v>2847</v>
      </c>
      <c r="CS22" s="185" t="s">
        <v>2960</v>
      </c>
      <c r="CT22" s="185" t="s">
        <v>2847</v>
      </c>
      <c r="CU22" s="185" t="s">
        <v>2847</v>
      </c>
      <c r="CV22" s="185" t="s">
        <v>2960</v>
      </c>
      <c r="CW22" s="185" t="s">
        <v>2847</v>
      </c>
      <c r="CX22" s="185" t="s">
        <v>2847</v>
      </c>
      <c r="CY22" s="185" t="s">
        <v>2960</v>
      </c>
      <c r="CZ22" s="185" t="s">
        <v>2847</v>
      </c>
      <c r="DA22" s="185" t="s">
        <v>2847</v>
      </c>
      <c r="DB22" s="185" t="s">
        <v>2960</v>
      </c>
      <c r="DC22" s="185" t="s">
        <v>2847</v>
      </c>
      <c r="DD22" s="185" t="s">
        <v>2847</v>
      </c>
      <c r="DE22" s="185" t="s">
        <v>2960</v>
      </c>
      <c r="DF22" s="185" t="s">
        <v>2847</v>
      </c>
      <c r="DG22" s="185" t="s">
        <v>2847</v>
      </c>
      <c r="DH22" s="185" t="s">
        <v>2960</v>
      </c>
      <c r="DI22" s="185" t="s">
        <v>2847</v>
      </c>
      <c r="DJ22" s="185" t="s">
        <v>2847</v>
      </c>
      <c r="DK22" s="185" t="s">
        <v>2960</v>
      </c>
      <c r="DL22" s="185" t="s">
        <v>2847</v>
      </c>
      <c r="DM22" s="185" t="s">
        <v>2847</v>
      </c>
      <c r="DN22" s="185" t="s">
        <v>2960</v>
      </c>
      <c r="DO22" s="185" t="s">
        <v>2847</v>
      </c>
      <c r="DP22" s="185" t="s">
        <v>2847</v>
      </c>
      <c r="DQ22" s="185" t="s">
        <v>2960</v>
      </c>
      <c r="DR22" s="185" t="s">
        <v>2847</v>
      </c>
      <c r="DS22" s="185" t="s">
        <v>2847</v>
      </c>
      <c r="DT22" s="185" t="s">
        <v>2960</v>
      </c>
      <c r="DU22" s="185" t="s">
        <v>2847</v>
      </c>
      <c r="DV22" s="185" t="s">
        <v>2847</v>
      </c>
      <c r="DW22" s="185" t="s">
        <v>2960</v>
      </c>
      <c r="DX22" s="185" t="s">
        <v>2847</v>
      </c>
      <c r="DY22" s="185" t="s">
        <v>2847</v>
      </c>
      <c r="DZ22" s="185" t="s">
        <v>2960</v>
      </c>
      <c r="EA22" s="185" t="s">
        <v>2847</v>
      </c>
      <c r="EB22" s="185" t="s">
        <v>2847</v>
      </c>
      <c r="EC22" s="185" t="s">
        <v>2960</v>
      </c>
      <c r="ED22" s="185" t="s">
        <v>2847</v>
      </c>
      <c r="EE22" s="185" t="s">
        <v>2847</v>
      </c>
      <c r="EF22" s="185" t="s">
        <v>2960</v>
      </c>
      <c r="EG22" s="185" t="s">
        <v>2847</v>
      </c>
      <c r="EH22" s="185" t="s">
        <v>2847</v>
      </c>
      <c r="EI22" s="185" t="s">
        <v>2960</v>
      </c>
      <c r="EJ22" s="185" t="s">
        <v>2847</v>
      </c>
      <c r="EK22" s="185" t="s">
        <v>2847</v>
      </c>
      <c r="EL22" s="185" t="s">
        <v>2960</v>
      </c>
      <c r="EM22" s="185" t="s">
        <v>2847</v>
      </c>
      <c r="EN22" s="185" t="s">
        <v>2847</v>
      </c>
      <c r="EO22" s="185" t="s">
        <v>2960</v>
      </c>
      <c r="EP22" s="185" t="s">
        <v>2847</v>
      </c>
      <c r="EQ22" s="185" t="s">
        <v>2847</v>
      </c>
      <c r="ER22" s="185" t="s">
        <v>2960</v>
      </c>
      <c r="ES22" s="185" t="s">
        <v>2847</v>
      </c>
      <c r="ET22" s="185" t="s">
        <v>2847</v>
      </c>
    </row>
    <row r="23" spans="1:150" x14ac:dyDescent="0.3">
      <c r="A23" s="1"/>
      <c r="B23" s="184" t="s">
        <v>3032</v>
      </c>
      <c r="C23" s="184" t="s">
        <v>175</v>
      </c>
      <c r="D23" s="184" t="s">
        <v>1040</v>
      </c>
      <c r="E23" s="184" t="s">
        <v>3033</v>
      </c>
      <c r="F23" s="184" t="s">
        <v>3034</v>
      </c>
      <c r="G23" s="185" t="s">
        <v>2960</v>
      </c>
      <c r="H23" s="185" t="s">
        <v>2847</v>
      </c>
      <c r="I23" s="185" t="s">
        <v>2847</v>
      </c>
      <c r="J23" s="185" t="s">
        <v>2960</v>
      </c>
      <c r="K23" s="185" t="s">
        <v>2847</v>
      </c>
      <c r="L23" s="185" t="s">
        <v>2847</v>
      </c>
      <c r="M23" s="185" t="s">
        <v>2960</v>
      </c>
      <c r="N23" s="185" t="s">
        <v>2847</v>
      </c>
      <c r="O23" s="185" t="s">
        <v>2847</v>
      </c>
      <c r="P23" s="185" t="s">
        <v>2960</v>
      </c>
      <c r="Q23" s="185" t="s">
        <v>2847</v>
      </c>
      <c r="R23" s="185" t="s">
        <v>2847</v>
      </c>
      <c r="S23" s="185" t="s">
        <v>2960</v>
      </c>
      <c r="T23" s="185" t="s">
        <v>2847</v>
      </c>
      <c r="U23" s="185" t="s">
        <v>2847</v>
      </c>
      <c r="V23" s="185" t="s">
        <v>2960</v>
      </c>
      <c r="W23" s="185" t="s">
        <v>2847</v>
      </c>
      <c r="X23" s="185" t="s">
        <v>2847</v>
      </c>
      <c r="Y23" s="185" t="s">
        <v>2960</v>
      </c>
      <c r="Z23" s="185" t="s">
        <v>2847</v>
      </c>
      <c r="AA23" s="185" t="s">
        <v>2847</v>
      </c>
      <c r="AB23" s="185" t="s">
        <v>2960</v>
      </c>
      <c r="AC23" s="185" t="s">
        <v>2847</v>
      </c>
      <c r="AD23" s="185" t="s">
        <v>2847</v>
      </c>
      <c r="AE23" s="185" t="s">
        <v>2960</v>
      </c>
      <c r="AF23" s="185" t="s">
        <v>2847</v>
      </c>
      <c r="AG23" s="185" t="s">
        <v>2847</v>
      </c>
      <c r="AH23" s="185" t="s">
        <v>2960</v>
      </c>
      <c r="AI23" s="185" t="s">
        <v>2847</v>
      </c>
      <c r="AJ23" s="185" t="s">
        <v>2847</v>
      </c>
      <c r="AK23" s="185" t="s">
        <v>2960</v>
      </c>
      <c r="AL23" s="185" t="s">
        <v>2847</v>
      </c>
      <c r="AM23" s="185" t="s">
        <v>2847</v>
      </c>
      <c r="AN23" s="185" t="s">
        <v>2960</v>
      </c>
      <c r="AO23" s="185" t="s">
        <v>2847</v>
      </c>
      <c r="AP23" s="185" t="s">
        <v>2847</v>
      </c>
      <c r="AQ23" s="185" t="s">
        <v>2960</v>
      </c>
      <c r="AR23" s="185" t="s">
        <v>2847</v>
      </c>
      <c r="AS23" s="185" t="s">
        <v>2847</v>
      </c>
      <c r="AT23" s="185" t="s">
        <v>2960</v>
      </c>
      <c r="AU23" s="185" t="s">
        <v>2847</v>
      </c>
      <c r="AV23" s="185" t="s">
        <v>2847</v>
      </c>
      <c r="AW23" s="185" t="s">
        <v>2960</v>
      </c>
      <c r="AX23" s="185" t="s">
        <v>2847</v>
      </c>
      <c r="AY23" s="185" t="s">
        <v>2847</v>
      </c>
      <c r="AZ23" s="185" t="s">
        <v>2960</v>
      </c>
      <c r="BA23" s="185" t="s">
        <v>2847</v>
      </c>
      <c r="BB23" s="185" t="s">
        <v>2847</v>
      </c>
      <c r="BC23" s="185" t="s">
        <v>2960</v>
      </c>
      <c r="BD23" s="185" t="s">
        <v>2847</v>
      </c>
      <c r="BE23" s="185" t="s">
        <v>2847</v>
      </c>
      <c r="BF23" s="185" t="s">
        <v>2960</v>
      </c>
      <c r="BG23" s="185" t="s">
        <v>2847</v>
      </c>
      <c r="BH23" s="185" t="s">
        <v>2847</v>
      </c>
      <c r="BI23" s="185" t="s">
        <v>2960</v>
      </c>
      <c r="BJ23" s="185" t="s">
        <v>2847</v>
      </c>
      <c r="BK23" s="185" t="s">
        <v>2847</v>
      </c>
      <c r="BL23" s="185" t="s">
        <v>2960</v>
      </c>
      <c r="BM23" s="185" t="s">
        <v>2847</v>
      </c>
      <c r="BN23" s="185" t="s">
        <v>2847</v>
      </c>
      <c r="BO23" s="185" t="s">
        <v>2960</v>
      </c>
      <c r="BP23" s="185" t="s">
        <v>2847</v>
      </c>
      <c r="BQ23" s="185" t="s">
        <v>2847</v>
      </c>
      <c r="BR23" s="185" t="s">
        <v>2960</v>
      </c>
      <c r="BS23" s="185" t="s">
        <v>2847</v>
      </c>
      <c r="BT23" s="185" t="s">
        <v>2847</v>
      </c>
      <c r="BU23" s="185" t="s">
        <v>2960</v>
      </c>
      <c r="BV23" s="185" t="s">
        <v>2847</v>
      </c>
      <c r="BW23" s="185" t="s">
        <v>2847</v>
      </c>
      <c r="BX23" s="185" t="s">
        <v>2960</v>
      </c>
      <c r="BY23" s="185" t="s">
        <v>2847</v>
      </c>
      <c r="BZ23" s="185" t="s">
        <v>2847</v>
      </c>
      <c r="CA23" s="185" t="s">
        <v>2960</v>
      </c>
      <c r="CB23" s="185" t="s">
        <v>2847</v>
      </c>
      <c r="CC23" s="185" t="s">
        <v>2847</v>
      </c>
      <c r="CD23" s="185" t="s">
        <v>2960</v>
      </c>
      <c r="CE23" s="185" t="s">
        <v>2847</v>
      </c>
      <c r="CF23" s="185" t="s">
        <v>2847</v>
      </c>
      <c r="CG23" s="185" t="s">
        <v>2960</v>
      </c>
      <c r="CH23" s="185" t="s">
        <v>2847</v>
      </c>
      <c r="CI23" s="185" t="s">
        <v>2847</v>
      </c>
      <c r="CJ23" s="185" t="s">
        <v>2960</v>
      </c>
      <c r="CK23" s="185" t="s">
        <v>2847</v>
      </c>
      <c r="CL23" s="185" t="s">
        <v>2847</v>
      </c>
      <c r="CM23" s="185" t="s">
        <v>2960</v>
      </c>
      <c r="CN23" s="185" t="s">
        <v>2847</v>
      </c>
      <c r="CO23" s="185" t="s">
        <v>2847</v>
      </c>
      <c r="CP23" s="185" t="s">
        <v>2960</v>
      </c>
      <c r="CQ23" s="185" t="s">
        <v>2847</v>
      </c>
      <c r="CR23" s="185" t="s">
        <v>2847</v>
      </c>
      <c r="CS23" s="185" t="s">
        <v>2960</v>
      </c>
      <c r="CT23" s="185" t="s">
        <v>2847</v>
      </c>
      <c r="CU23" s="185" t="s">
        <v>2847</v>
      </c>
      <c r="CV23" s="185" t="s">
        <v>2960</v>
      </c>
      <c r="CW23" s="185" t="s">
        <v>2847</v>
      </c>
      <c r="CX23" s="185" t="s">
        <v>2847</v>
      </c>
      <c r="CY23" s="185" t="s">
        <v>2960</v>
      </c>
      <c r="CZ23" s="185" t="s">
        <v>2847</v>
      </c>
      <c r="DA23" s="185" t="s">
        <v>2847</v>
      </c>
      <c r="DB23" s="185" t="s">
        <v>2960</v>
      </c>
      <c r="DC23" s="185" t="s">
        <v>2847</v>
      </c>
      <c r="DD23" s="185" t="s">
        <v>2847</v>
      </c>
      <c r="DE23" s="185" t="s">
        <v>2960</v>
      </c>
      <c r="DF23" s="185" t="s">
        <v>2847</v>
      </c>
      <c r="DG23" s="185" t="s">
        <v>2847</v>
      </c>
      <c r="DH23" s="185" t="s">
        <v>2960</v>
      </c>
      <c r="DI23" s="185" t="s">
        <v>2847</v>
      </c>
      <c r="DJ23" s="185" t="s">
        <v>2847</v>
      </c>
      <c r="DK23" s="185" t="s">
        <v>2960</v>
      </c>
      <c r="DL23" s="185" t="s">
        <v>2847</v>
      </c>
      <c r="DM23" s="185" t="s">
        <v>2847</v>
      </c>
      <c r="DN23" s="185" t="s">
        <v>2960</v>
      </c>
      <c r="DO23" s="185" t="s">
        <v>2847</v>
      </c>
      <c r="DP23" s="185" t="s">
        <v>2847</v>
      </c>
      <c r="DQ23" s="185" t="s">
        <v>2960</v>
      </c>
      <c r="DR23" s="185" t="s">
        <v>2847</v>
      </c>
      <c r="DS23" s="185" t="s">
        <v>2847</v>
      </c>
      <c r="DT23" s="185" t="s">
        <v>2960</v>
      </c>
      <c r="DU23" s="185" t="s">
        <v>2847</v>
      </c>
      <c r="DV23" s="185" t="s">
        <v>2847</v>
      </c>
      <c r="DW23" s="185" t="s">
        <v>2960</v>
      </c>
      <c r="DX23" s="185" t="s">
        <v>2847</v>
      </c>
      <c r="DY23" s="185" t="s">
        <v>2847</v>
      </c>
      <c r="DZ23" s="185" t="s">
        <v>2960</v>
      </c>
      <c r="EA23" s="185" t="s">
        <v>2847</v>
      </c>
      <c r="EB23" s="185" t="s">
        <v>2847</v>
      </c>
      <c r="EC23" s="185" t="s">
        <v>2960</v>
      </c>
      <c r="ED23" s="185" t="s">
        <v>2847</v>
      </c>
      <c r="EE23" s="185" t="s">
        <v>2847</v>
      </c>
      <c r="EF23" s="185" t="s">
        <v>2960</v>
      </c>
      <c r="EG23" s="185" t="s">
        <v>2847</v>
      </c>
      <c r="EH23" s="185" t="s">
        <v>2847</v>
      </c>
      <c r="EI23" s="185" t="s">
        <v>2960</v>
      </c>
      <c r="EJ23" s="185" t="s">
        <v>2847</v>
      </c>
      <c r="EK23" s="185" t="s">
        <v>2847</v>
      </c>
      <c r="EL23" s="185" t="s">
        <v>2960</v>
      </c>
      <c r="EM23" s="185" t="s">
        <v>2847</v>
      </c>
      <c r="EN23" s="185" t="s">
        <v>2847</v>
      </c>
      <c r="EO23" s="185" t="s">
        <v>2960</v>
      </c>
      <c r="EP23" s="185" t="s">
        <v>2847</v>
      </c>
      <c r="EQ23" s="185" t="s">
        <v>2847</v>
      </c>
      <c r="ER23" s="185" t="s">
        <v>2960</v>
      </c>
      <c r="ES23" s="185" t="s">
        <v>2847</v>
      </c>
      <c r="ET23" s="185" t="s">
        <v>2847</v>
      </c>
    </row>
    <row r="24" spans="1:150" x14ac:dyDescent="0.3">
      <c r="A24" s="1"/>
      <c r="B24" s="183" t="s">
        <v>3035</v>
      </c>
      <c r="C24" s="183" t="s">
        <v>175</v>
      </c>
      <c r="D24" s="183" t="s">
        <v>1039</v>
      </c>
      <c r="E24" s="183" t="s">
        <v>3036</v>
      </c>
      <c r="F24" s="183" t="s">
        <v>3037</v>
      </c>
      <c r="G24" s="183" t="s">
        <v>2960</v>
      </c>
      <c r="H24" s="183" t="s">
        <v>2847</v>
      </c>
      <c r="I24" s="183" t="s">
        <v>2847</v>
      </c>
      <c r="J24" s="183" t="s">
        <v>2960</v>
      </c>
      <c r="K24" s="183" t="s">
        <v>2847</v>
      </c>
      <c r="L24" s="183" t="s">
        <v>2847</v>
      </c>
      <c r="M24" s="183" t="s">
        <v>2960</v>
      </c>
      <c r="N24" s="183" t="s">
        <v>2847</v>
      </c>
      <c r="O24" s="183" t="s">
        <v>2847</v>
      </c>
      <c r="P24" s="183" t="s">
        <v>2960</v>
      </c>
      <c r="Q24" s="183" t="s">
        <v>2847</v>
      </c>
      <c r="R24" s="183" t="s">
        <v>2847</v>
      </c>
      <c r="S24" s="183" t="s">
        <v>2960</v>
      </c>
      <c r="T24" s="183" t="s">
        <v>2847</v>
      </c>
      <c r="U24" s="183" t="s">
        <v>2847</v>
      </c>
      <c r="V24" s="183" t="s">
        <v>2960</v>
      </c>
      <c r="W24" s="183" t="s">
        <v>2847</v>
      </c>
      <c r="X24" s="183" t="s">
        <v>2847</v>
      </c>
      <c r="Y24" s="183" t="s">
        <v>2960</v>
      </c>
      <c r="Z24" s="183" t="s">
        <v>2847</v>
      </c>
      <c r="AA24" s="183" t="s">
        <v>2847</v>
      </c>
      <c r="AB24" s="183" t="s">
        <v>2960</v>
      </c>
      <c r="AC24" s="183" t="s">
        <v>2847</v>
      </c>
      <c r="AD24" s="183" t="s">
        <v>2847</v>
      </c>
      <c r="AE24" s="183" t="s">
        <v>2960</v>
      </c>
      <c r="AF24" s="183" t="s">
        <v>2847</v>
      </c>
      <c r="AG24" s="183" t="s">
        <v>2847</v>
      </c>
      <c r="AH24" s="183" t="s">
        <v>2960</v>
      </c>
      <c r="AI24" s="183" t="s">
        <v>2847</v>
      </c>
      <c r="AJ24" s="183" t="s">
        <v>2847</v>
      </c>
      <c r="AK24" s="183" t="s">
        <v>2960</v>
      </c>
      <c r="AL24" s="183" t="s">
        <v>2847</v>
      </c>
      <c r="AM24" s="183" t="s">
        <v>2847</v>
      </c>
      <c r="AN24" s="183" t="s">
        <v>2960</v>
      </c>
      <c r="AO24" s="183" t="s">
        <v>2847</v>
      </c>
      <c r="AP24" s="183" t="s">
        <v>2847</v>
      </c>
      <c r="AQ24" s="183" t="s">
        <v>2960</v>
      </c>
      <c r="AR24" s="183" t="s">
        <v>2847</v>
      </c>
      <c r="AS24" s="183" t="s">
        <v>2847</v>
      </c>
      <c r="AT24" s="183" t="s">
        <v>2960</v>
      </c>
      <c r="AU24" s="183" t="s">
        <v>2847</v>
      </c>
      <c r="AV24" s="183" t="s">
        <v>2847</v>
      </c>
      <c r="AW24" s="183" t="s">
        <v>2960</v>
      </c>
      <c r="AX24" s="183" t="s">
        <v>2847</v>
      </c>
      <c r="AY24" s="183" t="s">
        <v>2847</v>
      </c>
      <c r="AZ24" s="183" t="s">
        <v>2960</v>
      </c>
      <c r="BA24" s="183" t="s">
        <v>2847</v>
      </c>
      <c r="BB24" s="183" t="s">
        <v>2847</v>
      </c>
      <c r="BC24" s="183" t="s">
        <v>2960</v>
      </c>
      <c r="BD24" s="183" t="s">
        <v>2847</v>
      </c>
      <c r="BE24" s="183" t="s">
        <v>2847</v>
      </c>
      <c r="BF24" s="183" t="s">
        <v>2960</v>
      </c>
      <c r="BG24" s="183" t="s">
        <v>2847</v>
      </c>
      <c r="BH24" s="183" t="s">
        <v>2847</v>
      </c>
      <c r="BI24" s="183" t="s">
        <v>2960</v>
      </c>
      <c r="BJ24" s="183" t="s">
        <v>2847</v>
      </c>
      <c r="BK24" s="183" t="s">
        <v>2847</v>
      </c>
      <c r="BL24" s="183" t="s">
        <v>2960</v>
      </c>
      <c r="BM24" s="183" t="s">
        <v>2847</v>
      </c>
      <c r="BN24" s="183" t="s">
        <v>2847</v>
      </c>
      <c r="BO24" s="183" t="s">
        <v>2960</v>
      </c>
      <c r="BP24" s="183" t="s">
        <v>2847</v>
      </c>
      <c r="BQ24" s="183" t="s">
        <v>2847</v>
      </c>
      <c r="BR24" s="183" t="s">
        <v>2960</v>
      </c>
      <c r="BS24" s="183" t="s">
        <v>2847</v>
      </c>
      <c r="BT24" s="183" t="s">
        <v>2847</v>
      </c>
      <c r="BU24" s="183" t="s">
        <v>2960</v>
      </c>
      <c r="BV24" s="183" t="s">
        <v>2847</v>
      </c>
      <c r="BW24" s="183" t="s">
        <v>2847</v>
      </c>
      <c r="BX24" s="183" t="s">
        <v>2960</v>
      </c>
      <c r="BY24" s="183" t="s">
        <v>2847</v>
      </c>
      <c r="BZ24" s="183" t="s">
        <v>2847</v>
      </c>
      <c r="CA24" s="183" t="s">
        <v>2960</v>
      </c>
      <c r="CB24" s="183" t="s">
        <v>2847</v>
      </c>
      <c r="CC24" s="183" t="s">
        <v>2847</v>
      </c>
      <c r="CD24" s="183" t="s">
        <v>2960</v>
      </c>
      <c r="CE24" s="183" t="s">
        <v>2847</v>
      </c>
      <c r="CF24" s="183" t="s">
        <v>2847</v>
      </c>
      <c r="CG24" s="183" t="s">
        <v>2960</v>
      </c>
      <c r="CH24" s="183" t="s">
        <v>2847</v>
      </c>
      <c r="CI24" s="183" t="s">
        <v>2847</v>
      </c>
      <c r="CJ24" s="183" t="s">
        <v>2960</v>
      </c>
      <c r="CK24" s="183" t="s">
        <v>2847</v>
      </c>
      <c r="CL24" s="183" t="s">
        <v>2847</v>
      </c>
      <c r="CM24" s="183" t="s">
        <v>2960</v>
      </c>
      <c r="CN24" s="183" t="s">
        <v>2847</v>
      </c>
      <c r="CO24" s="183" t="s">
        <v>2847</v>
      </c>
      <c r="CP24" s="183" t="s">
        <v>2960</v>
      </c>
      <c r="CQ24" s="183" t="s">
        <v>2847</v>
      </c>
      <c r="CR24" s="183" t="s">
        <v>2847</v>
      </c>
      <c r="CS24" s="183" t="s">
        <v>2960</v>
      </c>
      <c r="CT24" s="183" t="s">
        <v>2847</v>
      </c>
      <c r="CU24" s="183" t="s">
        <v>2847</v>
      </c>
      <c r="CV24" s="183" t="s">
        <v>2960</v>
      </c>
      <c r="CW24" s="183" t="s">
        <v>2847</v>
      </c>
      <c r="CX24" s="183" t="s">
        <v>2847</v>
      </c>
      <c r="CY24" s="183" t="s">
        <v>2960</v>
      </c>
      <c r="CZ24" s="183" t="s">
        <v>2847</v>
      </c>
      <c r="DA24" s="183" t="s">
        <v>2847</v>
      </c>
      <c r="DB24" s="183" t="s">
        <v>2960</v>
      </c>
      <c r="DC24" s="183" t="s">
        <v>2847</v>
      </c>
      <c r="DD24" s="183" t="s">
        <v>2847</v>
      </c>
      <c r="DE24" s="183" t="s">
        <v>2960</v>
      </c>
      <c r="DF24" s="183" t="s">
        <v>2847</v>
      </c>
      <c r="DG24" s="183" t="s">
        <v>2847</v>
      </c>
      <c r="DH24" s="183" t="s">
        <v>2960</v>
      </c>
      <c r="DI24" s="183" t="s">
        <v>2847</v>
      </c>
      <c r="DJ24" s="183" t="s">
        <v>2847</v>
      </c>
      <c r="DK24" s="183" t="s">
        <v>2960</v>
      </c>
      <c r="DL24" s="183" t="s">
        <v>2847</v>
      </c>
      <c r="DM24" s="183" t="s">
        <v>2847</v>
      </c>
      <c r="DN24" s="183" t="s">
        <v>2960</v>
      </c>
      <c r="DO24" s="183" t="s">
        <v>2847</v>
      </c>
      <c r="DP24" s="183" t="s">
        <v>2847</v>
      </c>
      <c r="DQ24" s="183" t="s">
        <v>2960</v>
      </c>
      <c r="DR24" s="183" t="s">
        <v>2847</v>
      </c>
      <c r="DS24" s="183" t="s">
        <v>2847</v>
      </c>
      <c r="DT24" s="183" t="s">
        <v>2960</v>
      </c>
      <c r="DU24" s="183" t="s">
        <v>2847</v>
      </c>
      <c r="DV24" s="183" t="s">
        <v>2847</v>
      </c>
      <c r="DW24" s="183" t="s">
        <v>2960</v>
      </c>
      <c r="DX24" s="183" t="s">
        <v>2847</v>
      </c>
      <c r="DY24" s="183" t="s">
        <v>2847</v>
      </c>
      <c r="DZ24" s="183" t="s">
        <v>2960</v>
      </c>
      <c r="EA24" s="183" t="s">
        <v>2847</v>
      </c>
      <c r="EB24" s="183" t="s">
        <v>2847</v>
      </c>
      <c r="EC24" s="183" t="s">
        <v>2960</v>
      </c>
      <c r="ED24" s="183" t="s">
        <v>2847</v>
      </c>
      <c r="EE24" s="183" t="s">
        <v>2847</v>
      </c>
      <c r="EF24" s="183" t="s">
        <v>2960</v>
      </c>
      <c r="EG24" s="183" t="s">
        <v>2847</v>
      </c>
      <c r="EH24" s="183" t="s">
        <v>2847</v>
      </c>
      <c r="EI24" s="183" t="s">
        <v>2960</v>
      </c>
      <c r="EJ24" s="183" t="s">
        <v>2847</v>
      </c>
      <c r="EK24" s="183" t="s">
        <v>2847</v>
      </c>
      <c r="EL24" s="183" t="s">
        <v>2960</v>
      </c>
      <c r="EM24" s="183" t="s">
        <v>2847</v>
      </c>
      <c r="EN24" s="183" t="s">
        <v>2847</v>
      </c>
      <c r="EO24" s="183" t="s">
        <v>2960</v>
      </c>
      <c r="EP24" s="183" t="s">
        <v>2847</v>
      </c>
      <c r="EQ24" s="183" t="s">
        <v>2847</v>
      </c>
      <c r="ER24" s="183" t="s">
        <v>2960</v>
      </c>
      <c r="ES24" s="183" t="s">
        <v>2847</v>
      </c>
      <c r="ET24" s="183" t="s">
        <v>2847</v>
      </c>
    </row>
    <row r="25" spans="1:150" x14ac:dyDescent="0.3">
      <c r="A25" s="1"/>
      <c r="B25" s="184" t="s">
        <v>3038</v>
      </c>
      <c r="C25" s="184" t="s">
        <v>175</v>
      </c>
      <c r="D25" s="184" t="s">
        <v>1039</v>
      </c>
      <c r="E25" s="184" t="s">
        <v>3039</v>
      </c>
      <c r="F25" s="184" t="s">
        <v>3040</v>
      </c>
      <c r="G25" s="185" t="s">
        <v>2960</v>
      </c>
      <c r="H25" s="185" t="s">
        <v>2847</v>
      </c>
      <c r="I25" s="185" t="s">
        <v>2847</v>
      </c>
      <c r="J25" s="185" t="s">
        <v>2960</v>
      </c>
      <c r="K25" s="185" t="s">
        <v>2847</v>
      </c>
      <c r="L25" s="185" t="s">
        <v>2847</v>
      </c>
      <c r="M25" s="185" t="s">
        <v>2960</v>
      </c>
      <c r="N25" s="185" t="s">
        <v>2847</v>
      </c>
      <c r="O25" s="185" t="s">
        <v>2847</v>
      </c>
      <c r="P25" s="185" t="s">
        <v>2960</v>
      </c>
      <c r="Q25" s="185" t="s">
        <v>2847</v>
      </c>
      <c r="R25" s="185" t="s">
        <v>2847</v>
      </c>
      <c r="S25" s="185" t="s">
        <v>2960</v>
      </c>
      <c r="T25" s="185" t="s">
        <v>2847</v>
      </c>
      <c r="U25" s="185" t="s">
        <v>2847</v>
      </c>
      <c r="V25" s="185" t="s">
        <v>2960</v>
      </c>
      <c r="W25" s="185" t="s">
        <v>2847</v>
      </c>
      <c r="X25" s="185" t="s">
        <v>2847</v>
      </c>
      <c r="Y25" s="185" t="s">
        <v>2960</v>
      </c>
      <c r="Z25" s="185" t="s">
        <v>2847</v>
      </c>
      <c r="AA25" s="185" t="s">
        <v>2847</v>
      </c>
      <c r="AB25" s="185" t="s">
        <v>2960</v>
      </c>
      <c r="AC25" s="185" t="s">
        <v>2847</v>
      </c>
      <c r="AD25" s="185" t="s">
        <v>2847</v>
      </c>
      <c r="AE25" s="185" t="s">
        <v>2960</v>
      </c>
      <c r="AF25" s="185" t="s">
        <v>2847</v>
      </c>
      <c r="AG25" s="185" t="s">
        <v>2847</v>
      </c>
      <c r="AH25" s="185" t="s">
        <v>2960</v>
      </c>
      <c r="AI25" s="185" t="s">
        <v>2847</v>
      </c>
      <c r="AJ25" s="185" t="s">
        <v>2847</v>
      </c>
      <c r="AK25" s="185" t="s">
        <v>2960</v>
      </c>
      <c r="AL25" s="185" t="s">
        <v>2847</v>
      </c>
      <c r="AM25" s="185" t="s">
        <v>2847</v>
      </c>
      <c r="AN25" s="185" t="s">
        <v>2960</v>
      </c>
      <c r="AO25" s="185" t="s">
        <v>2847</v>
      </c>
      <c r="AP25" s="185" t="s">
        <v>2847</v>
      </c>
      <c r="AQ25" s="185" t="s">
        <v>2960</v>
      </c>
      <c r="AR25" s="185" t="s">
        <v>2847</v>
      </c>
      <c r="AS25" s="185" t="s">
        <v>2847</v>
      </c>
      <c r="AT25" s="185" t="s">
        <v>2960</v>
      </c>
      <c r="AU25" s="185" t="s">
        <v>2847</v>
      </c>
      <c r="AV25" s="185" t="s">
        <v>2847</v>
      </c>
      <c r="AW25" s="185" t="s">
        <v>2960</v>
      </c>
      <c r="AX25" s="185" t="s">
        <v>2847</v>
      </c>
      <c r="AY25" s="185" t="s">
        <v>2847</v>
      </c>
      <c r="AZ25" s="185" t="s">
        <v>2960</v>
      </c>
      <c r="BA25" s="185" t="s">
        <v>2847</v>
      </c>
      <c r="BB25" s="185" t="s">
        <v>2847</v>
      </c>
      <c r="BC25" s="185" t="s">
        <v>2960</v>
      </c>
      <c r="BD25" s="185" t="s">
        <v>2847</v>
      </c>
      <c r="BE25" s="185" t="s">
        <v>2847</v>
      </c>
      <c r="BF25" s="185" t="s">
        <v>2960</v>
      </c>
      <c r="BG25" s="185" t="s">
        <v>2847</v>
      </c>
      <c r="BH25" s="185" t="s">
        <v>2847</v>
      </c>
      <c r="BI25" s="185" t="s">
        <v>2960</v>
      </c>
      <c r="BJ25" s="185" t="s">
        <v>2847</v>
      </c>
      <c r="BK25" s="185" t="s">
        <v>2847</v>
      </c>
      <c r="BL25" s="185" t="s">
        <v>2960</v>
      </c>
      <c r="BM25" s="185" t="s">
        <v>2847</v>
      </c>
      <c r="BN25" s="185" t="s">
        <v>2847</v>
      </c>
      <c r="BO25" s="185" t="s">
        <v>2960</v>
      </c>
      <c r="BP25" s="185" t="s">
        <v>2847</v>
      </c>
      <c r="BQ25" s="185" t="s">
        <v>2847</v>
      </c>
      <c r="BR25" s="185" t="s">
        <v>2960</v>
      </c>
      <c r="BS25" s="185" t="s">
        <v>2847</v>
      </c>
      <c r="BT25" s="185" t="s">
        <v>2847</v>
      </c>
      <c r="BU25" s="185" t="s">
        <v>2960</v>
      </c>
      <c r="BV25" s="185" t="s">
        <v>2847</v>
      </c>
      <c r="BW25" s="185" t="s">
        <v>2847</v>
      </c>
      <c r="BX25" s="185" t="s">
        <v>2960</v>
      </c>
      <c r="BY25" s="185" t="s">
        <v>2847</v>
      </c>
      <c r="BZ25" s="185" t="s">
        <v>2847</v>
      </c>
      <c r="CA25" s="185" t="s">
        <v>2960</v>
      </c>
      <c r="CB25" s="185" t="s">
        <v>2847</v>
      </c>
      <c r="CC25" s="185" t="s">
        <v>2847</v>
      </c>
      <c r="CD25" s="185" t="s">
        <v>2960</v>
      </c>
      <c r="CE25" s="185" t="s">
        <v>2847</v>
      </c>
      <c r="CF25" s="185" t="s">
        <v>2847</v>
      </c>
      <c r="CG25" s="185" t="s">
        <v>2960</v>
      </c>
      <c r="CH25" s="185" t="s">
        <v>2847</v>
      </c>
      <c r="CI25" s="185" t="s">
        <v>2847</v>
      </c>
      <c r="CJ25" s="185" t="s">
        <v>2960</v>
      </c>
      <c r="CK25" s="185" t="s">
        <v>2847</v>
      </c>
      <c r="CL25" s="185" t="s">
        <v>2847</v>
      </c>
      <c r="CM25" s="185" t="s">
        <v>2960</v>
      </c>
      <c r="CN25" s="185" t="s">
        <v>2847</v>
      </c>
      <c r="CO25" s="185" t="s">
        <v>2847</v>
      </c>
      <c r="CP25" s="185" t="s">
        <v>2960</v>
      </c>
      <c r="CQ25" s="185" t="s">
        <v>2847</v>
      </c>
      <c r="CR25" s="185" t="s">
        <v>2847</v>
      </c>
      <c r="CS25" s="185" t="s">
        <v>2960</v>
      </c>
      <c r="CT25" s="185" t="s">
        <v>2847</v>
      </c>
      <c r="CU25" s="185" t="s">
        <v>2847</v>
      </c>
      <c r="CV25" s="185" t="s">
        <v>2960</v>
      </c>
      <c r="CW25" s="185" t="s">
        <v>2847</v>
      </c>
      <c r="CX25" s="185" t="s">
        <v>2847</v>
      </c>
      <c r="CY25" s="185" t="s">
        <v>2960</v>
      </c>
      <c r="CZ25" s="185" t="s">
        <v>2847</v>
      </c>
      <c r="DA25" s="185" t="s">
        <v>2847</v>
      </c>
      <c r="DB25" s="185" t="s">
        <v>2960</v>
      </c>
      <c r="DC25" s="185" t="s">
        <v>2847</v>
      </c>
      <c r="DD25" s="185" t="s">
        <v>2847</v>
      </c>
      <c r="DE25" s="185" t="s">
        <v>2960</v>
      </c>
      <c r="DF25" s="185" t="s">
        <v>2847</v>
      </c>
      <c r="DG25" s="185" t="s">
        <v>2847</v>
      </c>
      <c r="DH25" s="185" t="s">
        <v>2960</v>
      </c>
      <c r="DI25" s="185" t="s">
        <v>2847</v>
      </c>
      <c r="DJ25" s="185" t="s">
        <v>2847</v>
      </c>
      <c r="DK25" s="185" t="s">
        <v>2960</v>
      </c>
      <c r="DL25" s="185" t="s">
        <v>2847</v>
      </c>
      <c r="DM25" s="185" t="s">
        <v>2847</v>
      </c>
      <c r="DN25" s="185" t="s">
        <v>2960</v>
      </c>
      <c r="DO25" s="185" t="s">
        <v>2847</v>
      </c>
      <c r="DP25" s="185" t="s">
        <v>2847</v>
      </c>
      <c r="DQ25" s="185" t="s">
        <v>2960</v>
      </c>
      <c r="DR25" s="185" t="s">
        <v>2847</v>
      </c>
      <c r="DS25" s="185" t="s">
        <v>2847</v>
      </c>
      <c r="DT25" s="185" t="s">
        <v>2960</v>
      </c>
      <c r="DU25" s="185" t="s">
        <v>2847</v>
      </c>
      <c r="DV25" s="185" t="s">
        <v>2847</v>
      </c>
      <c r="DW25" s="185" t="s">
        <v>2960</v>
      </c>
      <c r="DX25" s="185" t="s">
        <v>2847</v>
      </c>
      <c r="DY25" s="185" t="s">
        <v>2847</v>
      </c>
      <c r="DZ25" s="185" t="s">
        <v>2960</v>
      </c>
      <c r="EA25" s="185" t="s">
        <v>2847</v>
      </c>
      <c r="EB25" s="185" t="s">
        <v>2847</v>
      </c>
      <c r="EC25" s="185" t="s">
        <v>2960</v>
      </c>
      <c r="ED25" s="185" t="s">
        <v>2847</v>
      </c>
      <c r="EE25" s="185" t="s">
        <v>2847</v>
      </c>
      <c r="EF25" s="185" t="s">
        <v>2960</v>
      </c>
      <c r="EG25" s="185" t="s">
        <v>2847</v>
      </c>
      <c r="EH25" s="185" t="s">
        <v>2847</v>
      </c>
      <c r="EI25" s="185" t="s">
        <v>2960</v>
      </c>
      <c r="EJ25" s="185" t="s">
        <v>2847</v>
      </c>
      <c r="EK25" s="185" t="s">
        <v>2847</v>
      </c>
      <c r="EL25" s="185" t="s">
        <v>2960</v>
      </c>
      <c r="EM25" s="185" t="s">
        <v>2847</v>
      </c>
      <c r="EN25" s="185" t="s">
        <v>2847</v>
      </c>
      <c r="EO25" s="185" t="s">
        <v>2960</v>
      </c>
      <c r="EP25" s="185" t="s">
        <v>2847</v>
      </c>
      <c r="EQ25" s="185" t="s">
        <v>2847</v>
      </c>
      <c r="ER25" s="185" t="s">
        <v>2960</v>
      </c>
      <c r="ES25" s="185" t="s">
        <v>2847</v>
      </c>
      <c r="ET25" s="185" t="s">
        <v>2847</v>
      </c>
    </row>
    <row r="26" spans="1:150" x14ac:dyDescent="0.3">
      <c r="A26" s="1"/>
      <c r="B26" s="184" t="s">
        <v>3041</v>
      </c>
      <c r="C26" s="184" t="s">
        <v>175</v>
      </c>
      <c r="D26" s="184" t="s">
        <v>1039</v>
      </c>
      <c r="E26" s="184" t="s">
        <v>3042</v>
      </c>
      <c r="F26" s="184" t="s">
        <v>3043</v>
      </c>
      <c r="G26" s="185" t="s">
        <v>2960</v>
      </c>
      <c r="H26" s="185" t="s">
        <v>2847</v>
      </c>
      <c r="I26" s="185" t="s">
        <v>2847</v>
      </c>
      <c r="J26" s="185" t="s">
        <v>2960</v>
      </c>
      <c r="K26" s="185" t="s">
        <v>2847</v>
      </c>
      <c r="L26" s="185" t="s">
        <v>2847</v>
      </c>
      <c r="M26" s="185" t="s">
        <v>2960</v>
      </c>
      <c r="N26" s="185" t="s">
        <v>2847</v>
      </c>
      <c r="O26" s="185" t="s">
        <v>2847</v>
      </c>
      <c r="P26" s="185" t="s">
        <v>2960</v>
      </c>
      <c r="Q26" s="185" t="s">
        <v>2847</v>
      </c>
      <c r="R26" s="185" t="s">
        <v>2847</v>
      </c>
      <c r="S26" s="185" t="s">
        <v>2960</v>
      </c>
      <c r="T26" s="185" t="s">
        <v>2847</v>
      </c>
      <c r="U26" s="185" t="s">
        <v>2847</v>
      </c>
      <c r="V26" s="185" t="s">
        <v>2960</v>
      </c>
      <c r="W26" s="185" t="s">
        <v>2847</v>
      </c>
      <c r="X26" s="185" t="s">
        <v>2847</v>
      </c>
      <c r="Y26" s="185" t="s">
        <v>2960</v>
      </c>
      <c r="Z26" s="185" t="s">
        <v>2847</v>
      </c>
      <c r="AA26" s="185" t="s">
        <v>2847</v>
      </c>
      <c r="AB26" s="185" t="s">
        <v>2960</v>
      </c>
      <c r="AC26" s="185" t="s">
        <v>2847</v>
      </c>
      <c r="AD26" s="185" t="s">
        <v>2847</v>
      </c>
      <c r="AE26" s="185" t="s">
        <v>2960</v>
      </c>
      <c r="AF26" s="185" t="s">
        <v>2847</v>
      </c>
      <c r="AG26" s="185" t="s">
        <v>2847</v>
      </c>
      <c r="AH26" s="185" t="s">
        <v>2960</v>
      </c>
      <c r="AI26" s="185" t="s">
        <v>2847</v>
      </c>
      <c r="AJ26" s="185" t="s">
        <v>2847</v>
      </c>
      <c r="AK26" s="185" t="s">
        <v>2960</v>
      </c>
      <c r="AL26" s="185" t="s">
        <v>2847</v>
      </c>
      <c r="AM26" s="185" t="s">
        <v>2847</v>
      </c>
      <c r="AN26" s="185" t="s">
        <v>2960</v>
      </c>
      <c r="AO26" s="185" t="s">
        <v>2847</v>
      </c>
      <c r="AP26" s="185" t="s">
        <v>2847</v>
      </c>
      <c r="AQ26" s="185" t="s">
        <v>2960</v>
      </c>
      <c r="AR26" s="185" t="s">
        <v>2847</v>
      </c>
      <c r="AS26" s="185" t="s">
        <v>2847</v>
      </c>
      <c r="AT26" s="185" t="s">
        <v>2960</v>
      </c>
      <c r="AU26" s="185" t="s">
        <v>2847</v>
      </c>
      <c r="AV26" s="185" t="s">
        <v>2847</v>
      </c>
      <c r="AW26" s="185" t="s">
        <v>2960</v>
      </c>
      <c r="AX26" s="185" t="s">
        <v>2847</v>
      </c>
      <c r="AY26" s="185" t="s">
        <v>2847</v>
      </c>
      <c r="AZ26" s="185" t="s">
        <v>2960</v>
      </c>
      <c r="BA26" s="185" t="s">
        <v>2847</v>
      </c>
      <c r="BB26" s="185" t="s">
        <v>2847</v>
      </c>
      <c r="BC26" s="185" t="s">
        <v>2960</v>
      </c>
      <c r="BD26" s="185" t="s">
        <v>2847</v>
      </c>
      <c r="BE26" s="185" t="s">
        <v>2847</v>
      </c>
      <c r="BF26" s="185" t="s">
        <v>2960</v>
      </c>
      <c r="BG26" s="185" t="s">
        <v>2847</v>
      </c>
      <c r="BH26" s="185" t="s">
        <v>2847</v>
      </c>
      <c r="BI26" s="185" t="s">
        <v>2960</v>
      </c>
      <c r="BJ26" s="185" t="s">
        <v>2847</v>
      </c>
      <c r="BK26" s="185" t="s">
        <v>2847</v>
      </c>
      <c r="BL26" s="185" t="s">
        <v>2960</v>
      </c>
      <c r="BM26" s="185" t="s">
        <v>2847</v>
      </c>
      <c r="BN26" s="185" t="s">
        <v>2847</v>
      </c>
      <c r="BO26" s="185" t="s">
        <v>2960</v>
      </c>
      <c r="BP26" s="185" t="s">
        <v>2847</v>
      </c>
      <c r="BQ26" s="185" t="s">
        <v>2847</v>
      </c>
      <c r="BR26" s="185" t="s">
        <v>2960</v>
      </c>
      <c r="BS26" s="185" t="s">
        <v>2847</v>
      </c>
      <c r="BT26" s="185" t="s">
        <v>2847</v>
      </c>
      <c r="BU26" s="185" t="s">
        <v>2960</v>
      </c>
      <c r="BV26" s="185" t="s">
        <v>2847</v>
      </c>
      <c r="BW26" s="185" t="s">
        <v>2847</v>
      </c>
      <c r="BX26" s="185" t="s">
        <v>2960</v>
      </c>
      <c r="BY26" s="185" t="s">
        <v>2847</v>
      </c>
      <c r="BZ26" s="185" t="s">
        <v>2847</v>
      </c>
      <c r="CA26" s="185" t="s">
        <v>2960</v>
      </c>
      <c r="CB26" s="185" t="s">
        <v>2847</v>
      </c>
      <c r="CC26" s="185" t="s">
        <v>2847</v>
      </c>
      <c r="CD26" s="185" t="s">
        <v>2960</v>
      </c>
      <c r="CE26" s="185" t="s">
        <v>2847</v>
      </c>
      <c r="CF26" s="185" t="s">
        <v>2847</v>
      </c>
      <c r="CG26" s="185" t="s">
        <v>2960</v>
      </c>
      <c r="CH26" s="185" t="s">
        <v>2847</v>
      </c>
      <c r="CI26" s="185" t="s">
        <v>2847</v>
      </c>
      <c r="CJ26" s="185" t="s">
        <v>2960</v>
      </c>
      <c r="CK26" s="185" t="s">
        <v>2847</v>
      </c>
      <c r="CL26" s="185" t="s">
        <v>2847</v>
      </c>
      <c r="CM26" s="185" t="s">
        <v>2960</v>
      </c>
      <c r="CN26" s="185" t="s">
        <v>2847</v>
      </c>
      <c r="CO26" s="185" t="s">
        <v>2847</v>
      </c>
      <c r="CP26" s="185" t="s">
        <v>2960</v>
      </c>
      <c r="CQ26" s="185" t="s">
        <v>2847</v>
      </c>
      <c r="CR26" s="185" t="s">
        <v>2847</v>
      </c>
      <c r="CS26" s="185" t="s">
        <v>2960</v>
      </c>
      <c r="CT26" s="185" t="s">
        <v>2847</v>
      </c>
      <c r="CU26" s="185" t="s">
        <v>2847</v>
      </c>
      <c r="CV26" s="185" t="s">
        <v>2960</v>
      </c>
      <c r="CW26" s="185" t="s">
        <v>2847</v>
      </c>
      <c r="CX26" s="185" t="s">
        <v>2847</v>
      </c>
      <c r="CY26" s="185" t="s">
        <v>2960</v>
      </c>
      <c r="CZ26" s="185" t="s">
        <v>2847</v>
      </c>
      <c r="DA26" s="185" t="s">
        <v>2847</v>
      </c>
      <c r="DB26" s="185" t="s">
        <v>2960</v>
      </c>
      <c r="DC26" s="185" t="s">
        <v>2847</v>
      </c>
      <c r="DD26" s="185" t="s">
        <v>2847</v>
      </c>
      <c r="DE26" s="185" t="s">
        <v>2960</v>
      </c>
      <c r="DF26" s="185" t="s">
        <v>2847</v>
      </c>
      <c r="DG26" s="185" t="s">
        <v>2847</v>
      </c>
      <c r="DH26" s="185" t="s">
        <v>2960</v>
      </c>
      <c r="DI26" s="185" t="s">
        <v>2847</v>
      </c>
      <c r="DJ26" s="185" t="s">
        <v>2847</v>
      </c>
      <c r="DK26" s="185" t="s">
        <v>2960</v>
      </c>
      <c r="DL26" s="185" t="s">
        <v>2847</v>
      </c>
      <c r="DM26" s="185" t="s">
        <v>2847</v>
      </c>
      <c r="DN26" s="185" t="s">
        <v>2960</v>
      </c>
      <c r="DO26" s="185" t="s">
        <v>2847</v>
      </c>
      <c r="DP26" s="185" t="s">
        <v>2847</v>
      </c>
      <c r="DQ26" s="185" t="s">
        <v>2960</v>
      </c>
      <c r="DR26" s="185" t="s">
        <v>2847</v>
      </c>
      <c r="DS26" s="185" t="s">
        <v>2847</v>
      </c>
      <c r="DT26" s="185" t="s">
        <v>2960</v>
      </c>
      <c r="DU26" s="185" t="s">
        <v>2847</v>
      </c>
      <c r="DV26" s="185" t="s">
        <v>2847</v>
      </c>
      <c r="DW26" s="185" t="s">
        <v>2960</v>
      </c>
      <c r="DX26" s="185" t="s">
        <v>2847</v>
      </c>
      <c r="DY26" s="185" t="s">
        <v>2847</v>
      </c>
      <c r="DZ26" s="185" t="s">
        <v>2960</v>
      </c>
      <c r="EA26" s="185" t="s">
        <v>2847</v>
      </c>
      <c r="EB26" s="185" t="s">
        <v>2847</v>
      </c>
      <c r="EC26" s="185" t="s">
        <v>2960</v>
      </c>
      <c r="ED26" s="185" t="s">
        <v>2847</v>
      </c>
      <c r="EE26" s="185" t="s">
        <v>2847</v>
      </c>
      <c r="EF26" s="185" t="s">
        <v>2960</v>
      </c>
      <c r="EG26" s="185" t="s">
        <v>2847</v>
      </c>
      <c r="EH26" s="185" t="s">
        <v>2847</v>
      </c>
      <c r="EI26" s="185" t="s">
        <v>2960</v>
      </c>
      <c r="EJ26" s="185" t="s">
        <v>2847</v>
      </c>
      <c r="EK26" s="185" t="s">
        <v>2847</v>
      </c>
      <c r="EL26" s="185" t="s">
        <v>2960</v>
      </c>
      <c r="EM26" s="185" t="s">
        <v>2847</v>
      </c>
      <c r="EN26" s="185" t="s">
        <v>2847</v>
      </c>
      <c r="EO26" s="185" t="s">
        <v>2960</v>
      </c>
      <c r="EP26" s="185" t="s">
        <v>2847</v>
      </c>
      <c r="EQ26" s="185" t="s">
        <v>2847</v>
      </c>
      <c r="ER26" s="185" t="s">
        <v>2960</v>
      </c>
      <c r="ES26" s="185" t="s">
        <v>2847</v>
      </c>
      <c r="ET26" s="185" t="s">
        <v>2847</v>
      </c>
    </row>
    <row r="27" spans="1:150" x14ac:dyDescent="0.3">
      <c r="A27" s="1"/>
      <c r="B27" s="184" t="s">
        <v>3044</v>
      </c>
      <c r="C27" s="184" t="s">
        <v>175</v>
      </c>
      <c r="D27" s="184" t="s">
        <v>1039</v>
      </c>
      <c r="E27" s="184" t="s">
        <v>3045</v>
      </c>
      <c r="F27" s="184" t="s">
        <v>3046</v>
      </c>
      <c r="G27" s="185" t="s">
        <v>2960</v>
      </c>
      <c r="H27" s="185" t="s">
        <v>2847</v>
      </c>
      <c r="I27" s="185" t="s">
        <v>2847</v>
      </c>
      <c r="J27" s="185" t="s">
        <v>2960</v>
      </c>
      <c r="K27" s="185" t="s">
        <v>2847</v>
      </c>
      <c r="L27" s="185" t="s">
        <v>2847</v>
      </c>
      <c r="M27" s="185" t="s">
        <v>2960</v>
      </c>
      <c r="N27" s="185" t="s">
        <v>2847</v>
      </c>
      <c r="O27" s="185" t="s">
        <v>2847</v>
      </c>
      <c r="P27" s="185" t="s">
        <v>2960</v>
      </c>
      <c r="Q27" s="185" t="s">
        <v>2847</v>
      </c>
      <c r="R27" s="185" t="s">
        <v>2847</v>
      </c>
      <c r="S27" s="185" t="s">
        <v>2960</v>
      </c>
      <c r="T27" s="185" t="s">
        <v>2847</v>
      </c>
      <c r="U27" s="185" t="s">
        <v>2847</v>
      </c>
      <c r="V27" s="185" t="s">
        <v>2960</v>
      </c>
      <c r="W27" s="185" t="s">
        <v>2847</v>
      </c>
      <c r="X27" s="185" t="s">
        <v>2847</v>
      </c>
      <c r="Y27" s="185" t="s">
        <v>2960</v>
      </c>
      <c r="Z27" s="185" t="s">
        <v>2847</v>
      </c>
      <c r="AA27" s="185" t="s">
        <v>2847</v>
      </c>
      <c r="AB27" s="185" t="s">
        <v>2960</v>
      </c>
      <c r="AC27" s="185" t="s">
        <v>2847</v>
      </c>
      <c r="AD27" s="185" t="s">
        <v>2847</v>
      </c>
      <c r="AE27" s="185" t="s">
        <v>2960</v>
      </c>
      <c r="AF27" s="185" t="s">
        <v>2847</v>
      </c>
      <c r="AG27" s="185" t="s">
        <v>2847</v>
      </c>
      <c r="AH27" s="185" t="s">
        <v>2960</v>
      </c>
      <c r="AI27" s="185" t="s">
        <v>2847</v>
      </c>
      <c r="AJ27" s="185" t="s">
        <v>2847</v>
      </c>
      <c r="AK27" s="185" t="s">
        <v>2960</v>
      </c>
      <c r="AL27" s="185" t="s">
        <v>2847</v>
      </c>
      <c r="AM27" s="185" t="s">
        <v>2847</v>
      </c>
      <c r="AN27" s="185" t="s">
        <v>2960</v>
      </c>
      <c r="AO27" s="185" t="s">
        <v>2847</v>
      </c>
      <c r="AP27" s="185" t="s">
        <v>2847</v>
      </c>
      <c r="AQ27" s="185" t="s">
        <v>2960</v>
      </c>
      <c r="AR27" s="185" t="s">
        <v>2847</v>
      </c>
      <c r="AS27" s="185" t="s">
        <v>2847</v>
      </c>
      <c r="AT27" s="185" t="s">
        <v>2960</v>
      </c>
      <c r="AU27" s="185" t="s">
        <v>2847</v>
      </c>
      <c r="AV27" s="185" t="s">
        <v>2847</v>
      </c>
      <c r="AW27" s="185" t="s">
        <v>2960</v>
      </c>
      <c r="AX27" s="185" t="s">
        <v>2847</v>
      </c>
      <c r="AY27" s="185" t="s">
        <v>2847</v>
      </c>
      <c r="AZ27" s="185" t="s">
        <v>2960</v>
      </c>
      <c r="BA27" s="185" t="s">
        <v>2847</v>
      </c>
      <c r="BB27" s="185" t="s">
        <v>2847</v>
      </c>
      <c r="BC27" s="185" t="s">
        <v>2960</v>
      </c>
      <c r="BD27" s="185" t="s">
        <v>2847</v>
      </c>
      <c r="BE27" s="185" t="s">
        <v>2847</v>
      </c>
      <c r="BF27" s="185" t="s">
        <v>2960</v>
      </c>
      <c r="BG27" s="185" t="s">
        <v>2847</v>
      </c>
      <c r="BH27" s="185" t="s">
        <v>2847</v>
      </c>
      <c r="BI27" s="185" t="s">
        <v>2960</v>
      </c>
      <c r="BJ27" s="185" t="s">
        <v>2847</v>
      </c>
      <c r="BK27" s="185" t="s">
        <v>2847</v>
      </c>
      <c r="BL27" s="185" t="s">
        <v>2960</v>
      </c>
      <c r="BM27" s="185" t="s">
        <v>2847</v>
      </c>
      <c r="BN27" s="185" t="s">
        <v>2847</v>
      </c>
      <c r="BO27" s="185" t="s">
        <v>2960</v>
      </c>
      <c r="BP27" s="185" t="s">
        <v>2847</v>
      </c>
      <c r="BQ27" s="185" t="s">
        <v>2847</v>
      </c>
      <c r="BR27" s="185" t="s">
        <v>2960</v>
      </c>
      <c r="BS27" s="185" t="s">
        <v>2847</v>
      </c>
      <c r="BT27" s="185" t="s">
        <v>2847</v>
      </c>
      <c r="BU27" s="185" t="s">
        <v>2960</v>
      </c>
      <c r="BV27" s="185" t="s">
        <v>2847</v>
      </c>
      <c r="BW27" s="185" t="s">
        <v>2847</v>
      </c>
      <c r="BX27" s="185" t="s">
        <v>2960</v>
      </c>
      <c r="BY27" s="185" t="s">
        <v>2847</v>
      </c>
      <c r="BZ27" s="185" t="s">
        <v>2847</v>
      </c>
      <c r="CA27" s="185" t="s">
        <v>2960</v>
      </c>
      <c r="CB27" s="185" t="s">
        <v>2847</v>
      </c>
      <c r="CC27" s="185" t="s">
        <v>2847</v>
      </c>
      <c r="CD27" s="185" t="s">
        <v>2960</v>
      </c>
      <c r="CE27" s="185" t="s">
        <v>2847</v>
      </c>
      <c r="CF27" s="185" t="s">
        <v>2847</v>
      </c>
      <c r="CG27" s="185" t="s">
        <v>2960</v>
      </c>
      <c r="CH27" s="185" t="s">
        <v>2847</v>
      </c>
      <c r="CI27" s="185" t="s">
        <v>2847</v>
      </c>
      <c r="CJ27" s="185" t="s">
        <v>2960</v>
      </c>
      <c r="CK27" s="185" t="s">
        <v>2847</v>
      </c>
      <c r="CL27" s="185" t="s">
        <v>2847</v>
      </c>
      <c r="CM27" s="185" t="s">
        <v>2960</v>
      </c>
      <c r="CN27" s="185" t="s">
        <v>2847</v>
      </c>
      <c r="CO27" s="185" t="s">
        <v>2847</v>
      </c>
      <c r="CP27" s="185" t="s">
        <v>2960</v>
      </c>
      <c r="CQ27" s="185" t="s">
        <v>2847</v>
      </c>
      <c r="CR27" s="185" t="s">
        <v>2847</v>
      </c>
      <c r="CS27" s="185" t="s">
        <v>2960</v>
      </c>
      <c r="CT27" s="185" t="s">
        <v>2847</v>
      </c>
      <c r="CU27" s="185" t="s">
        <v>2847</v>
      </c>
      <c r="CV27" s="185" t="s">
        <v>2960</v>
      </c>
      <c r="CW27" s="185" t="s">
        <v>2847</v>
      </c>
      <c r="CX27" s="185" t="s">
        <v>2847</v>
      </c>
      <c r="CY27" s="185" t="s">
        <v>2960</v>
      </c>
      <c r="CZ27" s="185" t="s">
        <v>2847</v>
      </c>
      <c r="DA27" s="185" t="s">
        <v>2847</v>
      </c>
      <c r="DB27" s="185" t="s">
        <v>2960</v>
      </c>
      <c r="DC27" s="185" t="s">
        <v>2847</v>
      </c>
      <c r="DD27" s="185" t="s">
        <v>2847</v>
      </c>
      <c r="DE27" s="185" t="s">
        <v>2960</v>
      </c>
      <c r="DF27" s="185" t="s">
        <v>2847</v>
      </c>
      <c r="DG27" s="185" t="s">
        <v>2847</v>
      </c>
      <c r="DH27" s="185" t="s">
        <v>2960</v>
      </c>
      <c r="DI27" s="185" t="s">
        <v>2847</v>
      </c>
      <c r="DJ27" s="185" t="s">
        <v>2847</v>
      </c>
      <c r="DK27" s="185" t="s">
        <v>2960</v>
      </c>
      <c r="DL27" s="185" t="s">
        <v>2847</v>
      </c>
      <c r="DM27" s="185" t="s">
        <v>2847</v>
      </c>
      <c r="DN27" s="185" t="s">
        <v>2960</v>
      </c>
      <c r="DO27" s="185" t="s">
        <v>2847</v>
      </c>
      <c r="DP27" s="185" t="s">
        <v>2847</v>
      </c>
      <c r="DQ27" s="185" t="s">
        <v>2960</v>
      </c>
      <c r="DR27" s="185" t="s">
        <v>2847</v>
      </c>
      <c r="DS27" s="185" t="s">
        <v>2847</v>
      </c>
      <c r="DT27" s="185" t="s">
        <v>2960</v>
      </c>
      <c r="DU27" s="185" t="s">
        <v>2847</v>
      </c>
      <c r="DV27" s="185" t="s">
        <v>2847</v>
      </c>
      <c r="DW27" s="185" t="s">
        <v>2960</v>
      </c>
      <c r="DX27" s="185" t="s">
        <v>2847</v>
      </c>
      <c r="DY27" s="185" t="s">
        <v>2847</v>
      </c>
      <c r="DZ27" s="185" t="s">
        <v>2960</v>
      </c>
      <c r="EA27" s="185" t="s">
        <v>2847</v>
      </c>
      <c r="EB27" s="185" t="s">
        <v>2847</v>
      </c>
      <c r="EC27" s="185" t="s">
        <v>2960</v>
      </c>
      <c r="ED27" s="185" t="s">
        <v>2847</v>
      </c>
      <c r="EE27" s="185" t="s">
        <v>2847</v>
      </c>
      <c r="EF27" s="185" t="s">
        <v>2960</v>
      </c>
      <c r="EG27" s="185" t="s">
        <v>2847</v>
      </c>
      <c r="EH27" s="185" t="s">
        <v>2847</v>
      </c>
      <c r="EI27" s="185" t="s">
        <v>2960</v>
      </c>
      <c r="EJ27" s="185" t="s">
        <v>2847</v>
      </c>
      <c r="EK27" s="185" t="s">
        <v>2847</v>
      </c>
      <c r="EL27" s="185" t="s">
        <v>2960</v>
      </c>
      <c r="EM27" s="185" t="s">
        <v>2847</v>
      </c>
      <c r="EN27" s="185" t="s">
        <v>2847</v>
      </c>
      <c r="EO27" s="185" t="s">
        <v>2960</v>
      </c>
      <c r="EP27" s="185" t="s">
        <v>2847</v>
      </c>
      <c r="EQ27" s="185" t="s">
        <v>2847</v>
      </c>
      <c r="ER27" s="185" t="s">
        <v>2960</v>
      </c>
      <c r="ES27" s="185" t="s">
        <v>2847</v>
      </c>
      <c r="ET27" s="185" t="s">
        <v>2847</v>
      </c>
    </row>
    <row r="28" spans="1:150" x14ac:dyDescent="0.3">
      <c r="A28" s="1"/>
      <c r="B28" s="184" t="s">
        <v>3047</v>
      </c>
      <c r="C28" s="184" t="s">
        <v>175</v>
      </c>
      <c r="D28" s="184" t="s">
        <v>1039</v>
      </c>
      <c r="E28" s="184" t="s">
        <v>3048</v>
      </c>
      <c r="F28" s="184" t="s">
        <v>3049</v>
      </c>
      <c r="G28" s="185" t="s">
        <v>2960</v>
      </c>
      <c r="H28" s="185" t="s">
        <v>2847</v>
      </c>
      <c r="I28" s="185" t="s">
        <v>2847</v>
      </c>
      <c r="J28" s="185" t="s">
        <v>2960</v>
      </c>
      <c r="K28" s="185" t="s">
        <v>2847</v>
      </c>
      <c r="L28" s="185" t="s">
        <v>2847</v>
      </c>
      <c r="M28" s="185" t="s">
        <v>2960</v>
      </c>
      <c r="N28" s="185" t="s">
        <v>2847</v>
      </c>
      <c r="O28" s="185" t="s">
        <v>2847</v>
      </c>
      <c r="P28" s="185" t="s">
        <v>2960</v>
      </c>
      <c r="Q28" s="185" t="s">
        <v>2847</v>
      </c>
      <c r="R28" s="185" t="s">
        <v>2847</v>
      </c>
      <c r="S28" s="185" t="s">
        <v>2960</v>
      </c>
      <c r="T28" s="185" t="s">
        <v>2847</v>
      </c>
      <c r="U28" s="185" t="s">
        <v>2847</v>
      </c>
      <c r="V28" s="185" t="s">
        <v>2960</v>
      </c>
      <c r="W28" s="185" t="s">
        <v>2847</v>
      </c>
      <c r="X28" s="185" t="s">
        <v>2847</v>
      </c>
      <c r="Y28" s="185" t="s">
        <v>2960</v>
      </c>
      <c r="Z28" s="185" t="s">
        <v>2847</v>
      </c>
      <c r="AA28" s="185" t="s">
        <v>2847</v>
      </c>
      <c r="AB28" s="185" t="s">
        <v>2960</v>
      </c>
      <c r="AC28" s="185" t="s">
        <v>2847</v>
      </c>
      <c r="AD28" s="185" t="s">
        <v>2847</v>
      </c>
      <c r="AE28" s="185" t="s">
        <v>2960</v>
      </c>
      <c r="AF28" s="185" t="s">
        <v>2847</v>
      </c>
      <c r="AG28" s="185" t="s">
        <v>2847</v>
      </c>
      <c r="AH28" s="185" t="s">
        <v>2960</v>
      </c>
      <c r="AI28" s="185" t="s">
        <v>2847</v>
      </c>
      <c r="AJ28" s="185" t="s">
        <v>2847</v>
      </c>
      <c r="AK28" s="185" t="s">
        <v>2960</v>
      </c>
      <c r="AL28" s="185" t="s">
        <v>2847</v>
      </c>
      <c r="AM28" s="185" t="s">
        <v>2847</v>
      </c>
      <c r="AN28" s="185" t="s">
        <v>2960</v>
      </c>
      <c r="AO28" s="185" t="s">
        <v>2847</v>
      </c>
      <c r="AP28" s="185" t="s">
        <v>2847</v>
      </c>
      <c r="AQ28" s="185" t="s">
        <v>2960</v>
      </c>
      <c r="AR28" s="185" t="s">
        <v>2847</v>
      </c>
      <c r="AS28" s="185" t="s">
        <v>2847</v>
      </c>
      <c r="AT28" s="185" t="s">
        <v>2960</v>
      </c>
      <c r="AU28" s="185" t="s">
        <v>2847</v>
      </c>
      <c r="AV28" s="185" t="s">
        <v>2847</v>
      </c>
      <c r="AW28" s="185" t="s">
        <v>2960</v>
      </c>
      <c r="AX28" s="185" t="s">
        <v>2847</v>
      </c>
      <c r="AY28" s="185" t="s">
        <v>2847</v>
      </c>
      <c r="AZ28" s="185" t="s">
        <v>2960</v>
      </c>
      <c r="BA28" s="185" t="s">
        <v>2847</v>
      </c>
      <c r="BB28" s="185" t="s">
        <v>2847</v>
      </c>
      <c r="BC28" s="185" t="s">
        <v>2960</v>
      </c>
      <c r="BD28" s="185" t="s">
        <v>2847</v>
      </c>
      <c r="BE28" s="185" t="s">
        <v>2847</v>
      </c>
      <c r="BF28" s="185" t="s">
        <v>2960</v>
      </c>
      <c r="BG28" s="185" t="s">
        <v>2847</v>
      </c>
      <c r="BH28" s="185" t="s">
        <v>2847</v>
      </c>
      <c r="BI28" s="185" t="s">
        <v>2960</v>
      </c>
      <c r="BJ28" s="185" t="s">
        <v>2847</v>
      </c>
      <c r="BK28" s="185" t="s">
        <v>2847</v>
      </c>
      <c r="BL28" s="185" t="s">
        <v>2960</v>
      </c>
      <c r="BM28" s="185" t="s">
        <v>2847</v>
      </c>
      <c r="BN28" s="185" t="s">
        <v>2847</v>
      </c>
      <c r="BO28" s="185" t="s">
        <v>2960</v>
      </c>
      <c r="BP28" s="185" t="s">
        <v>2847</v>
      </c>
      <c r="BQ28" s="185" t="s">
        <v>2847</v>
      </c>
      <c r="BR28" s="185" t="s">
        <v>2960</v>
      </c>
      <c r="BS28" s="185" t="s">
        <v>2847</v>
      </c>
      <c r="BT28" s="185" t="s">
        <v>2847</v>
      </c>
      <c r="BU28" s="185" t="s">
        <v>2960</v>
      </c>
      <c r="BV28" s="185" t="s">
        <v>2847</v>
      </c>
      <c r="BW28" s="185" t="s">
        <v>2847</v>
      </c>
      <c r="BX28" s="185" t="s">
        <v>2960</v>
      </c>
      <c r="BY28" s="185" t="s">
        <v>2847</v>
      </c>
      <c r="BZ28" s="185" t="s">
        <v>2847</v>
      </c>
      <c r="CA28" s="185" t="s">
        <v>2960</v>
      </c>
      <c r="CB28" s="185" t="s">
        <v>2847</v>
      </c>
      <c r="CC28" s="185" t="s">
        <v>2847</v>
      </c>
      <c r="CD28" s="185" t="s">
        <v>2960</v>
      </c>
      <c r="CE28" s="185" t="s">
        <v>2847</v>
      </c>
      <c r="CF28" s="185" t="s">
        <v>2847</v>
      </c>
      <c r="CG28" s="185" t="s">
        <v>2960</v>
      </c>
      <c r="CH28" s="185" t="s">
        <v>2847</v>
      </c>
      <c r="CI28" s="185" t="s">
        <v>2847</v>
      </c>
      <c r="CJ28" s="185" t="s">
        <v>2960</v>
      </c>
      <c r="CK28" s="185" t="s">
        <v>2847</v>
      </c>
      <c r="CL28" s="185" t="s">
        <v>2847</v>
      </c>
      <c r="CM28" s="185" t="s">
        <v>2960</v>
      </c>
      <c r="CN28" s="185" t="s">
        <v>2847</v>
      </c>
      <c r="CO28" s="185" t="s">
        <v>2847</v>
      </c>
      <c r="CP28" s="185" t="s">
        <v>2960</v>
      </c>
      <c r="CQ28" s="185" t="s">
        <v>2847</v>
      </c>
      <c r="CR28" s="185" t="s">
        <v>2847</v>
      </c>
      <c r="CS28" s="185" t="s">
        <v>2960</v>
      </c>
      <c r="CT28" s="185" t="s">
        <v>2847</v>
      </c>
      <c r="CU28" s="185" t="s">
        <v>2847</v>
      </c>
      <c r="CV28" s="185" t="s">
        <v>2960</v>
      </c>
      <c r="CW28" s="185" t="s">
        <v>2847</v>
      </c>
      <c r="CX28" s="185" t="s">
        <v>2847</v>
      </c>
      <c r="CY28" s="185" t="s">
        <v>2960</v>
      </c>
      <c r="CZ28" s="185" t="s">
        <v>2847</v>
      </c>
      <c r="DA28" s="185" t="s">
        <v>2847</v>
      </c>
      <c r="DB28" s="185" t="s">
        <v>2960</v>
      </c>
      <c r="DC28" s="185" t="s">
        <v>2847</v>
      </c>
      <c r="DD28" s="185" t="s">
        <v>2847</v>
      </c>
      <c r="DE28" s="185" t="s">
        <v>2960</v>
      </c>
      <c r="DF28" s="185" t="s">
        <v>2847</v>
      </c>
      <c r="DG28" s="185" t="s">
        <v>2847</v>
      </c>
      <c r="DH28" s="185" t="s">
        <v>2960</v>
      </c>
      <c r="DI28" s="185" t="s">
        <v>2847</v>
      </c>
      <c r="DJ28" s="185" t="s">
        <v>2847</v>
      </c>
      <c r="DK28" s="185" t="s">
        <v>2960</v>
      </c>
      <c r="DL28" s="185" t="s">
        <v>2847</v>
      </c>
      <c r="DM28" s="185" t="s">
        <v>2847</v>
      </c>
      <c r="DN28" s="185" t="s">
        <v>2960</v>
      </c>
      <c r="DO28" s="185" t="s">
        <v>2847</v>
      </c>
      <c r="DP28" s="185" t="s">
        <v>2847</v>
      </c>
      <c r="DQ28" s="185" t="s">
        <v>2960</v>
      </c>
      <c r="DR28" s="185" t="s">
        <v>2847</v>
      </c>
      <c r="DS28" s="185" t="s">
        <v>2847</v>
      </c>
      <c r="DT28" s="185" t="s">
        <v>2960</v>
      </c>
      <c r="DU28" s="185" t="s">
        <v>2847</v>
      </c>
      <c r="DV28" s="185" t="s">
        <v>2847</v>
      </c>
      <c r="DW28" s="185" t="s">
        <v>2960</v>
      </c>
      <c r="DX28" s="185" t="s">
        <v>2847</v>
      </c>
      <c r="DY28" s="185" t="s">
        <v>2847</v>
      </c>
      <c r="DZ28" s="185" t="s">
        <v>2960</v>
      </c>
      <c r="EA28" s="185" t="s">
        <v>2847</v>
      </c>
      <c r="EB28" s="185" t="s">
        <v>2847</v>
      </c>
      <c r="EC28" s="185" t="s">
        <v>2960</v>
      </c>
      <c r="ED28" s="185" t="s">
        <v>2847</v>
      </c>
      <c r="EE28" s="185" t="s">
        <v>2847</v>
      </c>
      <c r="EF28" s="185" t="s">
        <v>2960</v>
      </c>
      <c r="EG28" s="185" t="s">
        <v>2847</v>
      </c>
      <c r="EH28" s="185" t="s">
        <v>2847</v>
      </c>
      <c r="EI28" s="185" t="s">
        <v>2960</v>
      </c>
      <c r="EJ28" s="185" t="s">
        <v>2847</v>
      </c>
      <c r="EK28" s="185" t="s">
        <v>2847</v>
      </c>
      <c r="EL28" s="185" t="s">
        <v>2960</v>
      </c>
      <c r="EM28" s="185" t="s">
        <v>2847</v>
      </c>
      <c r="EN28" s="185" t="s">
        <v>2847</v>
      </c>
      <c r="EO28" s="185" t="s">
        <v>2960</v>
      </c>
      <c r="EP28" s="185" t="s">
        <v>2847</v>
      </c>
      <c r="EQ28" s="185" t="s">
        <v>2847</v>
      </c>
      <c r="ER28" s="185" t="s">
        <v>2960</v>
      </c>
      <c r="ES28" s="185" t="s">
        <v>2847</v>
      </c>
      <c r="ET28" s="185" t="s">
        <v>2847</v>
      </c>
    </row>
    <row r="29" spans="1:150" x14ac:dyDescent="0.3">
      <c r="A29" s="1"/>
      <c r="B29" s="183" t="s">
        <v>3050</v>
      </c>
      <c r="C29" s="183" t="s">
        <v>175</v>
      </c>
      <c r="D29" s="183" t="s">
        <v>1038</v>
      </c>
      <c r="E29" s="183" t="s">
        <v>3051</v>
      </c>
      <c r="F29" s="183" t="s">
        <v>3052</v>
      </c>
      <c r="G29" s="183" t="s">
        <v>2960</v>
      </c>
      <c r="H29" s="183" t="s">
        <v>2847</v>
      </c>
      <c r="I29" s="183" t="s">
        <v>2847</v>
      </c>
      <c r="J29" s="183" t="s">
        <v>2960</v>
      </c>
      <c r="K29" s="183" t="s">
        <v>2847</v>
      </c>
      <c r="L29" s="183" t="s">
        <v>2847</v>
      </c>
      <c r="M29" s="183" t="s">
        <v>2960</v>
      </c>
      <c r="N29" s="183" t="s">
        <v>2847</v>
      </c>
      <c r="O29" s="183" t="s">
        <v>2847</v>
      </c>
      <c r="P29" s="183" t="s">
        <v>2960</v>
      </c>
      <c r="Q29" s="183" t="s">
        <v>2847</v>
      </c>
      <c r="R29" s="183" t="s">
        <v>2847</v>
      </c>
      <c r="S29" s="183" t="s">
        <v>2960</v>
      </c>
      <c r="T29" s="183" t="s">
        <v>2847</v>
      </c>
      <c r="U29" s="183" t="s">
        <v>2847</v>
      </c>
      <c r="V29" s="183" t="s">
        <v>2960</v>
      </c>
      <c r="W29" s="183" t="s">
        <v>2847</v>
      </c>
      <c r="X29" s="183" t="s">
        <v>2847</v>
      </c>
      <c r="Y29" s="183" t="s">
        <v>2960</v>
      </c>
      <c r="Z29" s="183" t="s">
        <v>2847</v>
      </c>
      <c r="AA29" s="183" t="s">
        <v>2847</v>
      </c>
      <c r="AB29" s="183" t="s">
        <v>2960</v>
      </c>
      <c r="AC29" s="183" t="s">
        <v>2847</v>
      </c>
      <c r="AD29" s="183" t="s">
        <v>2847</v>
      </c>
      <c r="AE29" s="183" t="s">
        <v>2960</v>
      </c>
      <c r="AF29" s="183" t="s">
        <v>2847</v>
      </c>
      <c r="AG29" s="183" t="s">
        <v>2847</v>
      </c>
      <c r="AH29" s="183" t="s">
        <v>2960</v>
      </c>
      <c r="AI29" s="183" t="s">
        <v>2847</v>
      </c>
      <c r="AJ29" s="183" t="s">
        <v>2847</v>
      </c>
      <c r="AK29" s="183" t="s">
        <v>2960</v>
      </c>
      <c r="AL29" s="183" t="s">
        <v>2847</v>
      </c>
      <c r="AM29" s="183" t="s">
        <v>2847</v>
      </c>
      <c r="AN29" s="183" t="s">
        <v>2960</v>
      </c>
      <c r="AO29" s="183" t="s">
        <v>2847</v>
      </c>
      <c r="AP29" s="183" t="s">
        <v>2847</v>
      </c>
      <c r="AQ29" s="183" t="s">
        <v>2960</v>
      </c>
      <c r="AR29" s="183" t="s">
        <v>2847</v>
      </c>
      <c r="AS29" s="183" t="s">
        <v>2847</v>
      </c>
      <c r="AT29" s="183" t="s">
        <v>2960</v>
      </c>
      <c r="AU29" s="183" t="s">
        <v>2847</v>
      </c>
      <c r="AV29" s="183" t="s">
        <v>2847</v>
      </c>
      <c r="AW29" s="183" t="s">
        <v>2960</v>
      </c>
      <c r="AX29" s="183" t="s">
        <v>2847</v>
      </c>
      <c r="AY29" s="183" t="s">
        <v>2847</v>
      </c>
      <c r="AZ29" s="183" t="s">
        <v>2960</v>
      </c>
      <c r="BA29" s="183" t="s">
        <v>2847</v>
      </c>
      <c r="BB29" s="183" t="s">
        <v>2847</v>
      </c>
      <c r="BC29" s="183" t="s">
        <v>2960</v>
      </c>
      <c r="BD29" s="183" t="s">
        <v>2847</v>
      </c>
      <c r="BE29" s="183" t="s">
        <v>2847</v>
      </c>
      <c r="BF29" s="183" t="s">
        <v>2960</v>
      </c>
      <c r="BG29" s="183" t="s">
        <v>2847</v>
      </c>
      <c r="BH29" s="183" t="s">
        <v>2847</v>
      </c>
      <c r="BI29" s="183" t="s">
        <v>2960</v>
      </c>
      <c r="BJ29" s="183" t="s">
        <v>2847</v>
      </c>
      <c r="BK29" s="183" t="s">
        <v>2847</v>
      </c>
      <c r="BL29" s="183" t="s">
        <v>2960</v>
      </c>
      <c r="BM29" s="183" t="s">
        <v>2847</v>
      </c>
      <c r="BN29" s="183" t="s">
        <v>2847</v>
      </c>
      <c r="BO29" s="183" t="s">
        <v>2960</v>
      </c>
      <c r="BP29" s="183" t="s">
        <v>2847</v>
      </c>
      <c r="BQ29" s="183" t="s">
        <v>2847</v>
      </c>
      <c r="BR29" s="183" t="s">
        <v>2960</v>
      </c>
      <c r="BS29" s="183" t="s">
        <v>2847</v>
      </c>
      <c r="BT29" s="183" t="s">
        <v>2847</v>
      </c>
      <c r="BU29" s="183" t="s">
        <v>2960</v>
      </c>
      <c r="BV29" s="183" t="s">
        <v>2847</v>
      </c>
      <c r="BW29" s="183" t="s">
        <v>2847</v>
      </c>
      <c r="BX29" s="183" t="s">
        <v>2960</v>
      </c>
      <c r="BY29" s="183" t="s">
        <v>2847</v>
      </c>
      <c r="BZ29" s="183" t="s">
        <v>2847</v>
      </c>
      <c r="CA29" s="183" t="s">
        <v>2960</v>
      </c>
      <c r="CB29" s="183" t="s">
        <v>2847</v>
      </c>
      <c r="CC29" s="183" t="s">
        <v>2847</v>
      </c>
      <c r="CD29" s="183" t="s">
        <v>2960</v>
      </c>
      <c r="CE29" s="183" t="s">
        <v>2847</v>
      </c>
      <c r="CF29" s="183" t="s">
        <v>3053</v>
      </c>
      <c r="CG29" s="183" t="s">
        <v>2960</v>
      </c>
      <c r="CH29" s="183" t="s">
        <v>2847</v>
      </c>
      <c r="CI29" s="183" t="s">
        <v>3053</v>
      </c>
      <c r="CJ29" s="183" t="s">
        <v>2960</v>
      </c>
      <c r="CK29" s="183" t="s">
        <v>2847</v>
      </c>
      <c r="CL29" s="183" t="s">
        <v>3053</v>
      </c>
      <c r="CM29" s="183" t="s">
        <v>2960</v>
      </c>
      <c r="CN29" s="183" t="s">
        <v>2847</v>
      </c>
      <c r="CO29" s="183" t="s">
        <v>3053</v>
      </c>
      <c r="CP29" s="183" t="s">
        <v>2960</v>
      </c>
      <c r="CQ29" s="183" t="s">
        <v>2847</v>
      </c>
      <c r="CR29" s="183" t="s">
        <v>2847</v>
      </c>
      <c r="CS29" s="183" t="s">
        <v>2960</v>
      </c>
      <c r="CT29" s="183" t="s">
        <v>2847</v>
      </c>
      <c r="CU29" s="183" t="s">
        <v>2847</v>
      </c>
      <c r="CV29" s="183" t="s">
        <v>2960</v>
      </c>
      <c r="CW29" s="183" t="s">
        <v>2847</v>
      </c>
      <c r="CX29" s="183" t="s">
        <v>2847</v>
      </c>
      <c r="CY29" s="183" t="s">
        <v>2960</v>
      </c>
      <c r="CZ29" s="183" t="s">
        <v>2847</v>
      </c>
      <c r="DA29" s="183" t="s">
        <v>2847</v>
      </c>
      <c r="DB29" s="183" t="s">
        <v>2960</v>
      </c>
      <c r="DC29" s="183" t="s">
        <v>2847</v>
      </c>
      <c r="DD29" s="183" t="s">
        <v>2847</v>
      </c>
      <c r="DE29" s="183" t="s">
        <v>2960</v>
      </c>
      <c r="DF29" s="183" t="s">
        <v>2847</v>
      </c>
      <c r="DG29" s="183" t="s">
        <v>2847</v>
      </c>
      <c r="DH29" s="183" t="s">
        <v>2960</v>
      </c>
      <c r="DI29" s="183" t="s">
        <v>2847</v>
      </c>
      <c r="DJ29" s="183" t="s">
        <v>2847</v>
      </c>
      <c r="DK29" s="183" t="s">
        <v>2960</v>
      </c>
      <c r="DL29" s="183" t="s">
        <v>2847</v>
      </c>
      <c r="DM29" s="183" t="s">
        <v>2847</v>
      </c>
      <c r="DN29" s="183" t="s">
        <v>2960</v>
      </c>
      <c r="DO29" s="183" t="s">
        <v>2847</v>
      </c>
      <c r="DP29" s="183" t="s">
        <v>2847</v>
      </c>
      <c r="DQ29" s="183" t="s">
        <v>2960</v>
      </c>
      <c r="DR29" s="183" t="s">
        <v>2847</v>
      </c>
      <c r="DS29" s="183" t="s">
        <v>2847</v>
      </c>
      <c r="DT29" s="183" t="s">
        <v>2960</v>
      </c>
      <c r="DU29" s="183" t="s">
        <v>2847</v>
      </c>
      <c r="DV29" s="183" t="s">
        <v>2847</v>
      </c>
      <c r="DW29" s="183" t="s">
        <v>2960</v>
      </c>
      <c r="DX29" s="183" t="s">
        <v>2847</v>
      </c>
      <c r="DY29" s="183" t="s">
        <v>2847</v>
      </c>
      <c r="DZ29" s="183" t="s">
        <v>2960</v>
      </c>
      <c r="EA29" s="183" t="s">
        <v>2847</v>
      </c>
      <c r="EB29" s="183" t="s">
        <v>2847</v>
      </c>
      <c r="EC29" s="183" t="s">
        <v>2960</v>
      </c>
      <c r="ED29" s="183" t="s">
        <v>2847</v>
      </c>
      <c r="EE29" s="183" t="s">
        <v>2847</v>
      </c>
      <c r="EF29" s="183" t="s">
        <v>2960</v>
      </c>
      <c r="EG29" s="183" t="s">
        <v>2847</v>
      </c>
      <c r="EH29" s="183" t="s">
        <v>2847</v>
      </c>
      <c r="EI29" s="183" t="s">
        <v>2960</v>
      </c>
      <c r="EJ29" s="183" t="s">
        <v>2847</v>
      </c>
      <c r="EK29" s="183" t="s">
        <v>2847</v>
      </c>
      <c r="EL29" s="183" t="s">
        <v>2960</v>
      </c>
      <c r="EM29" s="183" t="s">
        <v>2847</v>
      </c>
      <c r="EN29" s="183" t="s">
        <v>2847</v>
      </c>
      <c r="EO29" s="183" t="s">
        <v>2960</v>
      </c>
      <c r="EP29" s="183" t="s">
        <v>2847</v>
      </c>
      <c r="EQ29" s="183" t="s">
        <v>2847</v>
      </c>
      <c r="ER29" s="183" t="s">
        <v>2960</v>
      </c>
      <c r="ES29" s="183" t="s">
        <v>2847</v>
      </c>
      <c r="ET29" s="183" t="s">
        <v>2847</v>
      </c>
    </row>
    <row r="30" spans="1:150" x14ac:dyDescent="0.3">
      <c r="A30" s="1"/>
      <c r="B30" s="184" t="s">
        <v>3054</v>
      </c>
      <c r="C30" s="184" t="s">
        <v>175</v>
      </c>
      <c r="D30" s="184" t="s">
        <v>1038</v>
      </c>
      <c r="E30" s="184" t="s">
        <v>3055</v>
      </c>
      <c r="F30" s="184" t="s">
        <v>3056</v>
      </c>
      <c r="G30" s="185" t="s">
        <v>2960</v>
      </c>
      <c r="H30" s="185" t="s">
        <v>2847</v>
      </c>
      <c r="I30" s="185" t="s">
        <v>2847</v>
      </c>
      <c r="J30" s="185" t="s">
        <v>2960</v>
      </c>
      <c r="K30" s="185" t="s">
        <v>2847</v>
      </c>
      <c r="L30" s="185" t="s">
        <v>2847</v>
      </c>
      <c r="M30" s="185" t="s">
        <v>2960</v>
      </c>
      <c r="N30" s="185" t="s">
        <v>2847</v>
      </c>
      <c r="O30" s="185" t="s">
        <v>2847</v>
      </c>
      <c r="P30" s="185" t="s">
        <v>2960</v>
      </c>
      <c r="Q30" s="185" t="s">
        <v>2847</v>
      </c>
      <c r="R30" s="185" t="s">
        <v>2847</v>
      </c>
      <c r="S30" s="185" t="s">
        <v>2960</v>
      </c>
      <c r="T30" s="185" t="s">
        <v>2847</v>
      </c>
      <c r="U30" s="185" t="s">
        <v>2847</v>
      </c>
      <c r="V30" s="185" t="s">
        <v>2960</v>
      </c>
      <c r="W30" s="185" t="s">
        <v>2847</v>
      </c>
      <c r="X30" s="185" t="s">
        <v>2847</v>
      </c>
      <c r="Y30" s="185" t="s">
        <v>2960</v>
      </c>
      <c r="Z30" s="185" t="s">
        <v>2847</v>
      </c>
      <c r="AA30" s="185" t="s">
        <v>2847</v>
      </c>
      <c r="AB30" s="185" t="s">
        <v>2960</v>
      </c>
      <c r="AC30" s="185" t="s">
        <v>2847</v>
      </c>
      <c r="AD30" s="185" t="s">
        <v>2847</v>
      </c>
      <c r="AE30" s="185" t="s">
        <v>2960</v>
      </c>
      <c r="AF30" s="185" t="s">
        <v>2847</v>
      </c>
      <c r="AG30" s="185" t="s">
        <v>2847</v>
      </c>
      <c r="AH30" s="185" t="s">
        <v>2960</v>
      </c>
      <c r="AI30" s="185" t="s">
        <v>2847</v>
      </c>
      <c r="AJ30" s="185" t="s">
        <v>2847</v>
      </c>
      <c r="AK30" s="185" t="s">
        <v>2960</v>
      </c>
      <c r="AL30" s="185" t="s">
        <v>2847</v>
      </c>
      <c r="AM30" s="185" t="s">
        <v>2847</v>
      </c>
      <c r="AN30" s="185" t="s">
        <v>2960</v>
      </c>
      <c r="AO30" s="185" t="s">
        <v>2847</v>
      </c>
      <c r="AP30" s="185" t="s">
        <v>2847</v>
      </c>
      <c r="AQ30" s="185" t="s">
        <v>2960</v>
      </c>
      <c r="AR30" s="185" t="s">
        <v>2847</v>
      </c>
      <c r="AS30" s="185" t="s">
        <v>2847</v>
      </c>
      <c r="AT30" s="185" t="s">
        <v>2960</v>
      </c>
      <c r="AU30" s="185" t="s">
        <v>2847</v>
      </c>
      <c r="AV30" s="185" t="s">
        <v>2847</v>
      </c>
      <c r="AW30" s="185" t="s">
        <v>2960</v>
      </c>
      <c r="AX30" s="185" t="s">
        <v>2847</v>
      </c>
      <c r="AY30" s="185" t="s">
        <v>2847</v>
      </c>
      <c r="AZ30" s="185" t="s">
        <v>2960</v>
      </c>
      <c r="BA30" s="185" t="s">
        <v>2847</v>
      </c>
      <c r="BB30" s="185" t="s">
        <v>2847</v>
      </c>
      <c r="BC30" s="185" t="s">
        <v>2960</v>
      </c>
      <c r="BD30" s="185" t="s">
        <v>2847</v>
      </c>
      <c r="BE30" s="185" t="s">
        <v>2847</v>
      </c>
      <c r="BF30" s="185" t="s">
        <v>2960</v>
      </c>
      <c r="BG30" s="185" t="s">
        <v>2847</v>
      </c>
      <c r="BH30" s="185" t="s">
        <v>2847</v>
      </c>
      <c r="BI30" s="185" t="s">
        <v>2960</v>
      </c>
      <c r="BJ30" s="185" t="s">
        <v>2847</v>
      </c>
      <c r="BK30" s="185" t="s">
        <v>2847</v>
      </c>
      <c r="BL30" s="185" t="s">
        <v>2960</v>
      </c>
      <c r="BM30" s="185" t="s">
        <v>2847</v>
      </c>
      <c r="BN30" s="185" t="s">
        <v>2847</v>
      </c>
      <c r="BO30" s="185" t="s">
        <v>2960</v>
      </c>
      <c r="BP30" s="185" t="s">
        <v>2847</v>
      </c>
      <c r="BQ30" s="185" t="s">
        <v>2847</v>
      </c>
      <c r="BR30" s="185" t="s">
        <v>2960</v>
      </c>
      <c r="BS30" s="185" t="s">
        <v>2847</v>
      </c>
      <c r="BT30" s="185" t="s">
        <v>2847</v>
      </c>
      <c r="BU30" s="185" t="s">
        <v>2960</v>
      </c>
      <c r="BV30" s="185" t="s">
        <v>2847</v>
      </c>
      <c r="BW30" s="185" t="s">
        <v>2847</v>
      </c>
      <c r="BX30" s="185" t="s">
        <v>2960</v>
      </c>
      <c r="BY30" s="185" t="s">
        <v>2847</v>
      </c>
      <c r="BZ30" s="185" t="s">
        <v>2847</v>
      </c>
      <c r="CA30" s="185" t="s">
        <v>2960</v>
      </c>
      <c r="CB30" s="185" t="s">
        <v>2847</v>
      </c>
      <c r="CC30" s="185" t="s">
        <v>2847</v>
      </c>
      <c r="CD30" s="185" t="s">
        <v>2960</v>
      </c>
      <c r="CE30" s="185" t="s">
        <v>2847</v>
      </c>
      <c r="CF30" s="185" t="s">
        <v>2847</v>
      </c>
      <c r="CG30" s="185" t="s">
        <v>2960</v>
      </c>
      <c r="CH30" s="185" t="s">
        <v>2847</v>
      </c>
      <c r="CI30" s="185" t="s">
        <v>2847</v>
      </c>
      <c r="CJ30" s="185" t="s">
        <v>2960</v>
      </c>
      <c r="CK30" s="185" t="s">
        <v>2847</v>
      </c>
      <c r="CL30" s="185" t="s">
        <v>2847</v>
      </c>
      <c r="CM30" s="185" t="s">
        <v>2960</v>
      </c>
      <c r="CN30" s="185" t="s">
        <v>2847</v>
      </c>
      <c r="CO30" s="185" t="s">
        <v>2847</v>
      </c>
      <c r="CP30" s="185" t="s">
        <v>2960</v>
      </c>
      <c r="CQ30" s="185" t="s">
        <v>2847</v>
      </c>
      <c r="CR30" s="185" t="s">
        <v>2847</v>
      </c>
      <c r="CS30" s="185" t="s">
        <v>2960</v>
      </c>
      <c r="CT30" s="185" t="s">
        <v>2847</v>
      </c>
      <c r="CU30" s="185" t="s">
        <v>2847</v>
      </c>
      <c r="CV30" s="185" t="s">
        <v>2960</v>
      </c>
      <c r="CW30" s="185" t="s">
        <v>2847</v>
      </c>
      <c r="CX30" s="185" t="s">
        <v>2847</v>
      </c>
      <c r="CY30" s="185" t="s">
        <v>2960</v>
      </c>
      <c r="CZ30" s="185" t="s">
        <v>2847</v>
      </c>
      <c r="DA30" s="185" t="s">
        <v>2847</v>
      </c>
      <c r="DB30" s="185" t="s">
        <v>2960</v>
      </c>
      <c r="DC30" s="185" t="s">
        <v>2847</v>
      </c>
      <c r="DD30" s="185" t="s">
        <v>2847</v>
      </c>
      <c r="DE30" s="185" t="s">
        <v>2960</v>
      </c>
      <c r="DF30" s="185" t="s">
        <v>2847</v>
      </c>
      <c r="DG30" s="185" t="s">
        <v>2847</v>
      </c>
      <c r="DH30" s="185" t="s">
        <v>2960</v>
      </c>
      <c r="DI30" s="185" t="s">
        <v>2847</v>
      </c>
      <c r="DJ30" s="185" t="s">
        <v>2847</v>
      </c>
      <c r="DK30" s="185" t="s">
        <v>2960</v>
      </c>
      <c r="DL30" s="185" t="s">
        <v>2847</v>
      </c>
      <c r="DM30" s="185" t="s">
        <v>2847</v>
      </c>
      <c r="DN30" s="185" t="s">
        <v>2960</v>
      </c>
      <c r="DO30" s="185" t="s">
        <v>2847</v>
      </c>
      <c r="DP30" s="185" t="s">
        <v>2847</v>
      </c>
      <c r="DQ30" s="185" t="s">
        <v>2960</v>
      </c>
      <c r="DR30" s="185" t="s">
        <v>2847</v>
      </c>
      <c r="DS30" s="185" t="s">
        <v>2847</v>
      </c>
      <c r="DT30" s="185" t="s">
        <v>2960</v>
      </c>
      <c r="DU30" s="185" t="s">
        <v>2847</v>
      </c>
      <c r="DV30" s="185" t="s">
        <v>2847</v>
      </c>
      <c r="DW30" s="185" t="s">
        <v>2960</v>
      </c>
      <c r="DX30" s="185" t="s">
        <v>2847</v>
      </c>
      <c r="DY30" s="185" t="s">
        <v>2847</v>
      </c>
      <c r="DZ30" s="185" t="s">
        <v>2960</v>
      </c>
      <c r="EA30" s="185" t="s">
        <v>2847</v>
      </c>
      <c r="EB30" s="185" t="s">
        <v>2847</v>
      </c>
      <c r="EC30" s="185" t="s">
        <v>2960</v>
      </c>
      <c r="ED30" s="185" t="s">
        <v>2847</v>
      </c>
      <c r="EE30" s="185" t="s">
        <v>2847</v>
      </c>
      <c r="EF30" s="185" t="s">
        <v>2960</v>
      </c>
      <c r="EG30" s="185" t="s">
        <v>2847</v>
      </c>
      <c r="EH30" s="185" t="s">
        <v>2847</v>
      </c>
      <c r="EI30" s="185" t="s">
        <v>2960</v>
      </c>
      <c r="EJ30" s="185" t="s">
        <v>2847</v>
      </c>
      <c r="EK30" s="185" t="s">
        <v>2847</v>
      </c>
      <c r="EL30" s="185" t="s">
        <v>2960</v>
      </c>
      <c r="EM30" s="185" t="s">
        <v>2847</v>
      </c>
      <c r="EN30" s="185" t="s">
        <v>2847</v>
      </c>
      <c r="EO30" s="185" t="s">
        <v>2960</v>
      </c>
      <c r="EP30" s="185" t="s">
        <v>2847</v>
      </c>
      <c r="EQ30" s="185" t="s">
        <v>2847</v>
      </c>
      <c r="ER30" s="185" t="s">
        <v>2960</v>
      </c>
      <c r="ES30" s="185" t="s">
        <v>2847</v>
      </c>
      <c r="ET30" s="185" t="s">
        <v>2847</v>
      </c>
    </row>
    <row r="31" spans="1:150" x14ac:dyDescent="0.3">
      <c r="A31" s="1"/>
      <c r="B31" s="184" t="s">
        <v>3057</v>
      </c>
      <c r="C31" s="184" t="s">
        <v>175</v>
      </c>
      <c r="D31" s="184" t="s">
        <v>1038</v>
      </c>
      <c r="E31" s="184" t="s">
        <v>3058</v>
      </c>
      <c r="F31" s="184" t="s">
        <v>3059</v>
      </c>
      <c r="G31" s="185" t="s">
        <v>2960</v>
      </c>
      <c r="H31" s="185" t="s">
        <v>2847</v>
      </c>
      <c r="I31" s="185" t="s">
        <v>2847</v>
      </c>
      <c r="J31" s="185" t="s">
        <v>2960</v>
      </c>
      <c r="K31" s="185" t="s">
        <v>2847</v>
      </c>
      <c r="L31" s="185" t="s">
        <v>2847</v>
      </c>
      <c r="M31" s="185" t="s">
        <v>2960</v>
      </c>
      <c r="N31" s="185" t="s">
        <v>2847</v>
      </c>
      <c r="O31" s="185" t="s">
        <v>2847</v>
      </c>
      <c r="P31" s="185" t="s">
        <v>2960</v>
      </c>
      <c r="Q31" s="185" t="s">
        <v>2847</v>
      </c>
      <c r="R31" s="185" t="s">
        <v>2847</v>
      </c>
      <c r="S31" s="185" t="s">
        <v>2960</v>
      </c>
      <c r="T31" s="185" t="s">
        <v>2847</v>
      </c>
      <c r="U31" s="185" t="s">
        <v>2847</v>
      </c>
      <c r="V31" s="185" t="s">
        <v>2960</v>
      </c>
      <c r="W31" s="185" t="s">
        <v>2847</v>
      </c>
      <c r="X31" s="185" t="s">
        <v>2847</v>
      </c>
      <c r="Y31" s="185" t="s">
        <v>2960</v>
      </c>
      <c r="Z31" s="185" t="s">
        <v>2847</v>
      </c>
      <c r="AA31" s="185" t="s">
        <v>2847</v>
      </c>
      <c r="AB31" s="185" t="s">
        <v>2960</v>
      </c>
      <c r="AC31" s="185" t="s">
        <v>2847</v>
      </c>
      <c r="AD31" s="185" t="s">
        <v>2847</v>
      </c>
      <c r="AE31" s="185" t="s">
        <v>2960</v>
      </c>
      <c r="AF31" s="185" t="s">
        <v>2847</v>
      </c>
      <c r="AG31" s="185" t="s">
        <v>2847</v>
      </c>
      <c r="AH31" s="185" t="s">
        <v>2960</v>
      </c>
      <c r="AI31" s="185" t="s">
        <v>2847</v>
      </c>
      <c r="AJ31" s="185" t="s">
        <v>2847</v>
      </c>
      <c r="AK31" s="185" t="s">
        <v>2960</v>
      </c>
      <c r="AL31" s="185" t="s">
        <v>2847</v>
      </c>
      <c r="AM31" s="185" t="s">
        <v>2847</v>
      </c>
      <c r="AN31" s="185" t="s">
        <v>2960</v>
      </c>
      <c r="AO31" s="185" t="s">
        <v>2847</v>
      </c>
      <c r="AP31" s="185" t="s">
        <v>2847</v>
      </c>
      <c r="AQ31" s="185" t="s">
        <v>2960</v>
      </c>
      <c r="AR31" s="185" t="s">
        <v>2847</v>
      </c>
      <c r="AS31" s="185" t="s">
        <v>2847</v>
      </c>
      <c r="AT31" s="185" t="s">
        <v>2960</v>
      </c>
      <c r="AU31" s="185" t="s">
        <v>2847</v>
      </c>
      <c r="AV31" s="185" t="s">
        <v>2847</v>
      </c>
      <c r="AW31" s="185" t="s">
        <v>2960</v>
      </c>
      <c r="AX31" s="185" t="s">
        <v>2847</v>
      </c>
      <c r="AY31" s="185" t="s">
        <v>2847</v>
      </c>
      <c r="AZ31" s="185" t="s">
        <v>2960</v>
      </c>
      <c r="BA31" s="185" t="s">
        <v>2847</v>
      </c>
      <c r="BB31" s="185" t="s">
        <v>2847</v>
      </c>
      <c r="BC31" s="185" t="s">
        <v>2960</v>
      </c>
      <c r="BD31" s="185" t="s">
        <v>2847</v>
      </c>
      <c r="BE31" s="185" t="s">
        <v>2847</v>
      </c>
      <c r="BF31" s="185" t="s">
        <v>2960</v>
      </c>
      <c r="BG31" s="185" t="s">
        <v>2847</v>
      </c>
      <c r="BH31" s="185" t="s">
        <v>2847</v>
      </c>
      <c r="BI31" s="185" t="s">
        <v>2960</v>
      </c>
      <c r="BJ31" s="185" t="s">
        <v>2847</v>
      </c>
      <c r="BK31" s="185" t="s">
        <v>2847</v>
      </c>
      <c r="BL31" s="185" t="s">
        <v>2960</v>
      </c>
      <c r="BM31" s="185" t="s">
        <v>2847</v>
      </c>
      <c r="BN31" s="185" t="s">
        <v>2847</v>
      </c>
      <c r="BO31" s="185" t="s">
        <v>2960</v>
      </c>
      <c r="BP31" s="185" t="s">
        <v>2847</v>
      </c>
      <c r="BQ31" s="185" t="s">
        <v>2847</v>
      </c>
      <c r="BR31" s="185" t="s">
        <v>2960</v>
      </c>
      <c r="BS31" s="185" t="s">
        <v>2847</v>
      </c>
      <c r="BT31" s="185" t="s">
        <v>2847</v>
      </c>
      <c r="BU31" s="185" t="s">
        <v>2960</v>
      </c>
      <c r="BV31" s="185" t="s">
        <v>2847</v>
      </c>
      <c r="BW31" s="185" t="s">
        <v>2847</v>
      </c>
      <c r="BX31" s="185" t="s">
        <v>2960</v>
      </c>
      <c r="BY31" s="185" t="s">
        <v>2847</v>
      </c>
      <c r="BZ31" s="185" t="s">
        <v>2847</v>
      </c>
      <c r="CA31" s="185" t="s">
        <v>2960</v>
      </c>
      <c r="CB31" s="185" t="s">
        <v>2847</v>
      </c>
      <c r="CC31" s="185" t="s">
        <v>2847</v>
      </c>
      <c r="CD31" s="185" t="s">
        <v>2960</v>
      </c>
      <c r="CE31" s="185" t="s">
        <v>2847</v>
      </c>
      <c r="CF31" s="185" t="s">
        <v>2847</v>
      </c>
      <c r="CG31" s="185" t="s">
        <v>2960</v>
      </c>
      <c r="CH31" s="185" t="s">
        <v>2847</v>
      </c>
      <c r="CI31" s="185" t="s">
        <v>2847</v>
      </c>
      <c r="CJ31" s="185" t="s">
        <v>2960</v>
      </c>
      <c r="CK31" s="185" t="s">
        <v>2847</v>
      </c>
      <c r="CL31" s="185" t="s">
        <v>2847</v>
      </c>
      <c r="CM31" s="185" t="s">
        <v>2960</v>
      </c>
      <c r="CN31" s="185" t="s">
        <v>2847</v>
      </c>
      <c r="CO31" s="185" t="s">
        <v>2847</v>
      </c>
      <c r="CP31" s="185" t="s">
        <v>2960</v>
      </c>
      <c r="CQ31" s="185" t="s">
        <v>2847</v>
      </c>
      <c r="CR31" s="185" t="s">
        <v>2847</v>
      </c>
      <c r="CS31" s="185" t="s">
        <v>2960</v>
      </c>
      <c r="CT31" s="185" t="s">
        <v>2847</v>
      </c>
      <c r="CU31" s="185" t="s">
        <v>2847</v>
      </c>
      <c r="CV31" s="185" t="s">
        <v>2960</v>
      </c>
      <c r="CW31" s="185" t="s">
        <v>2847</v>
      </c>
      <c r="CX31" s="185" t="s">
        <v>2847</v>
      </c>
      <c r="CY31" s="185" t="s">
        <v>2960</v>
      </c>
      <c r="CZ31" s="185" t="s">
        <v>2847</v>
      </c>
      <c r="DA31" s="185" t="s">
        <v>2847</v>
      </c>
      <c r="DB31" s="185" t="s">
        <v>2960</v>
      </c>
      <c r="DC31" s="185" t="s">
        <v>2847</v>
      </c>
      <c r="DD31" s="185" t="s">
        <v>2847</v>
      </c>
      <c r="DE31" s="185" t="s">
        <v>2960</v>
      </c>
      <c r="DF31" s="185" t="s">
        <v>2847</v>
      </c>
      <c r="DG31" s="185" t="s">
        <v>2847</v>
      </c>
      <c r="DH31" s="185" t="s">
        <v>2960</v>
      </c>
      <c r="DI31" s="185" t="s">
        <v>2847</v>
      </c>
      <c r="DJ31" s="185" t="s">
        <v>2847</v>
      </c>
      <c r="DK31" s="185" t="s">
        <v>2960</v>
      </c>
      <c r="DL31" s="185" t="s">
        <v>2847</v>
      </c>
      <c r="DM31" s="185" t="s">
        <v>2847</v>
      </c>
      <c r="DN31" s="185" t="s">
        <v>2960</v>
      </c>
      <c r="DO31" s="185" t="s">
        <v>2847</v>
      </c>
      <c r="DP31" s="185" t="s">
        <v>2847</v>
      </c>
      <c r="DQ31" s="185" t="s">
        <v>2960</v>
      </c>
      <c r="DR31" s="185" t="s">
        <v>2847</v>
      </c>
      <c r="DS31" s="185" t="s">
        <v>2847</v>
      </c>
      <c r="DT31" s="185" t="s">
        <v>2960</v>
      </c>
      <c r="DU31" s="185" t="s">
        <v>2847</v>
      </c>
      <c r="DV31" s="185" t="s">
        <v>2847</v>
      </c>
      <c r="DW31" s="185" t="s">
        <v>2960</v>
      </c>
      <c r="DX31" s="185" t="s">
        <v>2847</v>
      </c>
      <c r="DY31" s="185" t="s">
        <v>2847</v>
      </c>
      <c r="DZ31" s="185" t="s">
        <v>2960</v>
      </c>
      <c r="EA31" s="185" t="s">
        <v>2847</v>
      </c>
      <c r="EB31" s="185" t="s">
        <v>2847</v>
      </c>
      <c r="EC31" s="185" t="s">
        <v>2960</v>
      </c>
      <c r="ED31" s="185" t="s">
        <v>2847</v>
      </c>
      <c r="EE31" s="185" t="s">
        <v>2847</v>
      </c>
      <c r="EF31" s="185" t="s">
        <v>2960</v>
      </c>
      <c r="EG31" s="185" t="s">
        <v>2847</v>
      </c>
      <c r="EH31" s="185" t="s">
        <v>2847</v>
      </c>
      <c r="EI31" s="185" t="s">
        <v>2960</v>
      </c>
      <c r="EJ31" s="185" t="s">
        <v>2847</v>
      </c>
      <c r="EK31" s="185" t="s">
        <v>2847</v>
      </c>
      <c r="EL31" s="185" t="s">
        <v>2960</v>
      </c>
      <c r="EM31" s="185" t="s">
        <v>2847</v>
      </c>
      <c r="EN31" s="185" t="s">
        <v>2847</v>
      </c>
      <c r="EO31" s="185" t="s">
        <v>2960</v>
      </c>
      <c r="EP31" s="185" t="s">
        <v>2847</v>
      </c>
      <c r="EQ31" s="185" t="s">
        <v>2847</v>
      </c>
      <c r="ER31" s="185" t="s">
        <v>2960</v>
      </c>
      <c r="ES31" s="185" t="s">
        <v>2847</v>
      </c>
      <c r="ET31" s="185" t="s">
        <v>2847</v>
      </c>
    </row>
    <row r="32" spans="1:150" x14ac:dyDescent="0.3">
      <c r="A32" s="1"/>
      <c r="B32" s="183" t="s">
        <v>3060</v>
      </c>
      <c r="C32" s="183" t="s">
        <v>143</v>
      </c>
      <c r="D32" s="183" t="s">
        <v>3061</v>
      </c>
      <c r="E32" s="183" t="s">
        <v>3062</v>
      </c>
      <c r="F32" s="183" t="s">
        <v>3063</v>
      </c>
      <c r="G32" s="183" t="s">
        <v>2960</v>
      </c>
      <c r="H32" s="183" t="s">
        <v>2847</v>
      </c>
      <c r="I32" s="183" t="s">
        <v>2847</v>
      </c>
      <c r="J32" s="183" t="s">
        <v>2960</v>
      </c>
      <c r="K32" s="183" t="s">
        <v>2847</v>
      </c>
      <c r="L32" s="183" t="s">
        <v>2847</v>
      </c>
      <c r="M32" s="183" t="s">
        <v>2960</v>
      </c>
      <c r="N32" s="183" t="s">
        <v>2847</v>
      </c>
      <c r="O32" s="183" t="s">
        <v>2847</v>
      </c>
      <c r="P32" s="183" t="s">
        <v>2960</v>
      </c>
      <c r="Q32" s="183" t="s">
        <v>2847</v>
      </c>
      <c r="R32" s="183" t="s">
        <v>2847</v>
      </c>
      <c r="S32" s="183" t="s">
        <v>2960</v>
      </c>
      <c r="T32" s="183" t="s">
        <v>2847</v>
      </c>
      <c r="U32" s="183" t="s">
        <v>2847</v>
      </c>
      <c r="V32" s="183" t="s">
        <v>2960</v>
      </c>
      <c r="W32" s="183" t="s">
        <v>2847</v>
      </c>
      <c r="X32" s="183" t="s">
        <v>2847</v>
      </c>
      <c r="Y32" s="183" t="s">
        <v>2960</v>
      </c>
      <c r="Z32" s="183" t="s">
        <v>2847</v>
      </c>
      <c r="AA32" s="183" t="s">
        <v>2847</v>
      </c>
      <c r="AB32" s="183" t="s">
        <v>2960</v>
      </c>
      <c r="AC32" s="183" t="s">
        <v>2847</v>
      </c>
      <c r="AD32" s="183" t="s">
        <v>2847</v>
      </c>
      <c r="AE32" s="183" t="s">
        <v>2960</v>
      </c>
      <c r="AF32" s="183" t="s">
        <v>2847</v>
      </c>
      <c r="AG32" s="183" t="s">
        <v>2847</v>
      </c>
      <c r="AH32" s="183" t="s">
        <v>2960</v>
      </c>
      <c r="AI32" s="183" t="s">
        <v>2847</v>
      </c>
      <c r="AJ32" s="183" t="s">
        <v>2847</v>
      </c>
      <c r="AK32" s="183" t="s">
        <v>2960</v>
      </c>
      <c r="AL32" s="183" t="s">
        <v>2847</v>
      </c>
      <c r="AM32" s="183" t="s">
        <v>2847</v>
      </c>
      <c r="AN32" s="183" t="s">
        <v>2960</v>
      </c>
      <c r="AO32" s="183" t="s">
        <v>2847</v>
      </c>
      <c r="AP32" s="183" t="s">
        <v>2847</v>
      </c>
      <c r="AQ32" s="183" t="s">
        <v>2960</v>
      </c>
      <c r="AR32" s="183" t="s">
        <v>2847</v>
      </c>
      <c r="AS32" s="183" t="s">
        <v>2847</v>
      </c>
      <c r="AT32" s="183" t="s">
        <v>2960</v>
      </c>
      <c r="AU32" s="183" t="s">
        <v>2847</v>
      </c>
      <c r="AV32" s="183" t="s">
        <v>2847</v>
      </c>
      <c r="AW32" s="183" t="s">
        <v>2960</v>
      </c>
      <c r="AX32" s="183" t="s">
        <v>2847</v>
      </c>
      <c r="AY32" s="183" t="s">
        <v>2847</v>
      </c>
      <c r="AZ32" s="183" t="s">
        <v>2960</v>
      </c>
      <c r="BA32" s="183" t="s">
        <v>2847</v>
      </c>
      <c r="BB32" s="183" t="s">
        <v>2847</v>
      </c>
      <c r="BC32" s="183" t="s">
        <v>2960</v>
      </c>
      <c r="BD32" s="183" t="s">
        <v>2847</v>
      </c>
      <c r="BE32" s="183" t="s">
        <v>2847</v>
      </c>
      <c r="BF32" s="183" t="s">
        <v>2960</v>
      </c>
      <c r="BG32" s="183" t="s">
        <v>2847</v>
      </c>
      <c r="BH32" s="183" t="s">
        <v>2847</v>
      </c>
      <c r="BI32" s="183" t="s">
        <v>2960</v>
      </c>
      <c r="BJ32" s="183" t="s">
        <v>2847</v>
      </c>
      <c r="BK32" s="183" t="s">
        <v>2847</v>
      </c>
      <c r="BL32" s="183" t="s">
        <v>2960</v>
      </c>
      <c r="BM32" s="183" t="s">
        <v>2847</v>
      </c>
      <c r="BN32" s="183" t="s">
        <v>2847</v>
      </c>
      <c r="BO32" s="183" t="s">
        <v>2960</v>
      </c>
      <c r="BP32" s="183" t="s">
        <v>2847</v>
      </c>
      <c r="BQ32" s="183" t="s">
        <v>2847</v>
      </c>
      <c r="BR32" s="183" t="s">
        <v>2960</v>
      </c>
      <c r="BS32" s="183" t="s">
        <v>2847</v>
      </c>
      <c r="BT32" s="183" t="s">
        <v>2847</v>
      </c>
      <c r="BU32" s="183" t="s">
        <v>2960</v>
      </c>
      <c r="BV32" s="183" t="s">
        <v>2847</v>
      </c>
      <c r="BW32" s="183" t="s">
        <v>2847</v>
      </c>
      <c r="BX32" s="183" t="s">
        <v>2960</v>
      </c>
      <c r="BY32" s="183" t="s">
        <v>2847</v>
      </c>
      <c r="BZ32" s="183" t="s">
        <v>2847</v>
      </c>
      <c r="CA32" s="183" t="s">
        <v>2960</v>
      </c>
      <c r="CB32" s="183" t="s">
        <v>2847</v>
      </c>
      <c r="CC32" s="183" t="s">
        <v>2847</v>
      </c>
      <c r="CD32" s="183" t="s">
        <v>2960</v>
      </c>
      <c r="CE32" s="183" t="s">
        <v>2847</v>
      </c>
      <c r="CF32" s="183" t="s">
        <v>2847</v>
      </c>
      <c r="CG32" s="183" t="s">
        <v>2960</v>
      </c>
      <c r="CH32" s="183" t="s">
        <v>2847</v>
      </c>
      <c r="CI32" s="183" t="s">
        <v>2847</v>
      </c>
      <c r="CJ32" s="183" t="s">
        <v>2960</v>
      </c>
      <c r="CK32" s="183" t="s">
        <v>2847</v>
      </c>
      <c r="CL32" s="183" t="s">
        <v>2847</v>
      </c>
      <c r="CM32" s="183" t="s">
        <v>2960</v>
      </c>
      <c r="CN32" s="183" t="s">
        <v>2847</v>
      </c>
      <c r="CO32" s="183" t="s">
        <v>2847</v>
      </c>
      <c r="CP32" s="183" t="s">
        <v>2960</v>
      </c>
      <c r="CQ32" s="183" t="s">
        <v>2847</v>
      </c>
      <c r="CR32" s="183" t="s">
        <v>2847</v>
      </c>
      <c r="CS32" s="183" t="s">
        <v>2960</v>
      </c>
      <c r="CT32" s="183" t="s">
        <v>2847</v>
      </c>
      <c r="CU32" s="183" t="s">
        <v>2847</v>
      </c>
      <c r="CV32" s="183" t="s">
        <v>2960</v>
      </c>
      <c r="CW32" s="183" t="s">
        <v>2847</v>
      </c>
      <c r="CX32" s="183" t="s">
        <v>2847</v>
      </c>
      <c r="CY32" s="183" t="s">
        <v>2960</v>
      </c>
      <c r="CZ32" s="183" t="s">
        <v>2847</v>
      </c>
      <c r="DA32" s="183" t="s">
        <v>2847</v>
      </c>
      <c r="DB32" s="183" t="s">
        <v>2960</v>
      </c>
      <c r="DC32" s="183" t="s">
        <v>2847</v>
      </c>
      <c r="DD32" s="183" t="s">
        <v>2847</v>
      </c>
      <c r="DE32" s="183" t="s">
        <v>2960</v>
      </c>
      <c r="DF32" s="183" t="s">
        <v>2847</v>
      </c>
      <c r="DG32" s="183" t="s">
        <v>2847</v>
      </c>
      <c r="DH32" s="183" t="s">
        <v>2960</v>
      </c>
      <c r="DI32" s="183" t="s">
        <v>2847</v>
      </c>
      <c r="DJ32" s="183" t="s">
        <v>2847</v>
      </c>
      <c r="DK32" s="183" t="s">
        <v>2960</v>
      </c>
      <c r="DL32" s="183" t="s">
        <v>2847</v>
      </c>
      <c r="DM32" s="183" t="s">
        <v>2847</v>
      </c>
      <c r="DN32" s="183" t="s">
        <v>2960</v>
      </c>
      <c r="DO32" s="183" t="s">
        <v>2847</v>
      </c>
      <c r="DP32" s="183" t="s">
        <v>2847</v>
      </c>
      <c r="DQ32" s="183" t="s">
        <v>2960</v>
      </c>
      <c r="DR32" s="183" t="s">
        <v>2847</v>
      </c>
      <c r="DS32" s="183" t="s">
        <v>2847</v>
      </c>
      <c r="DT32" s="183" t="s">
        <v>2960</v>
      </c>
      <c r="DU32" s="183" t="s">
        <v>2847</v>
      </c>
      <c r="DV32" s="183" t="s">
        <v>2847</v>
      </c>
      <c r="DW32" s="183" t="s">
        <v>2960</v>
      </c>
      <c r="DX32" s="183" t="s">
        <v>2847</v>
      </c>
      <c r="DY32" s="183" t="s">
        <v>2847</v>
      </c>
      <c r="DZ32" s="183" t="s">
        <v>2960</v>
      </c>
      <c r="EA32" s="183" t="s">
        <v>2847</v>
      </c>
      <c r="EB32" s="183" t="s">
        <v>2847</v>
      </c>
      <c r="EC32" s="183" t="s">
        <v>2960</v>
      </c>
      <c r="ED32" s="183" t="s">
        <v>2847</v>
      </c>
      <c r="EE32" s="183" t="s">
        <v>2847</v>
      </c>
      <c r="EF32" s="183" t="s">
        <v>2960</v>
      </c>
      <c r="EG32" s="183" t="s">
        <v>2847</v>
      </c>
      <c r="EH32" s="183" t="s">
        <v>2847</v>
      </c>
      <c r="EI32" s="183" t="s">
        <v>2960</v>
      </c>
      <c r="EJ32" s="183" t="s">
        <v>2847</v>
      </c>
      <c r="EK32" s="183" t="s">
        <v>2847</v>
      </c>
      <c r="EL32" s="183" t="s">
        <v>2960</v>
      </c>
      <c r="EM32" s="183" t="s">
        <v>2847</v>
      </c>
      <c r="EN32" s="183" t="s">
        <v>2847</v>
      </c>
      <c r="EO32" s="183" t="s">
        <v>2960</v>
      </c>
      <c r="EP32" s="183" t="s">
        <v>2847</v>
      </c>
      <c r="EQ32" s="183" t="s">
        <v>2847</v>
      </c>
      <c r="ER32" s="183" t="s">
        <v>2960</v>
      </c>
      <c r="ES32" s="183" t="s">
        <v>2847</v>
      </c>
      <c r="ET32" s="183" t="s">
        <v>2847</v>
      </c>
    </row>
    <row r="33" spans="1:150" x14ac:dyDescent="0.3">
      <c r="A33" s="1"/>
      <c r="B33" s="184" t="s">
        <v>3064</v>
      </c>
      <c r="C33" s="184" t="s">
        <v>143</v>
      </c>
      <c r="D33" s="184" t="s">
        <v>3061</v>
      </c>
      <c r="E33" s="184" t="s">
        <v>3065</v>
      </c>
      <c r="F33" s="184" t="s">
        <v>3066</v>
      </c>
      <c r="G33" s="185" t="s">
        <v>2960</v>
      </c>
      <c r="H33" s="185" t="s">
        <v>982</v>
      </c>
      <c r="I33" s="185" t="s">
        <v>982</v>
      </c>
      <c r="J33" s="185" t="s">
        <v>2960</v>
      </c>
      <c r="K33" s="185" t="s">
        <v>982</v>
      </c>
      <c r="L33" s="185" t="s">
        <v>982</v>
      </c>
      <c r="M33" s="185" t="s">
        <v>2960</v>
      </c>
      <c r="N33" s="185" t="s">
        <v>982</v>
      </c>
      <c r="O33" s="185" t="s">
        <v>982</v>
      </c>
      <c r="P33" s="185" t="s">
        <v>2960</v>
      </c>
      <c r="Q33" s="185" t="s">
        <v>982</v>
      </c>
      <c r="R33" s="185" t="s">
        <v>982</v>
      </c>
      <c r="S33" s="185" t="s">
        <v>2960</v>
      </c>
      <c r="T33" s="185" t="s">
        <v>982</v>
      </c>
      <c r="U33" s="185" t="s">
        <v>982</v>
      </c>
      <c r="V33" s="185" t="s">
        <v>2960</v>
      </c>
      <c r="W33" s="185" t="s">
        <v>982</v>
      </c>
      <c r="X33" s="185" t="s">
        <v>982</v>
      </c>
      <c r="Y33" s="185" t="s">
        <v>2960</v>
      </c>
      <c r="Z33" s="185" t="s">
        <v>982</v>
      </c>
      <c r="AA33" s="185" t="s">
        <v>982</v>
      </c>
      <c r="AB33" s="185" t="s">
        <v>2960</v>
      </c>
      <c r="AC33" s="185" t="s">
        <v>982</v>
      </c>
      <c r="AD33" s="185" t="s">
        <v>982</v>
      </c>
      <c r="AE33" s="185" t="s">
        <v>2960</v>
      </c>
      <c r="AF33" s="185" t="s">
        <v>982</v>
      </c>
      <c r="AG33" s="185" t="s">
        <v>982</v>
      </c>
      <c r="AH33" s="185" t="s">
        <v>2960</v>
      </c>
      <c r="AI33" s="185" t="s">
        <v>982</v>
      </c>
      <c r="AJ33" s="185" t="s">
        <v>982</v>
      </c>
      <c r="AK33" s="185" t="s">
        <v>2960</v>
      </c>
      <c r="AL33" s="185" t="s">
        <v>982</v>
      </c>
      <c r="AM33" s="185" t="s">
        <v>982</v>
      </c>
      <c r="AN33" s="185" t="s">
        <v>2960</v>
      </c>
      <c r="AO33" s="185" t="s">
        <v>982</v>
      </c>
      <c r="AP33" s="185" t="s">
        <v>982</v>
      </c>
      <c r="AQ33" s="185" t="s">
        <v>2960</v>
      </c>
      <c r="AR33" s="185" t="s">
        <v>982</v>
      </c>
      <c r="AS33" s="185" t="s">
        <v>982</v>
      </c>
      <c r="AT33" s="185" t="s">
        <v>2960</v>
      </c>
      <c r="AU33" s="185" t="s">
        <v>982</v>
      </c>
      <c r="AV33" s="185" t="s">
        <v>982</v>
      </c>
      <c r="AW33" s="185" t="s">
        <v>2960</v>
      </c>
      <c r="AX33" s="185" t="s">
        <v>982</v>
      </c>
      <c r="AY33" s="185" t="s">
        <v>982</v>
      </c>
      <c r="AZ33" s="185" t="s">
        <v>2960</v>
      </c>
      <c r="BA33" s="185" t="s">
        <v>982</v>
      </c>
      <c r="BB33" s="185" t="s">
        <v>982</v>
      </c>
      <c r="BC33" s="185" t="s">
        <v>2960</v>
      </c>
      <c r="BD33" s="185" t="s">
        <v>982</v>
      </c>
      <c r="BE33" s="185" t="s">
        <v>982</v>
      </c>
      <c r="BF33" s="185" t="s">
        <v>2960</v>
      </c>
      <c r="BG33" s="185" t="s">
        <v>982</v>
      </c>
      <c r="BH33" s="185" t="s">
        <v>982</v>
      </c>
      <c r="BI33" s="185" t="s">
        <v>2960</v>
      </c>
      <c r="BJ33" s="185" t="s">
        <v>982</v>
      </c>
      <c r="BK33" s="185" t="s">
        <v>982</v>
      </c>
      <c r="BL33" s="185" t="s">
        <v>2960</v>
      </c>
      <c r="BM33" s="185" t="s">
        <v>982</v>
      </c>
      <c r="BN33" s="185" t="s">
        <v>982</v>
      </c>
      <c r="BO33" s="185" t="s">
        <v>2960</v>
      </c>
      <c r="BP33" s="185" t="s">
        <v>982</v>
      </c>
      <c r="BQ33" s="185" t="s">
        <v>982</v>
      </c>
      <c r="BR33" s="185" t="s">
        <v>2960</v>
      </c>
      <c r="BS33" s="185" t="s">
        <v>982</v>
      </c>
      <c r="BT33" s="185" t="s">
        <v>982</v>
      </c>
      <c r="BU33" s="185" t="s">
        <v>2960</v>
      </c>
      <c r="BV33" s="185" t="s">
        <v>982</v>
      </c>
      <c r="BW33" s="185" t="s">
        <v>982</v>
      </c>
      <c r="BX33" s="185" t="s">
        <v>2960</v>
      </c>
      <c r="BY33" s="185" t="s">
        <v>982</v>
      </c>
      <c r="BZ33" s="185" t="s">
        <v>982</v>
      </c>
      <c r="CA33" s="185" t="s">
        <v>2960</v>
      </c>
      <c r="CB33" s="185" t="s">
        <v>982</v>
      </c>
      <c r="CC33" s="185" t="s">
        <v>982</v>
      </c>
      <c r="CD33" s="185" t="s">
        <v>2960</v>
      </c>
      <c r="CE33" s="185" t="s">
        <v>982</v>
      </c>
      <c r="CF33" s="185" t="s">
        <v>982</v>
      </c>
      <c r="CG33" s="185" t="s">
        <v>2960</v>
      </c>
      <c r="CH33" s="185" t="s">
        <v>982</v>
      </c>
      <c r="CI33" s="185" t="s">
        <v>982</v>
      </c>
      <c r="CJ33" s="185" t="s">
        <v>2960</v>
      </c>
      <c r="CK33" s="185" t="s">
        <v>982</v>
      </c>
      <c r="CL33" s="185" t="s">
        <v>982</v>
      </c>
      <c r="CM33" s="185" t="s">
        <v>2960</v>
      </c>
      <c r="CN33" s="185" t="s">
        <v>982</v>
      </c>
      <c r="CO33" s="185" t="s">
        <v>982</v>
      </c>
      <c r="CP33" s="185" t="s">
        <v>2960</v>
      </c>
      <c r="CQ33" s="185" t="s">
        <v>982</v>
      </c>
      <c r="CR33" s="185" t="s">
        <v>982</v>
      </c>
      <c r="CS33" s="185" t="s">
        <v>2960</v>
      </c>
      <c r="CT33" s="185" t="s">
        <v>982</v>
      </c>
      <c r="CU33" s="185" t="s">
        <v>982</v>
      </c>
      <c r="CV33" s="185" t="s">
        <v>2960</v>
      </c>
      <c r="CW33" s="185" t="s">
        <v>982</v>
      </c>
      <c r="CX33" s="185" t="s">
        <v>982</v>
      </c>
      <c r="CY33" s="185" t="s">
        <v>2960</v>
      </c>
      <c r="CZ33" s="185" t="s">
        <v>982</v>
      </c>
      <c r="DA33" s="185" t="s">
        <v>982</v>
      </c>
      <c r="DB33" s="185" t="s">
        <v>2960</v>
      </c>
      <c r="DC33" s="185" t="s">
        <v>982</v>
      </c>
      <c r="DD33" s="185" t="s">
        <v>982</v>
      </c>
      <c r="DE33" s="185" t="s">
        <v>2960</v>
      </c>
      <c r="DF33" s="185" t="s">
        <v>982</v>
      </c>
      <c r="DG33" s="185" t="s">
        <v>982</v>
      </c>
      <c r="DH33" s="185" t="s">
        <v>2960</v>
      </c>
      <c r="DI33" s="185" t="s">
        <v>982</v>
      </c>
      <c r="DJ33" s="185" t="s">
        <v>982</v>
      </c>
      <c r="DK33" s="185" t="s">
        <v>2960</v>
      </c>
      <c r="DL33" s="185" t="s">
        <v>982</v>
      </c>
      <c r="DM33" s="185" t="s">
        <v>982</v>
      </c>
      <c r="DN33" s="185" t="s">
        <v>2960</v>
      </c>
      <c r="DO33" s="185" t="s">
        <v>982</v>
      </c>
      <c r="DP33" s="185" t="s">
        <v>982</v>
      </c>
      <c r="DQ33" s="185" t="s">
        <v>2960</v>
      </c>
      <c r="DR33" s="185" t="s">
        <v>982</v>
      </c>
      <c r="DS33" s="185" t="s">
        <v>982</v>
      </c>
      <c r="DT33" s="185" t="s">
        <v>2960</v>
      </c>
      <c r="DU33" s="185" t="s">
        <v>982</v>
      </c>
      <c r="DV33" s="185" t="s">
        <v>982</v>
      </c>
      <c r="DW33" s="185" t="s">
        <v>2960</v>
      </c>
      <c r="DX33" s="185" t="s">
        <v>982</v>
      </c>
      <c r="DY33" s="185" t="s">
        <v>982</v>
      </c>
      <c r="DZ33" s="185" t="s">
        <v>2960</v>
      </c>
      <c r="EA33" s="185" t="s">
        <v>982</v>
      </c>
      <c r="EB33" s="185" t="s">
        <v>982</v>
      </c>
      <c r="EC33" s="185" t="s">
        <v>2960</v>
      </c>
      <c r="ED33" s="185" t="s">
        <v>982</v>
      </c>
      <c r="EE33" s="185" t="s">
        <v>982</v>
      </c>
      <c r="EF33" s="185" t="s">
        <v>2960</v>
      </c>
      <c r="EG33" s="185" t="s">
        <v>982</v>
      </c>
      <c r="EH33" s="185" t="s">
        <v>982</v>
      </c>
      <c r="EI33" s="185" t="s">
        <v>2960</v>
      </c>
      <c r="EJ33" s="185" t="s">
        <v>982</v>
      </c>
      <c r="EK33" s="185" t="s">
        <v>982</v>
      </c>
      <c r="EL33" s="185" t="s">
        <v>2960</v>
      </c>
      <c r="EM33" s="185" t="s">
        <v>982</v>
      </c>
      <c r="EN33" s="185" t="s">
        <v>982</v>
      </c>
      <c r="EO33" s="185" t="s">
        <v>2960</v>
      </c>
      <c r="EP33" s="185" t="s">
        <v>982</v>
      </c>
      <c r="EQ33" s="185" t="s">
        <v>982</v>
      </c>
      <c r="ER33" s="185" t="s">
        <v>2960</v>
      </c>
      <c r="ES33" s="185" t="s">
        <v>982</v>
      </c>
      <c r="ET33" s="185" t="s">
        <v>982</v>
      </c>
    </row>
    <row r="34" spans="1:150" x14ac:dyDescent="0.3">
      <c r="A34" s="1"/>
      <c r="B34" s="184" t="s">
        <v>3067</v>
      </c>
      <c r="C34" s="184" t="s">
        <v>143</v>
      </c>
      <c r="D34" s="184" t="s">
        <v>3061</v>
      </c>
      <c r="E34" s="184" t="s">
        <v>3068</v>
      </c>
      <c r="F34" s="184" t="s">
        <v>3069</v>
      </c>
      <c r="G34" s="185" t="s">
        <v>2960</v>
      </c>
      <c r="H34" s="185" t="s">
        <v>982</v>
      </c>
      <c r="I34" s="185" t="s">
        <v>982</v>
      </c>
      <c r="J34" s="185" t="s">
        <v>2960</v>
      </c>
      <c r="K34" s="185" t="s">
        <v>982</v>
      </c>
      <c r="L34" s="185" t="s">
        <v>982</v>
      </c>
      <c r="M34" s="185" t="s">
        <v>2960</v>
      </c>
      <c r="N34" s="185" t="s">
        <v>982</v>
      </c>
      <c r="O34" s="185" t="s">
        <v>982</v>
      </c>
      <c r="P34" s="185" t="s">
        <v>2960</v>
      </c>
      <c r="Q34" s="185" t="s">
        <v>982</v>
      </c>
      <c r="R34" s="185" t="s">
        <v>982</v>
      </c>
      <c r="S34" s="185" t="s">
        <v>2960</v>
      </c>
      <c r="T34" s="185" t="s">
        <v>982</v>
      </c>
      <c r="U34" s="185" t="s">
        <v>982</v>
      </c>
      <c r="V34" s="185" t="s">
        <v>2960</v>
      </c>
      <c r="W34" s="185" t="s">
        <v>982</v>
      </c>
      <c r="X34" s="185" t="s">
        <v>982</v>
      </c>
      <c r="Y34" s="185" t="s">
        <v>2960</v>
      </c>
      <c r="Z34" s="185" t="s">
        <v>982</v>
      </c>
      <c r="AA34" s="185" t="s">
        <v>982</v>
      </c>
      <c r="AB34" s="185" t="s">
        <v>2960</v>
      </c>
      <c r="AC34" s="185" t="s">
        <v>982</v>
      </c>
      <c r="AD34" s="185" t="s">
        <v>982</v>
      </c>
      <c r="AE34" s="185" t="s">
        <v>2960</v>
      </c>
      <c r="AF34" s="185" t="s">
        <v>982</v>
      </c>
      <c r="AG34" s="185" t="s">
        <v>982</v>
      </c>
      <c r="AH34" s="185" t="s">
        <v>2960</v>
      </c>
      <c r="AI34" s="185" t="s">
        <v>982</v>
      </c>
      <c r="AJ34" s="185" t="s">
        <v>982</v>
      </c>
      <c r="AK34" s="185" t="s">
        <v>2960</v>
      </c>
      <c r="AL34" s="185" t="s">
        <v>982</v>
      </c>
      <c r="AM34" s="185" t="s">
        <v>982</v>
      </c>
      <c r="AN34" s="185" t="s">
        <v>2960</v>
      </c>
      <c r="AO34" s="185" t="s">
        <v>982</v>
      </c>
      <c r="AP34" s="185" t="s">
        <v>982</v>
      </c>
      <c r="AQ34" s="185" t="s">
        <v>2960</v>
      </c>
      <c r="AR34" s="185" t="s">
        <v>982</v>
      </c>
      <c r="AS34" s="185" t="s">
        <v>982</v>
      </c>
      <c r="AT34" s="185" t="s">
        <v>2960</v>
      </c>
      <c r="AU34" s="185" t="s">
        <v>982</v>
      </c>
      <c r="AV34" s="185" t="s">
        <v>982</v>
      </c>
      <c r="AW34" s="185" t="s">
        <v>2960</v>
      </c>
      <c r="AX34" s="185" t="s">
        <v>982</v>
      </c>
      <c r="AY34" s="185" t="s">
        <v>982</v>
      </c>
      <c r="AZ34" s="185" t="s">
        <v>2960</v>
      </c>
      <c r="BA34" s="185" t="s">
        <v>982</v>
      </c>
      <c r="BB34" s="185" t="s">
        <v>982</v>
      </c>
      <c r="BC34" s="185" t="s">
        <v>2960</v>
      </c>
      <c r="BD34" s="185" t="s">
        <v>982</v>
      </c>
      <c r="BE34" s="185" t="s">
        <v>982</v>
      </c>
      <c r="BF34" s="185" t="s">
        <v>2960</v>
      </c>
      <c r="BG34" s="185" t="s">
        <v>982</v>
      </c>
      <c r="BH34" s="185" t="s">
        <v>982</v>
      </c>
      <c r="BI34" s="185" t="s">
        <v>2960</v>
      </c>
      <c r="BJ34" s="185" t="s">
        <v>982</v>
      </c>
      <c r="BK34" s="185" t="s">
        <v>982</v>
      </c>
      <c r="BL34" s="185" t="s">
        <v>2960</v>
      </c>
      <c r="BM34" s="185" t="s">
        <v>982</v>
      </c>
      <c r="BN34" s="185" t="s">
        <v>982</v>
      </c>
      <c r="BO34" s="185" t="s">
        <v>2960</v>
      </c>
      <c r="BP34" s="185" t="s">
        <v>982</v>
      </c>
      <c r="BQ34" s="185" t="s">
        <v>982</v>
      </c>
      <c r="BR34" s="185" t="s">
        <v>2960</v>
      </c>
      <c r="BS34" s="185" t="s">
        <v>982</v>
      </c>
      <c r="BT34" s="185" t="s">
        <v>982</v>
      </c>
      <c r="BU34" s="185" t="s">
        <v>2960</v>
      </c>
      <c r="BV34" s="185" t="s">
        <v>982</v>
      </c>
      <c r="BW34" s="185" t="s">
        <v>982</v>
      </c>
      <c r="BX34" s="185" t="s">
        <v>2960</v>
      </c>
      <c r="BY34" s="185" t="s">
        <v>982</v>
      </c>
      <c r="BZ34" s="185" t="s">
        <v>982</v>
      </c>
      <c r="CA34" s="185" t="s">
        <v>2960</v>
      </c>
      <c r="CB34" s="185" t="s">
        <v>982</v>
      </c>
      <c r="CC34" s="185" t="s">
        <v>982</v>
      </c>
      <c r="CD34" s="185" t="s">
        <v>2960</v>
      </c>
      <c r="CE34" s="185" t="s">
        <v>982</v>
      </c>
      <c r="CF34" s="185" t="s">
        <v>982</v>
      </c>
      <c r="CG34" s="185" t="s">
        <v>2960</v>
      </c>
      <c r="CH34" s="185" t="s">
        <v>982</v>
      </c>
      <c r="CI34" s="185" t="s">
        <v>982</v>
      </c>
      <c r="CJ34" s="185" t="s">
        <v>2960</v>
      </c>
      <c r="CK34" s="185" t="s">
        <v>982</v>
      </c>
      <c r="CL34" s="185" t="s">
        <v>982</v>
      </c>
      <c r="CM34" s="185" t="s">
        <v>2960</v>
      </c>
      <c r="CN34" s="185" t="s">
        <v>982</v>
      </c>
      <c r="CO34" s="185" t="s">
        <v>982</v>
      </c>
      <c r="CP34" s="185" t="s">
        <v>2960</v>
      </c>
      <c r="CQ34" s="185" t="s">
        <v>982</v>
      </c>
      <c r="CR34" s="185" t="s">
        <v>982</v>
      </c>
      <c r="CS34" s="185" t="s">
        <v>2960</v>
      </c>
      <c r="CT34" s="185" t="s">
        <v>982</v>
      </c>
      <c r="CU34" s="185" t="s">
        <v>982</v>
      </c>
      <c r="CV34" s="185" t="s">
        <v>2960</v>
      </c>
      <c r="CW34" s="185" t="s">
        <v>982</v>
      </c>
      <c r="CX34" s="185" t="s">
        <v>982</v>
      </c>
      <c r="CY34" s="185" t="s">
        <v>2960</v>
      </c>
      <c r="CZ34" s="185" t="s">
        <v>982</v>
      </c>
      <c r="DA34" s="185" t="s">
        <v>982</v>
      </c>
      <c r="DB34" s="185" t="s">
        <v>2960</v>
      </c>
      <c r="DC34" s="185" t="s">
        <v>982</v>
      </c>
      <c r="DD34" s="185" t="s">
        <v>982</v>
      </c>
      <c r="DE34" s="185" t="s">
        <v>2960</v>
      </c>
      <c r="DF34" s="185" t="s">
        <v>982</v>
      </c>
      <c r="DG34" s="185" t="s">
        <v>982</v>
      </c>
      <c r="DH34" s="185" t="s">
        <v>2960</v>
      </c>
      <c r="DI34" s="185" t="s">
        <v>982</v>
      </c>
      <c r="DJ34" s="185" t="s">
        <v>982</v>
      </c>
      <c r="DK34" s="185" t="s">
        <v>2960</v>
      </c>
      <c r="DL34" s="185" t="s">
        <v>982</v>
      </c>
      <c r="DM34" s="185" t="s">
        <v>982</v>
      </c>
      <c r="DN34" s="185" t="s">
        <v>2960</v>
      </c>
      <c r="DO34" s="185" t="s">
        <v>982</v>
      </c>
      <c r="DP34" s="185" t="s">
        <v>982</v>
      </c>
      <c r="DQ34" s="185" t="s">
        <v>2960</v>
      </c>
      <c r="DR34" s="185" t="s">
        <v>982</v>
      </c>
      <c r="DS34" s="185" t="s">
        <v>982</v>
      </c>
      <c r="DT34" s="185" t="s">
        <v>2960</v>
      </c>
      <c r="DU34" s="185" t="s">
        <v>982</v>
      </c>
      <c r="DV34" s="185" t="s">
        <v>982</v>
      </c>
      <c r="DW34" s="185" t="s">
        <v>2960</v>
      </c>
      <c r="DX34" s="185" t="s">
        <v>982</v>
      </c>
      <c r="DY34" s="185" t="s">
        <v>982</v>
      </c>
      <c r="DZ34" s="185" t="s">
        <v>2960</v>
      </c>
      <c r="EA34" s="185" t="s">
        <v>982</v>
      </c>
      <c r="EB34" s="185" t="s">
        <v>982</v>
      </c>
      <c r="EC34" s="185" t="s">
        <v>2960</v>
      </c>
      <c r="ED34" s="185" t="s">
        <v>982</v>
      </c>
      <c r="EE34" s="185" t="s">
        <v>982</v>
      </c>
      <c r="EF34" s="185" t="s">
        <v>2960</v>
      </c>
      <c r="EG34" s="185" t="s">
        <v>982</v>
      </c>
      <c r="EH34" s="185" t="s">
        <v>982</v>
      </c>
      <c r="EI34" s="185" t="s">
        <v>2960</v>
      </c>
      <c r="EJ34" s="185" t="s">
        <v>982</v>
      </c>
      <c r="EK34" s="185" t="s">
        <v>982</v>
      </c>
      <c r="EL34" s="185" t="s">
        <v>2960</v>
      </c>
      <c r="EM34" s="185" t="s">
        <v>982</v>
      </c>
      <c r="EN34" s="185" t="s">
        <v>982</v>
      </c>
      <c r="EO34" s="185" t="s">
        <v>2960</v>
      </c>
      <c r="EP34" s="185" t="s">
        <v>982</v>
      </c>
      <c r="EQ34" s="185" t="s">
        <v>982</v>
      </c>
      <c r="ER34" s="185" t="s">
        <v>2960</v>
      </c>
      <c r="ES34" s="185" t="s">
        <v>982</v>
      </c>
      <c r="ET34" s="185" t="s">
        <v>982</v>
      </c>
    </row>
    <row r="35" spans="1:150" x14ac:dyDescent="0.3">
      <c r="A35" s="1"/>
      <c r="B35" s="184" t="s">
        <v>3070</v>
      </c>
      <c r="C35" s="184" t="s">
        <v>143</v>
      </c>
      <c r="D35" s="184" t="s">
        <v>3061</v>
      </c>
      <c r="E35" s="184" t="s">
        <v>3071</v>
      </c>
      <c r="F35" s="184" t="s">
        <v>3072</v>
      </c>
      <c r="G35" s="185" t="s">
        <v>2960</v>
      </c>
      <c r="H35" s="185" t="s">
        <v>982</v>
      </c>
      <c r="I35" s="185" t="s">
        <v>982</v>
      </c>
      <c r="J35" s="185" t="s">
        <v>2960</v>
      </c>
      <c r="K35" s="185" t="s">
        <v>982</v>
      </c>
      <c r="L35" s="185" t="s">
        <v>982</v>
      </c>
      <c r="M35" s="185" t="s">
        <v>2960</v>
      </c>
      <c r="N35" s="185" t="s">
        <v>982</v>
      </c>
      <c r="O35" s="185" t="s">
        <v>982</v>
      </c>
      <c r="P35" s="185" t="s">
        <v>2960</v>
      </c>
      <c r="Q35" s="185" t="s">
        <v>982</v>
      </c>
      <c r="R35" s="185" t="s">
        <v>982</v>
      </c>
      <c r="S35" s="185" t="s">
        <v>2960</v>
      </c>
      <c r="T35" s="185" t="s">
        <v>982</v>
      </c>
      <c r="U35" s="185" t="s">
        <v>982</v>
      </c>
      <c r="V35" s="185" t="s">
        <v>2960</v>
      </c>
      <c r="W35" s="185" t="s">
        <v>982</v>
      </c>
      <c r="X35" s="185" t="s">
        <v>982</v>
      </c>
      <c r="Y35" s="185" t="s">
        <v>2960</v>
      </c>
      <c r="Z35" s="185" t="s">
        <v>982</v>
      </c>
      <c r="AA35" s="185" t="s">
        <v>982</v>
      </c>
      <c r="AB35" s="185" t="s">
        <v>2960</v>
      </c>
      <c r="AC35" s="185" t="s">
        <v>982</v>
      </c>
      <c r="AD35" s="185" t="s">
        <v>982</v>
      </c>
      <c r="AE35" s="185" t="s">
        <v>2960</v>
      </c>
      <c r="AF35" s="185" t="s">
        <v>982</v>
      </c>
      <c r="AG35" s="185" t="s">
        <v>982</v>
      </c>
      <c r="AH35" s="185" t="s">
        <v>2960</v>
      </c>
      <c r="AI35" s="185" t="s">
        <v>982</v>
      </c>
      <c r="AJ35" s="185" t="s">
        <v>982</v>
      </c>
      <c r="AK35" s="185" t="s">
        <v>2960</v>
      </c>
      <c r="AL35" s="185" t="s">
        <v>982</v>
      </c>
      <c r="AM35" s="185" t="s">
        <v>982</v>
      </c>
      <c r="AN35" s="185" t="s">
        <v>2960</v>
      </c>
      <c r="AO35" s="185" t="s">
        <v>982</v>
      </c>
      <c r="AP35" s="185" t="s">
        <v>982</v>
      </c>
      <c r="AQ35" s="185" t="s">
        <v>2960</v>
      </c>
      <c r="AR35" s="185" t="s">
        <v>982</v>
      </c>
      <c r="AS35" s="185" t="s">
        <v>982</v>
      </c>
      <c r="AT35" s="185" t="s">
        <v>2960</v>
      </c>
      <c r="AU35" s="185" t="s">
        <v>982</v>
      </c>
      <c r="AV35" s="185" t="s">
        <v>982</v>
      </c>
      <c r="AW35" s="185" t="s">
        <v>2960</v>
      </c>
      <c r="AX35" s="185" t="s">
        <v>982</v>
      </c>
      <c r="AY35" s="185" t="s">
        <v>982</v>
      </c>
      <c r="AZ35" s="185" t="s">
        <v>2960</v>
      </c>
      <c r="BA35" s="185" t="s">
        <v>982</v>
      </c>
      <c r="BB35" s="185" t="s">
        <v>982</v>
      </c>
      <c r="BC35" s="185" t="s">
        <v>2960</v>
      </c>
      <c r="BD35" s="185" t="s">
        <v>982</v>
      </c>
      <c r="BE35" s="185" t="s">
        <v>982</v>
      </c>
      <c r="BF35" s="185" t="s">
        <v>2960</v>
      </c>
      <c r="BG35" s="185" t="s">
        <v>982</v>
      </c>
      <c r="BH35" s="185" t="s">
        <v>982</v>
      </c>
      <c r="BI35" s="185" t="s">
        <v>2960</v>
      </c>
      <c r="BJ35" s="185" t="s">
        <v>982</v>
      </c>
      <c r="BK35" s="185" t="s">
        <v>982</v>
      </c>
      <c r="BL35" s="185" t="s">
        <v>2960</v>
      </c>
      <c r="BM35" s="185" t="s">
        <v>982</v>
      </c>
      <c r="BN35" s="185" t="s">
        <v>982</v>
      </c>
      <c r="BO35" s="185" t="s">
        <v>2960</v>
      </c>
      <c r="BP35" s="185" t="s">
        <v>982</v>
      </c>
      <c r="BQ35" s="185" t="s">
        <v>982</v>
      </c>
      <c r="BR35" s="185" t="s">
        <v>2960</v>
      </c>
      <c r="BS35" s="185" t="s">
        <v>982</v>
      </c>
      <c r="BT35" s="185" t="s">
        <v>982</v>
      </c>
      <c r="BU35" s="185" t="s">
        <v>2960</v>
      </c>
      <c r="BV35" s="185" t="s">
        <v>982</v>
      </c>
      <c r="BW35" s="185" t="s">
        <v>982</v>
      </c>
      <c r="BX35" s="185" t="s">
        <v>2960</v>
      </c>
      <c r="BY35" s="185" t="s">
        <v>982</v>
      </c>
      <c r="BZ35" s="185" t="s">
        <v>982</v>
      </c>
      <c r="CA35" s="185" t="s">
        <v>2960</v>
      </c>
      <c r="CB35" s="185" t="s">
        <v>982</v>
      </c>
      <c r="CC35" s="185" t="s">
        <v>982</v>
      </c>
      <c r="CD35" s="185" t="s">
        <v>2960</v>
      </c>
      <c r="CE35" s="185" t="s">
        <v>982</v>
      </c>
      <c r="CF35" s="185" t="s">
        <v>982</v>
      </c>
      <c r="CG35" s="185" t="s">
        <v>2960</v>
      </c>
      <c r="CH35" s="185" t="s">
        <v>982</v>
      </c>
      <c r="CI35" s="185" t="s">
        <v>982</v>
      </c>
      <c r="CJ35" s="185" t="s">
        <v>2960</v>
      </c>
      <c r="CK35" s="185" t="s">
        <v>982</v>
      </c>
      <c r="CL35" s="185" t="s">
        <v>982</v>
      </c>
      <c r="CM35" s="185" t="s">
        <v>2960</v>
      </c>
      <c r="CN35" s="185" t="s">
        <v>982</v>
      </c>
      <c r="CO35" s="185" t="s">
        <v>982</v>
      </c>
      <c r="CP35" s="185" t="s">
        <v>2960</v>
      </c>
      <c r="CQ35" s="185" t="s">
        <v>982</v>
      </c>
      <c r="CR35" s="185" t="s">
        <v>982</v>
      </c>
      <c r="CS35" s="185" t="s">
        <v>2960</v>
      </c>
      <c r="CT35" s="185" t="s">
        <v>982</v>
      </c>
      <c r="CU35" s="185" t="s">
        <v>982</v>
      </c>
      <c r="CV35" s="185" t="s">
        <v>2960</v>
      </c>
      <c r="CW35" s="185" t="s">
        <v>982</v>
      </c>
      <c r="CX35" s="185" t="s">
        <v>982</v>
      </c>
      <c r="CY35" s="185" t="s">
        <v>2960</v>
      </c>
      <c r="CZ35" s="185" t="s">
        <v>982</v>
      </c>
      <c r="DA35" s="185" t="s">
        <v>982</v>
      </c>
      <c r="DB35" s="185" t="s">
        <v>2960</v>
      </c>
      <c r="DC35" s="185" t="s">
        <v>982</v>
      </c>
      <c r="DD35" s="185" t="s">
        <v>982</v>
      </c>
      <c r="DE35" s="185" t="s">
        <v>2960</v>
      </c>
      <c r="DF35" s="185" t="s">
        <v>982</v>
      </c>
      <c r="DG35" s="185" t="s">
        <v>982</v>
      </c>
      <c r="DH35" s="185" t="s">
        <v>2960</v>
      </c>
      <c r="DI35" s="185" t="s">
        <v>982</v>
      </c>
      <c r="DJ35" s="185" t="s">
        <v>982</v>
      </c>
      <c r="DK35" s="185" t="s">
        <v>2960</v>
      </c>
      <c r="DL35" s="185" t="s">
        <v>982</v>
      </c>
      <c r="DM35" s="185" t="s">
        <v>982</v>
      </c>
      <c r="DN35" s="185" t="s">
        <v>2960</v>
      </c>
      <c r="DO35" s="185" t="s">
        <v>982</v>
      </c>
      <c r="DP35" s="185" t="s">
        <v>982</v>
      </c>
      <c r="DQ35" s="185" t="s">
        <v>2960</v>
      </c>
      <c r="DR35" s="185" t="s">
        <v>982</v>
      </c>
      <c r="DS35" s="185" t="s">
        <v>982</v>
      </c>
      <c r="DT35" s="185" t="s">
        <v>2960</v>
      </c>
      <c r="DU35" s="185" t="s">
        <v>982</v>
      </c>
      <c r="DV35" s="185" t="s">
        <v>982</v>
      </c>
      <c r="DW35" s="185" t="s">
        <v>2960</v>
      </c>
      <c r="DX35" s="185" t="s">
        <v>982</v>
      </c>
      <c r="DY35" s="185" t="s">
        <v>982</v>
      </c>
      <c r="DZ35" s="185" t="s">
        <v>2960</v>
      </c>
      <c r="EA35" s="185" t="s">
        <v>982</v>
      </c>
      <c r="EB35" s="185" t="s">
        <v>982</v>
      </c>
      <c r="EC35" s="185" t="s">
        <v>2960</v>
      </c>
      <c r="ED35" s="185" t="s">
        <v>982</v>
      </c>
      <c r="EE35" s="185" t="s">
        <v>982</v>
      </c>
      <c r="EF35" s="185" t="s">
        <v>2960</v>
      </c>
      <c r="EG35" s="185" t="s">
        <v>982</v>
      </c>
      <c r="EH35" s="185" t="s">
        <v>982</v>
      </c>
      <c r="EI35" s="185" t="s">
        <v>2960</v>
      </c>
      <c r="EJ35" s="185" t="s">
        <v>982</v>
      </c>
      <c r="EK35" s="185" t="s">
        <v>982</v>
      </c>
      <c r="EL35" s="185" t="s">
        <v>2960</v>
      </c>
      <c r="EM35" s="185" t="s">
        <v>982</v>
      </c>
      <c r="EN35" s="185" t="s">
        <v>982</v>
      </c>
      <c r="EO35" s="185" t="s">
        <v>2960</v>
      </c>
      <c r="EP35" s="185" t="s">
        <v>982</v>
      </c>
      <c r="EQ35" s="185" t="s">
        <v>982</v>
      </c>
      <c r="ER35" s="185" t="s">
        <v>2960</v>
      </c>
      <c r="ES35" s="185" t="s">
        <v>982</v>
      </c>
      <c r="ET35" s="185" t="s">
        <v>982</v>
      </c>
    </row>
    <row r="36" spans="1:150" x14ac:dyDescent="0.3">
      <c r="A36" s="1"/>
      <c r="B36" s="184" t="s">
        <v>3073</v>
      </c>
      <c r="C36" s="184" t="s">
        <v>143</v>
      </c>
      <c r="D36" s="184" t="s">
        <v>3061</v>
      </c>
      <c r="E36" s="184" t="s">
        <v>3074</v>
      </c>
      <c r="F36" s="184" t="s">
        <v>3075</v>
      </c>
      <c r="G36" s="185" t="s">
        <v>2960</v>
      </c>
      <c r="H36" s="185" t="s">
        <v>982</v>
      </c>
      <c r="I36" s="185" t="s">
        <v>982</v>
      </c>
      <c r="J36" s="185" t="s">
        <v>2960</v>
      </c>
      <c r="K36" s="185" t="s">
        <v>982</v>
      </c>
      <c r="L36" s="185" t="s">
        <v>982</v>
      </c>
      <c r="M36" s="185" t="s">
        <v>2960</v>
      </c>
      <c r="N36" s="185" t="s">
        <v>982</v>
      </c>
      <c r="O36" s="185" t="s">
        <v>982</v>
      </c>
      <c r="P36" s="185" t="s">
        <v>2960</v>
      </c>
      <c r="Q36" s="185" t="s">
        <v>982</v>
      </c>
      <c r="R36" s="185" t="s">
        <v>982</v>
      </c>
      <c r="S36" s="185" t="s">
        <v>2960</v>
      </c>
      <c r="T36" s="185" t="s">
        <v>982</v>
      </c>
      <c r="U36" s="185" t="s">
        <v>982</v>
      </c>
      <c r="V36" s="185" t="s">
        <v>2960</v>
      </c>
      <c r="W36" s="185" t="s">
        <v>982</v>
      </c>
      <c r="X36" s="185" t="s">
        <v>982</v>
      </c>
      <c r="Y36" s="185" t="s">
        <v>2960</v>
      </c>
      <c r="Z36" s="185" t="s">
        <v>982</v>
      </c>
      <c r="AA36" s="185" t="s">
        <v>982</v>
      </c>
      <c r="AB36" s="185" t="s">
        <v>2960</v>
      </c>
      <c r="AC36" s="185" t="s">
        <v>982</v>
      </c>
      <c r="AD36" s="185" t="s">
        <v>982</v>
      </c>
      <c r="AE36" s="185" t="s">
        <v>2960</v>
      </c>
      <c r="AF36" s="185" t="s">
        <v>982</v>
      </c>
      <c r="AG36" s="185" t="s">
        <v>982</v>
      </c>
      <c r="AH36" s="185" t="s">
        <v>2960</v>
      </c>
      <c r="AI36" s="185" t="s">
        <v>982</v>
      </c>
      <c r="AJ36" s="185" t="s">
        <v>982</v>
      </c>
      <c r="AK36" s="185" t="s">
        <v>2960</v>
      </c>
      <c r="AL36" s="185" t="s">
        <v>982</v>
      </c>
      <c r="AM36" s="185" t="s">
        <v>982</v>
      </c>
      <c r="AN36" s="185" t="s">
        <v>2960</v>
      </c>
      <c r="AO36" s="185" t="s">
        <v>982</v>
      </c>
      <c r="AP36" s="185" t="s">
        <v>982</v>
      </c>
      <c r="AQ36" s="185" t="s">
        <v>2960</v>
      </c>
      <c r="AR36" s="185" t="s">
        <v>982</v>
      </c>
      <c r="AS36" s="185" t="s">
        <v>982</v>
      </c>
      <c r="AT36" s="185" t="s">
        <v>2960</v>
      </c>
      <c r="AU36" s="185" t="s">
        <v>982</v>
      </c>
      <c r="AV36" s="185" t="s">
        <v>982</v>
      </c>
      <c r="AW36" s="185" t="s">
        <v>2960</v>
      </c>
      <c r="AX36" s="185" t="s">
        <v>982</v>
      </c>
      <c r="AY36" s="185" t="s">
        <v>982</v>
      </c>
      <c r="AZ36" s="185" t="s">
        <v>2960</v>
      </c>
      <c r="BA36" s="185" t="s">
        <v>982</v>
      </c>
      <c r="BB36" s="185" t="s">
        <v>982</v>
      </c>
      <c r="BC36" s="185" t="s">
        <v>2960</v>
      </c>
      <c r="BD36" s="185" t="s">
        <v>982</v>
      </c>
      <c r="BE36" s="185" t="s">
        <v>982</v>
      </c>
      <c r="BF36" s="185" t="s">
        <v>2960</v>
      </c>
      <c r="BG36" s="185" t="s">
        <v>982</v>
      </c>
      <c r="BH36" s="185" t="s">
        <v>982</v>
      </c>
      <c r="BI36" s="185" t="s">
        <v>2960</v>
      </c>
      <c r="BJ36" s="185" t="s">
        <v>982</v>
      </c>
      <c r="BK36" s="185" t="s">
        <v>982</v>
      </c>
      <c r="BL36" s="185" t="s">
        <v>2960</v>
      </c>
      <c r="BM36" s="185" t="s">
        <v>982</v>
      </c>
      <c r="BN36" s="185" t="s">
        <v>982</v>
      </c>
      <c r="BO36" s="185" t="s">
        <v>2960</v>
      </c>
      <c r="BP36" s="185" t="s">
        <v>982</v>
      </c>
      <c r="BQ36" s="185" t="s">
        <v>982</v>
      </c>
      <c r="BR36" s="185" t="s">
        <v>2960</v>
      </c>
      <c r="BS36" s="185" t="s">
        <v>982</v>
      </c>
      <c r="BT36" s="185" t="s">
        <v>982</v>
      </c>
      <c r="BU36" s="185" t="s">
        <v>2960</v>
      </c>
      <c r="BV36" s="185" t="s">
        <v>982</v>
      </c>
      <c r="BW36" s="185" t="s">
        <v>982</v>
      </c>
      <c r="BX36" s="185" t="s">
        <v>2960</v>
      </c>
      <c r="BY36" s="185" t="s">
        <v>982</v>
      </c>
      <c r="BZ36" s="185" t="s">
        <v>982</v>
      </c>
      <c r="CA36" s="185" t="s">
        <v>2960</v>
      </c>
      <c r="CB36" s="185" t="s">
        <v>982</v>
      </c>
      <c r="CC36" s="185" t="s">
        <v>982</v>
      </c>
      <c r="CD36" s="185" t="s">
        <v>2960</v>
      </c>
      <c r="CE36" s="185" t="s">
        <v>982</v>
      </c>
      <c r="CF36" s="185" t="s">
        <v>982</v>
      </c>
      <c r="CG36" s="185" t="s">
        <v>2960</v>
      </c>
      <c r="CH36" s="185" t="s">
        <v>982</v>
      </c>
      <c r="CI36" s="185" t="s">
        <v>982</v>
      </c>
      <c r="CJ36" s="185" t="s">
        <v>2960</v>
      </c>
      <c r="CK36" s="185" t="s">
        <v>982</v>
      </c>
      <c r="CL36" s="185" t="s">
        <v>982</v>
      </c>
      <c r="CM36" s="185" t="s">
        <v>2960</v>
      </c>
      <c r="CN36" s="185" t="s">
        <v>982</v>
      </c>
      <c r="CO36" s="185" t="s">
        <v>982</v>
      </c>
      <c r="CP36" s="185" t="s">
        <v>2960</v>
      </c>
      <c r="CQ36" s="185" t="s">
        <v>982</v>
      </c>
      <c r="CR36" s="185" t="s">
        <v>982</v>
      </c>
      <c r="CS36" s="185" t="s">
        <v>2960</v>
      </c>
      <c r="CT36" s="185" t="s">
        <v>982</v>
      </c>
      <c r="CU36" s="185" t="s">
        <v>982</v>
      </c>
      <c r="CV36" s="185" t="s">
        <v>2960</v>
      </c>
      <c r="CW36" s="185" t="s">
        <v>982</v>
      </c>
      <c r="CX36" s="185" t="s">
        <v>982</v>
      </c>
      <c r="CY36" s="185" t="s">
        <v>2960</v>
      </c>
      <c r="CZ36" s="185" t="s">
        <v>982</v>
      </c>
      <c r="DA36" s="185" t="s">
        <v>982</v>
      </c>
      <c r="DB36" s="185" t="s">
        <v>2960</v>
      </c>
      <c r="DC36" s="185" t="s">
        <v>982</v>
      </c>
      <c r="DD36" s="185" t="s">
        <v>982</v>
      </c>
      <c r="DE36" s="185" t="s">
        <v>2960</v>
      </c>
      <c r="DF36" s="185" t="s">
        <v>982</v>
      </c>
      <c r="DG36" s="185" t="s">
        <v>982</v>
      </c>
      <c r="DH36" s="185" t="s">
        <v>2960</v>
      </c>
      <c r="DI36" s="185" t="s">
        <v>982</v>
      </c>
      <c r="DJ36" s="185" t="s">
        <v>982</v>
      </c>
      <c r="DK36" s="185" t="s">
        <v>2960</v>
      </c>
      <c r="DL36" s="185" t="s">
        <v>982</v>
      </c>
      <c r="DM36" s="185" t="s">
        <v>982</v>
      </c>
      <c r="DN36" s="185" t="s">
        <v>2960</v>
      </c>
      <c r="DO36" s="185" t="s">
        <v>982</v>
      </c>
      <c r="DP36" s="185" t="s">
        <v>982</v>
      </c>
      <c r="DQ36" s="185" t="s">
        <v>2960</v>
      </c>
      <c r="DR36" s="185" t="s">
        <v>982</v>
      </c>
      <c r="DS36" s="185" t="s">
        <v>982</v>
      </c>
      <c r="DT36" s="185" t="s">
        <v>2960</v>
      </c>
      <c r="DU36" s="185" t="s">
        <v>982</v>
      </c>
      <c r="DV36" s="185" t="s">
        <v>982</v>
      </c>
      <c r="DW36" s="185" t="s">
        <v>2960</v>
      </c>
      <c r="DX36" s="185" t="s">
        <v>982</v>
      </c>
      <c r="DY36" s="185" t="s">
        <v>982</v>
      </c>
      <c r="DZ36" s="185" t="s">
        <v>2960</v>
      </c>
      <c r="EA36" s="185" t="s">
        <v>982</v>
      </c>
      <c r="EB36" s="185" t="s">
        <v>982</v>
      </c>
      <c r="EC36" s="185" t="s">
        <v>2960</v>
      </c>
      <c r="ED36" s="185" t="s">
        <v>982</v>
      </c>
      <c r="EE36" s="185" t="s">
        <v>982</v>
      </c>
      <c r="EF36" s="185" t="s">
        <v>2960</v>
      </c>
      <c r="EG36" s="185" t="s">
        <v>982</v>
      </c>
      <c r="EH36" s="185" t="s">
        <v>982</v>
      </c>
      <c r="EI36" s="185" t="s">
        <v>2960</v>
      </c>
      <c r="EJ36" s="185" t="s">
        <v>982</v>
      </c>
      <c r="EK36" s="185" t="s">
        <v>982</v>
      </c>
      <c r="EL36" s="185" t="s">
        <v>2960</v>
      </c>
      <c r="EM36" s="185" t="s">
        <v>982</v>
      </c>
      <c r="EN36" s="185" t="s">
        <v>982</v>
      </c>
      <c r="EO36" s="185" t="s">
        <v>2960</v>
      </c>
      <c r="EP36" s="185" t="s">
        <v>982</v>
      </c>
      <c r="EQ36" s="185" t="s">
        <v>982</v>
      </c>
      <c r="ER36" s="185" t="s">
        <v>2960</v>
      </c>
      <c r="ES36" s="185" t="s">
        <v>982</v>
      </c>
      <c r="ET36" s="185" t="s">
        <v>982</v>
      </c>
    </row>
    <row r="37" spans="1:150" x14ac:dyDescent="0.3">
      <c r="A37" s="1"/>
      <c r="B37" s="184" t="s">
        <v>3076</v>
      </c>
      <c r="C37" s="184" t="s">
        <v>143</v>
      </c>
      <c r="D37" s="184" t="s">
        <v>3061</v>
      </c>
      <c r="E37" s="184" t="s">
        <v>3077</v>
      </c>
      <c r="F37" s="184" t="s">
        <v>3078</v>
      </c>
      <c r="G37" s="185" t="s">
        <v>2960</v>
      </c>
      <c r="H37" s="185" t="s">
        <v>982</v>
      </c>
      <c r="I37" s="185" t="s">
        <v>982</v>
      </c>
      <c r="J37" s="185" t="s">
        <v>2960</v>
      </c>
      <c r="K37" s="185" t="s">
        <v>982</v>
      </c>
      <c r="L37" s="185" t="s">
        <v>982</v>
      </c>
      <c r="M37" s="185" t="s">
        <v>2960</v>
      </c>
      <c r="N37" s="185" t="s">
        <v>982</v>
      </c>
      <c r="O37" s="185" t="s">
        <v>982</v>
      </c>
      <c r="P37" s="185" t="s">
        <v>2960</v>
      </c>
      <c r="Q37" s="185" t="s">
        <v>982</v>
      </c>
      <c r="R37" s="185" t="s">
        <v>982</v>
      </c>
      <c r="S37" s="185" t="s">
        <v>2960</v>
      </c>
      <c r="T37" s="185" t="s">
        <v>982</v>
      </c>
      <c r="U37" s="185" t="s">
        <v>982</v>
      </c>
      <c r="V37" s="185" t="s">
        <v>2960</v>
      </c>
      <c r="W37" s="185" t="s">
        <v>982</v>
      </c>
      <c r="X37" s="185" t="s">
        <v>982</v>
      </c>
      <c r="Y37" s="185" t="s">
        <v>2960</v>
      </c>
      <c r="Z37" s="185" t="s">
        <v>982</v>
      </c>
      <c r="AA37" s="185" t="s">
        <v>982</v>
      </c>
      <c r="AB37" s="185" t="s">
        <v>2960</v>
      </c>
      <c r="AC37" s="185" t="s">
        <v>982</v>
      </c>
      <c r="AD37" s="185" t="s">
        <v>982</v>
      </c>
      <c r="AE37" s="185" t="s">
        <v>2960</v>
      </c>
      <c r="AF37" s="185" t="s">
        <v>982</v>
      </c>
      <c r="AG37" s="185" t="s">
        <v>982</v>
      </c>
      <c r="AH37" s="185" t="s">
        <v>2960</v>
      </c>
      <c r="AI37" s="185" t="s">
        <v>982</v>
      </c>
      <c r="AJ37" s="185" t="s">
        <v>982</v>
      </c>
      <c r="AK37" s="185" t="s">
        <v>2960</v>
      </c>
      <c r="AL37" s="185" t="s">
        <v>982</v>
      </c>
      <c r="AM37" s="185" t="s">
        <v>982</v>
      </c>
      <c r="AN37" s="185" t="s">
        <v>2960</v>
      </c>
      <c r="AO37" s="185" t="s">
        <v>982</v>
      </c>
      <c r="AP37" s="185" t="s">
        <v>982</v>
      </c>
      <c r="AQ37" s="185" t="s">
        <v>2960</v>
      </c>
      <c r="AR37" s="185" t="s">
        <v>982</v>
      </c>
      <c r="AS37" s="185" t="s">
        <v>982</v>
      </c>
      <c r="AT37" s="185" t="s">
        <v>2960</v>
      </c>
      <c r="AU37" s="185" t="s">
        <v>982</v>
      </c>
      <c r="AV37" s="185" t="s">
        <v>982</v>
      </c>
      <c r="AW37" s="185" t="s">
        <v>2960</v>
      </c>
      <c r="AX37" s="185" t="s">
        <v>982</v>
      </c>
      <c r="AY37" s="185" t="s">
        <v>982</v>
      </c>
      <c r="AZ37" s="185" t="s">
        <v>2960</v>
      </c>
      <c r="BA37" s="185" t="s">
        <v>982</v>
      </c>
      <c r="BB37" s="185" t="s">
        <v>982</v>
      </c>
      <c r="BC37" s="185" t="s">
        <v>2960</v>
      </c>
      <c r="BD37" s="185" t="s">
        <v>982</v>
      </c>
      <c r="BE37" s="185" t="s">
        <v>982</v>
      </c>
      <c r="BF37" s="185" t="s">
        <v>2960</v>
      </c>
      <c r="BG37" s="185" t="s">
        <v>982</v>
      </c>
      <c r="BH37" s="185" t="s">
        <v>982</v>
      </c>
      <c r="BI37" s="185" t="s">
        <v>2960</v>
      </c>
      <c r="BJ37" s="185" t="s">
        <v>982</v>
      </c>
      <c r="BK37" s="185" t="s">
        <v>982</v>
      </c>
      <c r="BL37" s="185" t="s">
        <v>2960</v>
      </c>
      <c r="BM37" s="185" t="s">
        <v>982</v>
      </c>
      <c r="BN37" s="185" t="s">
        <v>982</v>
      </c>
      <c r="BO37" s="185" t="s">
        <v>2960</v>
      </c>
      <c r="BP37" s="185" t="s">
        <v>982</v>
      </c>
      <c r="BQ37" s="185" t="s">
        <v>982</v>
      </c>
      <c r="BR37" s="185" t="s">
        <v>2960</v>
      </c>
      <c r="BS37" s="185" t="s">
        <v>982</v>
      </c>
      <c r="BT37" s="185" t="s">
        <v>982</v>
      </c>
      <c r="BU37" s="185" t="s">
        <v>2960</v>
      </c>
      <c r="BV37" s="185" t="s">
        <v>982</v>
      </c>
      <c r="BW37" s="185" t="s">
        <v>982</v>
      </c>
      <c r="BX37" s="185" t="s">
        <v>2960</v>
      </c>
      <c r="BY37" s="185" t="s">
        <v>982</v>
      </c>
      <c r="BZ37" s="185" t="s">
        <v>982</v>
      </c>
      <c r="CA37" s="185" t="s">
        <v>2960</v>
      </c>
      <c r="CB37" s="185" t="s">
        <v>982</v>
      </c>
      <c r="CC37" s="185" t="s">
        <v>982</v>
      </c>
      <c r="CD37" s="185" t="s">
        <v>2960</v>
      </c>
      <c r="CE37" s="185" t="s">
        <v>982</v>
      </c>
      <c r="CF37" s="185" t="s">
        <v>982</v>
      </c>
      <c r="CG37" s="185" t="s">
        <v>2960</v>
      </c>
      <c r="CH37" s="185" t="s">
        <v>982</v>
      </c>
      <c r="CI37" s="185" t="s">
        <v>982</v>
      </c>
      <c r="CJ37" s="185" t="s">
        <v>2960</v>
      </c>
      <c r="CK37" s="185" t="s">
        <v>982</v>
      </c>
      <c r="CL37" s="185" t="s">
        <v>982</v>
      </c>
      <c r="CM37" s="185" t="s">
        <v>2960</v>
      </c>
      <c r="CN37" s="185" t="s">
        <v>982</v>
      </c>
      <c r="CO37" s="185" t="s">
        <v>982</v>
      </c>
      <c r="CP37" s="185" t="s">
        <v>2960</v>
      </c>
      <c r="CQ37" s="185" t="s">
        <v>982</v>
      </c>
      <c r="CR37" s="185" t="s">
        <v>982</v>
      </c>
      <c r="CS37" s="185" t="s">
        <v>2960</v>
      </c>
      <c r="CT37" s="185" t="s">
        <v>982</v>
      </c>
      <c r="CU37" s="185" t="s">
        <v>982</v>
      </c>
      <c r="CV37" s="185" t="s">
        <v>2960</v>
      </c>
      <c r="CW37" s="185" t="s">
        <v>982</v>
      </c>
      <c r="CX37" s="185" t="s">
        <v>982</v>
      </c>
      <c r="CY37" s="185" t="s">
        <v>2960</v>
      </c>
      <c r="CZ37" s="185" t="s">
        <v>982</v>
      </c>
      <c r="DA37" s="185" t="s">
        <v>982</v>
      </c>
      <c r="DB37" s="185" t="s">
        <v>2960</v>
      </c>
      <c r="DC37" s="185" t="s">
        <v>982</v>
      </c>
      <c r="DD37" s="185" t="s">
        <v>982</v>
      </c>
      <c r="DE37" s="185" t="s">
        <v>2960</v>
      </c>
      <c r="DF37" s="185" t="s">
        <v>982</v>
      </c>
      <c r="DG37" s="185" t="s">
        <v>982</v>
      </c>
      <c r="DH37" s="185" t="s">
        <v>2960</v>
      </c>
      <c r="DI37" s="185" t="s">
        <v>982</v>
      </c>
      <c r="DJ37" s="185" t="s">
        <v>982</v>
      </c>
      <c r="DK37" s="185" t="s">
        <v>2960</v>
      </c>
      <c r="DL37" s="185" t="s">
        <v>982</v>
      </c>
      <c r="DM37" s="185" t="s">
        <v>982</v>
      </c>
      <c r="DN37" s="185" t="s">
        <v>2960</v>
      </c>
      <c r="DO37" s="185" t="s">
        <v>982</v>
      </c>
      <c r="DP37" s="185" t="s">
        <v>982</v>
      </c>
      <c r="DQ37" s="185" t="s">
        <v>2960</v>
      </c>
      <c r="DR37" s="185" t="s">
        <v>982</v>
      </c>
      <c r="DS37" s="185" t="s">
        <v>982</v>
      </c>
      <c r="DT37" s="185" t="s">
        <v>2960</v>
      </c>
      <c r="DU37" s="185" t="s">
        <v>982</v>
      </c>
      <c r="DV37" s="185" t="s">
        <v>982</v>
      </c>
      <c r="DW37" s="185" t="s">
        <v>2960</v>
      </c>
      <c r="DX37" s="185" t="s">
        <v>982</v>
      </c>
      <c r="DY37" s="185" t="s">
        <v>982</v>
      </c>
      <c r="DZ37" s="185" t="s">
        <v>2960</v>
      </c>
      <c r="EA37" s="185" t="s">
        <v>982</v>
      </c>
      <c r="EB37" s="185" t="s">
        <v>982</v>
      </c>
      <c r="EC37" s="185" t="s">
        <v>2960</v>
      </c>
      <c r="ED37" s="185" t="s">
        <v>982</v>
      </c>
      <c r="EE37" s="185" t="s">
        <v>982</v>
      </c>
      <c r="EF37" s="185" t="s">
        <v>2960</v>
      </c>
      <c r="EG37" s="185" t="s">
        <v>982</v>
      </c>
      <c r="EH37" s="185" t="s">
        <v>982</v>
      </c>
      <c r="EI37" s="185" t="s">
        <v>2960</v>
      </c>
      <c r="EJ37" s="185" t="s">
        <v>982</v>
      </c>
      <c r="EK37" s="185" t="s">
        <v>982</v>
      </c>
      <c r="EL37" s="185" t="s">
        <v>2960</v>
      </c>
      <c r="EM37" s="185" t="s">
        <v>982</v>
      </c>
      <c r="EN37" s="185" t="s">
        <v>982</v>
      </c>
      <c r="EO37" s="185" t="s">
        <v>2960</v>
      </c>
      <c r="EP37" s="185" t="s">
        <v>982</v>
      </c>
      <c r="EQ37" s="185" t="s">
        <v>982</v>
      </c>
      <c r="ER37" s="185" t="s">
        <v>2960</v>
      </c>
      <c r="ES37" s="185" t="s">
        <v>982</v>
      </c>
      <c r="ET37" s="185" t="s">
        <v>982</v>
      </c>
    </row>
    <row r="38" spans="1:150" x14ac:dyDescent="0.3">
      <c r="A38" s="1"/>
      <c r="B38" s="184" t="s">
        <v>3079</v>
      </c>
      <c r="C38" s="184" t="s">
        <v>143</v>
      </c>
      <c r="D38" s="184" t="s">
        <v>3061</v>
      </c>
      <c r="E38" s="184" t="s">
        <v>3080</v>
      </c>
      <c r="F38" s="184" t="s">
        <v>3081</v>
      </c>
      <c r="G38" s="185" t="s">
        <v>2960</v>
      </c>
      <c r="H38" s="185" t="s">
        <v>982</v>
      </c>
      <c r="I38" s="185" t="s">
        <v>982</v>
      </c>
      <c r="J38" s="185" t="s">
        <v>2960</v>
      </c>
      <c r="K38" s="185" t="s">
        <v>982</v>
      </c>
      <c r="L38" s="185" t="s">
        <v>982</v>
      </c>
      <c r="M38" s="185" t="s">
        <v>2960</v>
      </c>
      <c r="N38" s="185" t="s">
        <v>982</v>
      </c>
      <c r="O38" s="185" t="s">
        <v>982</v>
      </c>
      <c r="P38" s="185" t="s">
        <v>2960</v>
      </c>
      <c r="Q38" s="185" t="s">
        <v>982</v>
      </c>
      <c r="R38" s="185" t="s">
        <v>982</v>
      </c>
      <c r="S38" s="185" t="s">
        <v>2960</v>
      </c>
      <c r="T38" s="185" t="s">
        <v>982</v>
      </c>
      <c r="U38" s="185" t="s">
        <v>982</v>
      </c>
      <c r="V38" s="185" t="s">
        <v>2960</v>
      </c>
      <c r="W38" s="185" t="s">
        <v>982</v>
      </c>
      <c r="X38" s="185" t="s">
        <v>982</v>
      </c>
      <c r="Y38" s="185" t="s">
        <v>2960</v>
      </c>
      <c r="Z38" s="185" t="s">
        <v>982</v>
      </c>
      <c r="AA38" s="185" t="s">
        <v>982</v>
      </c>
      <c r="AB38" s="185" t="s">
        <v>2960</v>
      </c>
      <c r="AC38" s="185" t="s">
        <v>982</v>
      </c>
      <c r="AD38" s="185" t="s">
        <v>982</v>
      </c>
      <c r="AE38" s="185" t="s">
        <v>2960</v>
      </c>
      <c r="AF38" s="185" t="s">
        <v>982</v>
      </c>
      <c r="AG38" s="185" t="s">
        <v>982</v>
      </c>
      <c r="AH38" s="185" t="s">
        <v>2960</v>
      </c>
      <c r="AI38" s="185" t="s">
        <v>982</v>
      </c>
      <c r="AJ38" s="185" t="s">
        <v>982</v>
      </c>
      <c r="AK38" s="185" t="s">
        <v>2960</v>
      </c>
      <c r="AL38" s="185" t="s">
        <v>982</v>
      </c>
      <c r="AM38" s="185" t="s">
        <v>982</v>
      </c>
      <c r="AN38" s="185" t="s">
        <v>2960</v>
      </c>
      <c r="AO38" s="185" t="s">
        <v>982</v>
      </c>
      <c r="AP38" s="185" t="s">
        <v>982</v>
      </c>
      <c r="AQ38" s="185" t="s">
        <v>2960</v>
      </c>
      <c r="AR38" s="185" t="s">
        <v>982</v>
      </c>
      <c r="AS38" s="185" t="s">
        <v>982</v>
      </c>
      <c r="AT38" s="185" t="s">
        <v>2960</v>
      </c>
      <c r="AU38" s="185" t="s">
        <v>982</v>
      </c>
      <c r="AV38" s="185" t="s">
        <v>982</v>
      </c>
      <c r="AW38" s="185" t="s">
        <v>2960</v>
      </c>
      <c r="AX38" s="185" t="s">
        <v>982</v>
      </c>
      <c r="AY38" s="185" t="s">
        <v>982</v>
      </c>
      <c r="AZ38" s="185" t="s">
        <v>2960</v>
      </c>
      <c r="BA38" s="185" t="s">
        <v>982</v>
      </c>
      <c r="BB38" s="185" t="s">
        <v>982</v>
      </c>
      <c r="BC38" s="185" t="s">
        <v>2960</v>
      </c>
      <c r="BD38" s="185" t="s">
        <v>982</v>
      </c>
      <c r="BE38" s="185" t="s">
        <v>982</v>
      </c>
      <c r="BF38" s="185" t="s">
        <v>2960</v>
      </c>
      <c r="BG38" s="185" t="s">
        <v>982</v>
      </c>
      <c r="BH38" s="185" t="s">
        <v>982</v>
      </c>
      <c r="BI38" s="185" t="s">
        <v>2960</v>
      </c>
      <c r="BJ38" s="185" t="s">
        <v>982</v>
      </c>
      <c r="BK38" s="185" t="s">
        <v>982</v>
      </c>
      <c r="BL38" s="185" t="s">
        <v>2960</v>
      </c>
      <c r="BM38" s="185" t="s">
        <v>982</v>
      </c>
      <c r="BN38" s="185" t="s">
        <v>982</v>
      </c>
      <c r="BO38" s="185" t="s">
        <v>2960</v>
      </c>
      <c r="BP38" s="185" t="s">
        <v>982</v>
      </c>
      <c r="BQ38" s="185" t="s">
        <v>982</v>
      </c>
      <c r="BR38" s="185" t="s">
        <v>2960</v>
      </c>
      <c r="BS38" s="185" t="s">
        <v>982</v>
      </c>
      <c r="BT38" s="185" t="s">
        <v>982</v>
      </c>
      <c r="BU38" s="185" t="s">
        <v>2960</v>
      </c>
      <c r="BV38" s="185" t="s">
        <v>982</v>
      </c>
      <c r="BW38" s="185" t="s">
        <v>982</v>
      </c>
      <c r="BX38" s="185" t="s">
        <v>2960</v>
      </c>
      <c r="BY38" s="185" t="s">
        <v>982</v>
      </c>
      <c r="BZ38" s="185" t="s">
        <v>982</v>
      </c>
      <c r="CA38" s="185" t="s">
        <v>2960</v>
      </c>
      <c r="CB38" s="185" t="s">
        <v>982</v>
      </c>
      <c r="CC38" s="185" t="s">
        <v>982</v>
      </c>
      <c r="CD38" s="185" t="s">
        <v>2960</v>
      </c>
      <c r="CE38" s="185" t="s">
        <v>982</v>
      </c>
      <c r="CF38" s="185" t="s">
        <v>982</v>
      </c>
      <c r="CG38" s="185" t="s">
        <v>2960</v>
      </c>
      <c r="CH38" s="185" t="s">
        <v>982</v>
      </c>
      <c r="CI38" s="185" t="s">
        <v>982</v>
      </c>
      <c r="CJ38" s="185" t="s">
        <v>2960</v>
      </c>
      <c r="CK38" s="185" t="s">
        <v>982</v>
      </c>
      <c r="CL38" s="185" t="s">
        <v>982</v>
      </c>
      <c r="CM38" s="185" t="s">
        <v>2960</v>
      </c>
      <c r="CN38" s="185" t="s">
        <v>982</v>
      </c>
      <c r="CO38" s="185" t="s">
        <v>982</v>
      </c>
      <c r="CP38" s="185" t="s">
        <v>2960</v>
      </c>
      <c r="CQ38" s="185" t="s">
        <v>982</v>
      </c>
      <c r="CR38" s="185" t="s">
        <v>982</v>
      </c>
      <c r="CS38" s="185" t="s">
        <v>2960</v>
      </c>
      <c r="CT38" s="185" t="s">
        <v>982</v>
      </c>
      <c r="CU38" s="185" t="s">
        <v>982</v>
      </c>
      <c r="CV38" s="185" t="s">
        <v>2960</v>
      </c>
      <c r="CW38" s="185" t="s">
        <v>982</v>
      </c>
      <c r="CX38" s="185" t="s">
        <v>982</v>
      </c>
      <c r="CY38" s="185" t="s">
        <v>2960</v>
      </c>
      <c r="CZ38" s="185" t="s">
        <v>982</v>
      </c>
      <c r="DA38" s="185" t="s">
        <v>982</v>
      </c>
      <c r="DB38" s="185" t="s">
        <v>2960</v>
      </c>
      <c r="DC38" s="185" t="s">
        <v>982</v>
      </c>
      <c r="DD38" s="185" t="s">
        <v>982</v>
      </c>
      <c r="DE38" s="185" t="s">
        <v>2960</v>
      </c>
      <c r="DF38" s="185" t="s">
        <v>982</v>
      </c>
      <c r="DG38" s="185" t="s">
        <v>982</v>
      </c>
      <c r="DH38" s="185" t="s">
        <v>2960</v>
      </c>
      <c r="DI38" s="185" t="s">
        <v>982</v>
      </c>
      <c r="DJ38" s="185" t="s">
        <v>982</v>
      </c>
      <c r="DK38" s="185" t="s">
        <v>2960</v>
      </c>
      <c r="DL38" s="185" t="s">
        <v>982</v>
      </c>
      <c r="DM38" s="185" t="s">
        <v>982</v>
      </c>
      <c r="DN38" s="185" t="s">
        <v>2960</v>
      </c>
      <c r="DO38" s="185" t="s">
        <v>982</v>
      </c>
      <c r="DP38" s="185" t="s">
        <v>982</v>
      </c>
      <c r="DQ38" s="185" t="s">
        <v>2960</v>
      </c>
      <c r="DR38" s="185" t="s">
        <v>982</v>
      </c>
      <c r="DS38" s="185" t="s">
        <v>982</v>
      </c>
      <c r="DT38" s="185" t="s">
        <v>2960</v>
      </c>
      <c r="DU38" s="185" t="s">
        <v>982</v>
      </c>
      <c r="DV38" s="185" t="s">
        <v>982</v>
      </c>
      <c r="DW38" s="185" t="s">
        <v>2960</v>
      </c>
      <c r="DX38" s="185" t="s">
        <v>982</v>
      </c>
      <c r="DY38" s="185" t="s">
        <v>982</v>
      </c>
      <c r="DZ38" s="185" t="s">
        <v>2960</v>
      </c>
      <c r="EA38" s="185" t="s">
        <v>982</v>
      </c>
      <c r="EB38" s="185" t="s">
        <v>982</v>
      </c>
      <c r="EC38" s="185" t="s">
        <v>2960</v>
      </c>
      <c r="ED38" s="185" t="s">
        <v>982</v>
      </c>
      <c r="EE38" s="185" t="s">
        <v>982</v>
      </c>
      <c r="EF38" s="185" t="s">
        <v>2960</v>
      </c>
      <c r="EG38" s="185" t="s">
        <v>982</v>
      </c>
      <c r="EH38" s="185" t="s">
        <v>982</v>
      </c>
      <c r="EI38" s="185" t="s">
        <v>2960</v>
      </c>
      <c r="EJ38" s="185" t="s">
        <v>982</v>
      </c>
      <c r="EK38" s="185" t="s">
        <v>982</v>
      </c>
      <c r="EL38" s="185" t="s">
        <v>2960</v>
      </c>
      <c r="EM38" s="185" t="s">
        <v>982</v>
      </c>
      <c r="EN38" s="185" t="s">
        <v>982</v>
      </c>
      <c r="EO38" s="185" t="s">
        <v>2960</v>
      </c>
      <c r="EP38" s="185" t="s">
        <v>982</v>
      </c>
      <c r="EQ38" s="185" t="s">
        <v>982</v>
      </c>
      <c r="ER38" s="185" t="s">
        <v>2960</v>
      </c>
      <c r="ES38" s="185" t="s">
        <v>982</v>
      </c>
      <c r="ET38" s="185" t="s">
        <v>982</v>
      </c>
    </row>
    <row r="39" spans="1:150" x14ac:dyDescent="0.3">
      <c r="A39" s="1"/>
      <c r="B39" s="183" t="s">
        <v>3082</v>
      </c>
      <c r="C39" s="183" t="s">
        <v>143</v>
      </c>
      <c r="D39" s="183" t="s">
        <v>149</v>
      </c>
      <c r="E39" s="183" t="s">
        <v>3083</v>
      </c>
      <c r="F39" s="183" t="s">
        <v>3084</v>
      </c>
      <c r="G39" s="183" t="s">
        <v>2960</v>
      </c>
      <c r="H39" s="183" t="s">
        <v>2847</v>
      </c>
      <c r="I39" s="183" t="s">
        <v>2847</v>
      </c>
      <c r="J39" s="183" t="s">
        <v>2960</v>
      </c>
      <c r="K39" s="183" t="s">
        <v>2847</v>
      </c>
      <c r="L39" s="183" t="s">
        <v>2847</v>
      </c>
      <c r="M39" s="183" t="s">
        <v>2960</v>
      </c>
      <c r="N39" s="183" t="s">
        <v>2847</v>
      </c>
      <c r="O39" s="183" t="s">
        <v>2847</v>
      </c>
      <c r="P39" s="183" t="s">
        <v>2960</v>
      </c>
      <c r="Q39" s="183" t="s">
        <v>2847</v>
      </c>
      <c r="R39" s="183" t="s">
        <v>2847</v>
      </c>
      <c r="S39" s="183" t="s">
        <v>2960</v>
      </c>
      <c r="T39" s="183" t="s">
        <v>2847</v>
      </c>
      <c r="U39" s="183" t="s">
        <v>2847</v>
      </c>
      <c r="V39" s="183" t="s">
        <v>2960</v>
      </c>
      <c r="W39" s="183" t="s">
        <v>2847</v>
      </c>
      <c r="X39" s="183" t="s">
        <v>2847</v>
      </c>
      <c r="Y39" s="183" t="s">
        <v>2960</v>
      </c>
      <c r="Z39" s="183" t="s">
        <v>2847</v>
      </c>
      <c r="AA39" s="183" t="s">
        <v>2847</v>
      </c>
      <c r="AB39" s="183" t="s">
        <v>2960</v>
      </c>
      <c r="AC39" s="183" t="s">
        <v>2847</v>
      </c>
      <c r="AD39" s="183" t="s">
        <v>2847</v>
      </c>
      <c r="AE39" s="183" t="s">
        <v>2960</v>
      </c>
      <c r="AF39" s="183" t="s">
        <v>2847</v>
      </c>
      <c r="AG39" s="183" t="s">
        <v>2847</v>
      </c>
      <c r="AH39" s="183" t="s">
        <v>2960</v>
      </c>
      <c r="AI39" s="183" t="s">
        <v>2847</v>
      </c>
      <c r="AJ39" s="183" t="s">
        <v>2847</v>
      </c>
      <c r="AK39" s="183" t="s">
        <v>2960</v>
      </c>
      <c r="AL39" s="183" t="s">
        <v>2847</v>
      </c>
      <c r="AM39" s="183" t="s">
        <v>2847</v>
      </c>
      <c r="AN39" s="183" t="s">
        <v>2960</v>
      </c>
      <c r="AO39" s="183" t="s">
        <v>2847</v>
      </c>
      <c r="AP39" s="183" t="s">
        <v>2847</v>
      </c>
      <c r="AQ39" s="183" t="s">
        <v>2960</v>
      </c>
      <c r="AR39" s="183" t="s">
        <v>2847</v>
      </c>
      <c r="AS39" s="183" t="s">
        <v>2847</v>
      </c>
      <c r="AT39" s="183" t="s">
        <v>2960</v>
      </c>
      <c r="AU39" s="183" t="s">
        <v>2847</v>
      </c>
      <c r="AV39" s="183" t="s">
        <v>2847</v>
      </c>
      <c r="AW39" s="183" t="s">
        <v>2960</v>
      </c>
      <c r="AX39" s="183" t="s">
        <v>2847</v>
      </c>
      <c r="AY39" s="183" t="s">
        <v>2847</v>
      </c>
      <c r="AZ39" s="183" t="s">
        <v>2960</v>
      </c>
      <c r="BA39" s="183" t="s">
        <v>2847</v>
      </c>
      <c r="BB39" s="183" t="s">
        <v>2847</v>
      </c>
      <c r="BC39" s="183" t="s">
        <v>2960</v>
      </c>
      <c r="BD39" s="183" t="s">
        <v>2847</v>
      </c>
      <c r="BE39" s="183" t="s">
        <v>2847</v>
      </c>
      <c r="BF39" s="183" t="s">
        <v>2960</v>
      </c>
      <c r="BG39" s="183" t="s">
        <v>2847</v>
      </c>
      <c r="BH39" s="183" t="s">
        <v>2847</v>
      </c>
      <c r="BI39" s="183" t="s">
        <v>2960</v>
      </c>
      <c r="BJ39" s="183" t="s">
        <v>2847</v>
      </c>
      <c r="BK39" s="183" t="s">
        <v>2847</v>
      </c>
      <c r="BL39" s="183" t="s">
        <v>2960</v>
      </c>
      <c r="BM39" s="183" t="s">
        <v>2847</v>
      </c>
      <c r="BN39" s="183" t="s">
        <v>2847</v>
      </c>
      <c r="BO39" s="183" t="s">
        <v>2960</v>
      </c>
      <c r="BP39" s="183" t="s">
        <v>2847</v>
      </c>
      <c r="BQ39" s="183" t="s">
        <v>2847</v>
      </c>
      <c r="BR39" s="183" t="s">
        <v>2960</v>
      </c>
      <c r="BS39" s="183" t="s">
        <v>2847</v>
      </c>
      <c r="BT39" s="183" t="s">
        <v>2847</v>
      </c>
      <c r="BU39" s="183" t="s">
        <v>2960</v>
      </c>
      <c r="BV39" s="183" t="s">
        <v>2847</v>
      </c>
      <c r="BW39" s="183" t="s">
        <v>2847</v>
      </c>
      <c r="BX39" s="183" t="s">
        <v>2960</v>
      </c>
      <c r="BY39" s="183" t="s">
        <v>2847</v>
      </c>
      <c r="BZ39" s="183" t="s">
        <v>2847</v>
      </c>
      <c r="CA39" s="183" t="s">
        <v>2960</v>
      </c>
      <c r="CB39" s="183" t="s">
        <v>2847</v>
      </c>
      <c r="CC39" s="183" t="s">
        <v>2847</v>
      </c>
      <c r="CD39" s="183" t="s">
        <v>2960</v>
      </c>
      <c r="CE39" s="183" t="s">
        <v>2847</v>
      </c>
      <c r="CF39" s="183" t="s">
        <v>2847</v>
      </c>
      <c r="CG39" s="183" t="s">
        <v>2960</v>
      </c>
      <c r="CH39" s="183" t="s">
        <v>2847</v>
      </c>
      <c r="CI39" s="183" t="s">
        <v>2847</v>
      </c>
      <c r="CJ39" s="183" t="s">
        <v>2960</v>
      </c>
      <c r="CK39" s="183" t="s">
        <v>2847</v>
      </c>
      <c r="CL39" s="183" t="s">
        <v>2847</v>
      </c>
      <c r="CM39" s="183" t="s">
        <v>2960</v>
      </c>
      <c r="CN39" s="183" t="s">
        <v>2847</v>
      </c>
      <c r="CO39" s="183" t="s">
        <v>2847</v>
      </c>
      <c r="CP39" s="183" t="s">
        <v>2960</v>
      </c>
      <c r="CQ39" s="183" t="s">
        <v>2847</v>
      </c>
      <c r="CR39" s="183" t="s">
        <v>2847</v>
      </c>
      <c r="CS39" s="183" t="s">
        <v>2960</v>
      </c>
      <c r="CT39" s="183" t="s">
        <v>2847</v>
      </c>
      <c r="CU39" s="183" t="s">
        <v>2847</v>
      </c>
      <c r="CV39" s="183" t="s">
        <v>2960</v>
      </c>
      <c r="CW39" s="183" t="s">
        <v>2847</v>
      </c>
      <c r="CX39" s="183" t="s">
        <v>2847</v>
      </c>
      <c r="CY39" s="183" t="s">
        <v>2960</v>
      </c>
      <c r="CZ39" s="183" t="s">
        <v>2847</v>
      </c>
      <c r="DA39" s="183" t="s">
        <v>2847</v>
      </c>
      <c r="DB39" s="183" t="s">
        <v>2960</v>
      </c>
      <c r="DC39" s="183" t="s">
        <v>2847</v>
      </c>
      <c r="DD39" s="183" t="s">
        <v>2847</v>
      </c>
      <c r="DE39" s="183" t="s">
        <v>2960</v>
      </c>
      <c r="DF39" s="183" t="s">
        <v>2847</v>
      </c>
      <c r="DG39" s="183" t="s">
        <v>2847</v>
      </c>
      <c r="DH39" s="183" t="s">
        <v>2960</v>
      </c>
      <c r="DI39" s="183" t="s">
        <v>2847</v>
      </c>
      <c r="DJ39" s="183" t="s">
        <v>2847</v>
      </c>
      <c r="DK39" s="183" t="s">
        <v>2960</v>
      </c>
      <c r="DL39" s="183" t="s">
        <v>2847</v>
      </c>
      <c r="DM39" s="183" t="s">
        <v>2847</v>
      </c>
      <c r="DN39" s="183" t="s">
        <v>2960</v>
      </c>
      <c r="DO39" s="183" t="s">
        <v>2847</v>
      </c>
      <c r="DP39" s="183" t="s">
        <v>2847</v>
      </c>
      <c r="DQ39" s="183" t="s">
        <v>2960</v>
      </c>
      <c r="DR39" s="183" t="s">
        <v>2847</v>
      </c>
      <c r="DS39" s="183" t="s">
        <v>2847</v>
      </c>
      <c r="DT39" s="183" t="s">
        <v>2960</v>
      </c>
      <c r="DU39" s="183" t="s">
        <v>2847</v>
      </c>
      <c r="DV39" s="183" t="s">
        <v>2847</v>
      </c>
      <c r="DW39" s="183" t="s">
        <v>2960</v>
      </c>
      <c r="DX39" s="183" t="s">
        <v>2847</v>
      </c>
      <c r="DY39" s="183" t="s">
        <v>2847</v>
      </c>
      <c r="DZ39" s="183" t="s">
        <v>2960</v>
      </c>
      <c r="EA39" s="183" t="s">
        <v>2847</v>
      </c>
      <c r="EB39" s="183" t="s">
        <v>2847</v>
      </c>
      <c r="EC39" s="183" t="s">
        <v>2960</v>
      </c>
      <c r="ED39" s="183" t="s">
        <v>2847</v>
      </c>
      <c r="EE39" s="183" t="s">
        <v>2847</v>
      </c>
      <c r="EF39" s="183" t="s">
        <v>2960</v>
      </c>
      <c r="EG39" s="183" t="s">
        <v>2847</v>
      </c>
      <c r="EH39" s="183" t="s">
        <v>2847</v>
      </c>
      <c r="EI39" s="183" t="s">
        <v>2960</v>
      </c>
      <c r="EJ39" s="183" t="s">
        <v>2847</v>
      </c>
      <c r="EK39" s="183" t="s">
        <v>2847</v>
      </c>
      <c r="EL39" s="183" t="s">
        <v>2960</v>
      </c>
      <c r="EM39" s="183" t="s">
        <v>2847</v>
      </c>
      <c r="EN39" s="183" t="s">
        <v>2847</v>
      </c>
      <c r="EO39" s="183" t="s">
        <v>2960</v>
      </c>
      <c r="EP39" s="183" t="s">
        <v>2847</v>
      </c>
      <c r="EQ39" s="183" t="s">
        <v>2847</v>
      </c>
      <c r="ER39" s="183" t="s">
        <v>2960</v>
      </c>
      <c r="ES39" s="183" t="s">
        <v>2847</v>
      </c>
      <c r="ET39" s="183" t="s">
        <v>2847</v>
      </c>
    </row>
    <row r="40" spans="1:150" x14ac:dyDescent="0.3">
      <c r="A40" s="1"/>
      <c r="B40" s="184" t="s">
        <v>3085</v>
      </c>
      <c r="C40" s="184" t="s">
        <v>143</v>
      </c>
      <c r="D40" s="184" t="s">
        <v>149</v>
      </c>
      <c r="E40" s="184" t="s">
        <v>3086</v>
      </c>
      <c r="F40" s="184" t="s">
        <v>3087</v>
      </c>
      <c r="G40" s="185" t="s">
        <v>2960</v>
      </c>
      <c r="H40" s="185" t="s">
        <v>2847</v>
      </c>
      <c r="I40" s="185" t="s">
        <v>2847</v>
      </c>
      <c r="J40" s="185" t="s">
        <v>2960</v>
      </c>
      <c r="K40" s="185" t="s">
        <v>2847</v>
      </c>
      <c r="L40" s="185" t="s">
        <v>2847</v>
      </c>
      <c r="M40" s="185" t="s">
        <v>2960</v>
      </c>
      <c r="N40" s="185" t="s">
        <v>2847</v>
      </c>
      <c r="O40" s="185" t="s">
        <v>2847</v>
      </c>
      <c r="P40" s="185" t="s">
        <v>2960</v>
      </c>
      <c r="Q40" s="185" t="s">
        <v>2847</v>
      </c>
      <c r="R40" s="185" t="s">
        <v>2847</v>
      </c>
      <c r="S40" s="185" t="s">
        <v>2960</v>
      </c>
      <c r="T40" s="185" t="s">
        <v>2847</v>
      </c>
      <c r="U40" s="185" t="s">
        <v>2847</v>
      </c>
      <c r="V40" s="185" t="s">
        <v>2960</v>
      </c>
      <c r="W40" s="185" t="s">
        <v>2847</v>
      </c>
      <c r="X40" s="185" t="s">
        <v>2847</v>
      </c>
      <c r="Y40" s="185" t="s">
        <v>2960</v>
      </c>
      <c r="Z40" s="185" t="s">
        <v>2847</v>
      </c>
      <c r="AA40" s="185" t="s">
        <v>2847</v>
      </c>
      <c r="AB40" s="185" t="s">
        <v>2960</v>
      </c>
      <c r="AC40" s="185" t="s">
        <v>2847</v>
      </c>
      <c r="AD40" s="185" t="s">
        <v>2847</v>
      </c>
      <c r="AE40" s="185" t="s">
        <v>2960</v>
      </c>
      <c r="AF40" s="185" t="s">
        <v>2847</v>
      </c>
      <c r="AG40" s="185" t="s">
        <v>2847</v>
      </c>
      <c r="AH40" s="185" t="s">
        <v>2960</v>
      </c>
      <c r="AI40" s="185" t="s">
        <v>2847</v>
      </c>
      <c r="AJ40" s="185" t="s">
        <v>2847</v>
      </c>
      <c r="AK40" s="185" t="s">
        <v>2960</v>
      </c>
      <c r="AL40" s="185" t="s">
        <v>2847</v>
      </c>
      <c r="AM40" s="185" t="s">
        <v>2847</v>
      </c>
      <c r="AN40" s="185" t="s">
        <v>2960</v>
      </c>
      <c r="AO40" s="185" t="s">
        <v>2847</v>
      </c>
      <c r="AP40" s="185" t="s">
        <v>2847</v>
      </c>
      <c r="AQ40" s="185" t="s">
        <v>2960</v>
      </c>
      <c r="AR40" s="185" t="s">
        <v>2847</v>
      </c>
      <c r="AS40" s="185" t="s">
        <v>2847</v>
      </c>
      <c r="AT40" s="185" t="s">
        <v>2960</v>
      </c>
      <c r="AU40" s="185" t="s">
        <v>2847</v>
      </c>
      <c r="AV40" s="185" t="s">
        <v>2847</v>
      </c>
      <c r="AW40" s="185" t="s">
        <v>2960</v>
      </c>
      <c r="AX40" s="185" t="s">
        <v>2847</v>
      </c>
      <c r="AY40" s="185" t="s">
        <v>2847</v>
      </c>
      <c r="AZ40" s="185" t="s">
        <v>2960</v>
      </c>
      <c r="BA40" s="185" t="s">
        <v>2847</v>
      </c>
      <c r="BB40" s="185" t="s">
        <v>2847</v>
      </c>
      <c r="BC40" s="185" t="s">
        <v>2960</v>
      </c>
      <c r="BD40" s="185" t="s">
        <v>2847</v>
      </c>
      <c r="BE40" s="185" t="s">
        <v>2847</v>
      </c>
      <c r="BF40" s="185" t="s">
        <v>2960</v>
      </c>
      <c r="BG40" s="185" t="s">
        <v>2847</v>
      </c>
      <c r="BH40" s="185" t="s">
        <v>2847</v>
      </c>
      <c r="BI40" s="185" t="s">
        <v>2960</v>
      </c>
      <c r="BJ40" s="185" t="s">
        <v>2847</v>
      </c>
      <c r="BK40" s="185" t="s">
        <v>2847</v>
      </c>
      <c r="BL40" s="185" t="s">
        <v>2960</v>
      </c>
      <c r="BM40" s="185" t="s">
        <v>2847</v>
      </c>
      <c r="BN40" s="185" t="s">
        <v>2847</v>
      </c>
      <c r="BO40" s="185" t="s">
        <v>2960</v>
      </c>
      <c r="BP40" s="185" t="s">
        <v>2847</v>
      </c>
      <c r="BQ40" s="185" t="s">
        <v>2847</v>
      </c>
      <c r="BR40" s="185" t="s">
        <v>2960</v>
      </c>
      <c r="BS40" s="185" t="s">
        <v>2847</v>
      </c>
      <c r="BT40" s="185" t="s">
        <v>2847</v>
      </c>
      <c r="BU40" s="185" t="s">
        <v>2960</v>
      </c>
      <c r="BV40" s="185" t="s">
        <v>2847</v>
      </c>
      <c r="BW40" s="185" t="s">
        <v>2847</v>
      </c>
      <c r="BX40" s="185" t="s">
        <v>2960</v>
      </c>
      <c r="BY40" s="185" t="s">
        <v>2847</v>
      </c>
      <c r="BZ40" s="185" t="s">
        <v>2847</v>
      </c>
      <c r="CA40" s="185" t="s">
        <v>2960</v>
      </c>
      <c r="CB40" s="185" t="s">
        <v>2847</v>
      </c>
      <c r="CC40" s="185" t="s">
        <v>2847</v>
      </c>
      <c r="CD40" s="185" t="s">
        <v>2960</v>
      </c>
      <c r="CE40" s="185" t="s">
        <v>2847</v>
      </c>
      <c r="CF40" s="185" t="s">
        <v>2847</v>
      </c>
      <c r="CG40" s="185" t="s">
        <v>2960</v>
      </c>
      <c r="CH40" s="185" t="s">
        <v>2847</v>
      </c>
      <c r="CI40" s="185" t="s">
        <v>2847</v>
      </c>
      <c r="CJ40" s="185" t="s">
        <v>2960</v>
      </c>
      <c r="CK40" s="185" t="s">
        <v>2847</v>
      </c>
      <c r="CL40" s="185" t="s">
        <v>2847</v>
      </c>
      <c r="CM40" s="185" t="s">
        <v>2960</v>
      </c>
      <c r="CN40" s="185" t="s">
        <v>2847</v>
      </c>
      <c r="CO40" s="185" t="s">
        <v>2847</v>
      </c>
      <c r="CP40" s="185" t="s">
        <v>2960</v>
      </c>
      <c r="CQ40" s="185" t="s">
        <v>2847</v>
      </c>
      <c r="CR40" s="185" t="s">
        <v>2847</v>
      </c>
      <c r="CS40" s="185" t="s">
        <v>2960</v>
      </c>
      <c r="CT40" s="185" t="s">
        <v>2847</v>
      </c>
      <c r="CU40" s="185" t="s">
        <v>2847</v>
      </c>
      <c r="CV40" s="185" t="s">
        <v>2960</v>
      </c>
      <c r="CW40" s="185" t="s">
        <v>2847</v>
      </c>
      <c r="CX40" s="185" t="s">
        <v>2847</v>
      </c>
      <c r="CY40" s="185" t="s">
        <v>2960</v>
      </c>
      <c r="CZ40" s="185" t="s">
        <v>2847</v>
      </c>
      <c r="DA40" s="185" t="s">
        <v>2847</v>
      </c>
      <c r="DB40" s="185" t="s">
        <v>2960</v>
      </c>
      <c r="DC40" s="185" t="s">
        <v>2847</v>
      </c>
      <c r="DD40" s="185" t="s">
        <v>2847</v>
      </c>
      <c r="DE40" s="185" t="s">
        <v>2960</v>
      </c>
      <c r="DF40" s="185" t="s">
        <v>2847</v>
      </c>
      <c r="DG40" s="185" t="s">
        <v>2847</v>
      </c>
      <c r="DH40" s="185" t="s">
        <v>2960</v>
      </c>
      <c r="DI40" s="185" t="s">
        <v>2847</v>
      </c>
      <c r="DJ40" s="185" t="s">
        <v>2847</v>
      </c>
      <c r="DK40" s="185" t="s">
        <v>2960</v>
      </c>
      <c r="DL40" s="185" t="s">
        <v>2847</v>
      </c>
      <c r="DM40" s="185" t="s">
        <v>2847</v>
      </c>
      <c r="DN40" s="185" t="s">
        <v>2960</v>
      </c>
      <c r="DO40" s="185" t="s">
        <v>2847</v>
      </c>
      <c r="DP40" s="185" t="s">
        <v>2847</v>
      </c>
      <c r="DQ40" s="185" t="s">
        <v>2960</v>
      </c>
      <c r="DR40" s="185" t="s">
        <v>2847</v>
      </c>
      <c r="DS40" s="185" t="s">
        <v>2847</v>
      </c>
      <c r="DT40" s="185" t="s">
        <v>2960</v>
      </c>
      <c r="DU40" s="185" t="s">
        <v>2847</v>
      </c>
      <c r="DV40" s="185" t="s">
        <v>2847</v>
      </c>
      <c r="DW40" s="185" t="s">
        <v>2960</v>
      </c>
      <c r="DX40" s="185" t="s">
        <v>2847</v>
      </c>
      <c r="DY40" s="185" t="s">
        <v>2847</v>
      </c>
      <c r="DZ40" s="185" t="s">
        <v>2960</v>
      </c>
      <c r="EA40" s="185" t="s">
        <v>2847</v>
      </c>
      <c r="EB40" s="185" t="s">
        <v>2847</v>
      </c>
      <c r="EC40" s="185" t="s">
        <v>2960</v>
      </c>
      <c r="ED40" s="185" t="s">
        <v>2847</v>
      </c>
      <c r="EE40" s="185" t="s">
        <v>2847</v>
      </c>
      <c r="EF40" s="185" t="s">
        <v>2960</v>
      </c>
      <c r="EG40" s="185" t="s">
        <v>2847</v>
      </c>
      <c r="EH40" s="185" t="s">
        <v>2847</v>
      </c>
      <c r="EI40" s="185" t="s">
        <v>2960</v>
      </c>
      <c r="EJ40" s="185" t="s">
        <v>2847</v>
      </c>
      <c r="EK40" s="185" t="s">
        <v>2847</v>
      </c>
      <c r="EL40" s="185" t="s">
        <v>2960</v>
      </c>
      <c r="EM40" s="185" t="s">
        <v>2847</v>
      </c>
      <c r="EN40" s="185" t="s">
        <v>2847</v>
      </c>
      <c r="EO40" s="185" t="s">
        <v>2960</v>
      </c>
      <c r="EP40" s="185" t="s">
        <v>2847</v>
      </c>
      <c r="EQ40" s="185" t="s">
        <v>2847</v>
      </c>
      <c r="ER40" s="185" t="s">
        <v>2960</v>
      </c>
      <c r="ES40" s="185" t="s">
        <v>2847</v>
      </c>
      <c r="ET40" s="185" t="s">
        <v>2847</v>
      </c>
    </row>
    <row r="41" spans="1:150" x14ac:dyDescent="0.3">
      <c r="A41" s="1"/>
      <c r="B41" s="184" t="s">
        <v>3088</v>
      </c>
      <c r="C41" s="184" t="s">
        <v>143</v>
      </c>
      <c r="D41" s="184" t="s">
        <v>149</v>
      </c>
      <c r="E41" s="184" t="s">
        <v>3089</v>
      </c>
      <c r="F41" s="184" t="s">
        <v>3090</v>
      </c>
      <c r="G41" s="185" t="s">
        <v>2960</v>
      </c>
      <c r="H41" s="185" t="s">
        <v>2847</v>
      </c>
      <c r="I41" s="185" t="s">
        <v>2847</v>
      </c>
      <c r="J41" s="185" t="s">
        <v>2960</v>
      </c>
      <c r="K41" s="185" t="s">
        <v>2847</v>
      </c>
      <c r="L41" s="185" t="s">
        <v>2847</v>
      </c>
      <c r="M41" s="185" t="s">
        <v>2960</v>
      </c>
      <c r="N41" s="185" t="s">
        <v>2847</v>
      </c>
      <c r="O41" s="185" t="s">
        <v>2847</v>
      </c>
      <c r="P41" s="185" t="s">
        <v>2960</v>
      </c>
      <c r="Q41" s="185" t="s">
        <v>2847</v>
      </c>
      <c r="R41" s="185" t="s">
        <v>2847</v>
      </c>
      <c r="S41" s="185" t="s">
        <v>2960</v>
      </c>
      <c r="T41" s="185" t="s">
        <v>2847</v>
      </c>
      <c r="U41" s="185" t="s">
        <v>2847</v>
      </c>
      <c r="V41" s="185" t="s">
        <v>2960</v>
      </c>
      <c r="W41" s="185" t="s">
        <v>2847</v>
      </c>
      <c r="X41" s="185" t="s">
        <v>2847</v>
      </c>
      <c r="Y41" s="185" t="s">
        <v>2960</v>
      </c>
      <c r="Z41" s="185" t="s">
        <v>2847</v>
      </c>
      <c r="AA41" s="185" t="s">
        <v>2847</v>
      </c>
      <c r="AB41" s="185" t="s">
        <v>2960</v>
      </c>
      <c r="AC41" s="185" t="s">
        <v>2847</v>
      </c>
      <c r="AD41" s="185" t="s">
        <v>2847</v>
      </c>
      <c r="AE41" s="185" t="s">
        <v>2960</v>
      </c>
      <c r="AF41" s="185" t="s">
        <v>2847</v>
      </c>
      <c r="AG41" s="185" t="s">
        <v>2847</v>
      </c>
      <c r="AH41" s="185" t="s">
        <v>2960</v>
      </c>
      <c r="AI41" s="185" t="s">
        <v>2847</v>
      </c>
      <c r="AJ41" s="185" t="s">
        <v>2847</v>
      </c>
      <c r="AK41" s="185" t="s">
        <v>2960</v>
      </c>
      <c r="AL41" s="185" t="s">
        <v>2847</v>
      </c>
      <c r="AM41" s="185" t="s">
        <v>2847</v>
      </c>
      <c r="AN41" s="185" t="s">
        <v>2960</v>
      </c>
      <c r="AO41" s="185" t="s">
        <v>2847</v>
      </c>
      <c r="AP41" s="185" t="s">
        <v>2847</v>
      </c>
      <c r="AQ41" s="185" t="s">
        <v>2960</v>
      </c>
      <c r="AR41" s="185" t="s">
        <v>2847</v>
      </c>
      <c r="AS41" s="185" t="s">
        <v>2847</v>
      </c>
      <c r="AT41" s="185" t="s">
        <v>2960</v>
      </c>
      <c r="AU41" s="185" t="s">
        <v>2847</v>
      </c>
      <c r="AV41" s="185" t="s">
        <v>2847</v>
      </c>
      <c r="AW41" s="185" t="s">
        <v>2960</v>
      </c>
      <c r="AX41" s="185" t="s">
        <v>2847</v>
      </c>
      <c r="AY41" s="185" t="s">
        <v>2847</v>
      </c>
      <c r="AZ41" s="185" t="s">
        <v>2960</v>
      </c>
      <c r="BA41" s="185" t="s">
        <v>2847</v>
      </c>
      <c r="BB41" s="185" t="s">
        <v>2847</v>
      </c>
      <c r="BC41" s="185" t="s">
        <v>2960</v>
      </c>
      <c r="BD41" s="185" t="s">
        <v>2847</v>
      </c>
      <c r="BE41" s="185" t="s">
        <v>2847</v>
      </c>
      <c r="BF41" s="185" t="s">
        <v>2960</v>
      </c>
      <c r="BG41" s="185" t="s">
        <v>2847</v>
      </c>
      <c r="BH41" s="185" t="s">
        <v>2847</v>
      </c>
      <c r="BI41" s="185" t="s">
        <v>2960</v>
      </c>
      <c r="BJ41" s="185" t="s">
        <v>2847</v>
      </c>
      <c r="BK41" s="185" t="s">
        <v>2847</v>
      </c>
      <c r="BL41" s="185" t="s">
        <v>2960</v>
      </c>
      <c r="BM41" s="185" t="s">
        <v>2847</v>
      </c>
      <c r="BN41" s="185" t="s">
        <v>2847</v>
      </c>
      <c r="BO41" s="185" t="s">
        <v>2960</v>
      </c>
      <c r="BP41" s="185" t="s">
        <v>2847</v>
      </c>
      <c r="BQ41" s="185" t="s">
        <v>2847</v>
      </c>
      <c r="BR41" s="185" t="s">
        <v>2960</v>
      </c>
      <c r="BS41" s="185" t="s">
        <v>2847</v>
      </c>
      <c r="BT41" s="185" t="s">
        <v>2847</v>
      </c>
      <c r="BU41" s="185" t="s">
        <v>2960</v>
      </c>
      <c r="BV41" s="185" t="s">
        <v>2847</v>
      </c>
      <c r="BW41" s="185" t="s">
        <v>2847</v>
      </c>
      <c r="BX41" s="185" t="s">
        <v>2960</v>
      </c>
      <c r="BY41" s="185" t="s">
        <v>2847</v>
      </c>
      <c r="BZ41" s="185" t="s">
        <v>2847</v>
      </c>
      <c r="CA41" s="185" t="s">
        <v>2960</v>
      </c>
      <c r="CB41" s="185" t="s">
        <v>2847</v>
      </c>
      <c r="CC41" s="185" t="s">
        <v>2847</v>
      </c>
      <c r="CD41" s="185" t="s">
        <v>2960</v>
      </c>
      <c r="CE41" s="185" t="s">
        <v>2847</v>
      </c>
      <c r="CF41" s="185" t="s">
        <v>2847</v>
      </c>
      <c r="CG41" s="185" t="s">
        <v>2960</v>
      </c>
      <c r="CH41" s="185" t="s">
        <v>2847</v>
      </c>
      <c r="CI41" s="185" t="s">
        <v>2847</v>
      </c>
      <c r="CJ41" s="185" t="s">
        <v>2960</v>
      </c>
      <c r="CK41" s="185" t="s">
        <v>2847</v>
      </c>
      <c r="CL41" s="185" t="s">
        <v>2847</v>
      </c>
      <c r="CM41" s="185" t="s">
        <v>2960</v>
      </c>
      <c r="CN41" s="185" t="s">
        <v>2847</v>
      </c>
      <c r="CO41" s="185" t="s">
        <v>2847</v>
      </c>
      <c r="CP41" s="185" t="s">
        <v>2960</v>
      </c>
      <c r="CQ41" s="185" t="s">
        <v>2847</v>
      </c>
      <c r="CR41" s="185" t="s">
        <v>2847</v>
      </c>
      <c r="CS41" s="185" t="s">
        <v>2960</v>
      </c>
      <c r="CT41" s="185" t="s">
        <v>2847</v>
      </c>
      <c r="CU41" s="185" t="s">
        <v>2847</v>
      </c>
      <c r="CV41" s="185" t="s">
        <v>2960</v>
      </c>
      <c r="CW41" s="185" t="s">
        <v>2847</v>
      </c>
      <c r="CX41" s="185" t="s">
        <v>2847</v>
      </c>
      <c r="CY41" s="185" t="s">
        <v>2960</v>
      </c>
      <c r="CZ41" s="185" t="s">
        <v>2847</v>
      </c>
      <c r="DA41" s="185" t="s">
        <v>2847</v>
      </c>
      <c r="DB41" s="185" t="s">
        <v>2960</v>
      </c>
      <c r="DC41" s="185" t="s">
        <v>2847</v>
      </c>
      <c r="DD41" s="185" t="s">
        <v>2847</v>
      </c>
      <c r="DE41" s="185" t="s">
        <v>2960</v>
      </c>
      <c r="DF41" s="185" t="s">
        <v>2847</v>
      </c>
      <c r="DG41" s="185" t="s">
        <v>2847</v>
      </c>
      <c r="DH41" s="185" t="s">
        <v>2960</v>
      </c>
      <c r="DI41" s="185" t="s">
        <v>2847</v>
      </c>
      <c r="DJ41" s="185" t="s">
        <v>2847</v>
      </c>
      <c r="DK41" s="185" t="s">
        <v>2960</v>
      </c>
      <c r="DL41" s="185" t="s">
        <v>2847</v>
      </c>
      <c r="DM41" s="185" t="s">
        <v>2847</v>
      </c>
      <c r="DN41" s="185" t="s">
        <v>2960</v>
      </c>
      <c r="DO41" s="185" t="s">
        <v>2847</v>
      </c>
      <c r="DP41" s="185" t="s">
        <v>2847</v>
      </c>
      <c r="DQ41" s="185" t="s">
        <v>2960</v>
      </c>
      <c r="DR41" s="185" t="s">
        <v>2847</v>
      </c>
      <c r="DS41" s="185" t="s">
        <v>2847</v>
      </c>
      <c r="DT41" s="185" t="s">
        <v>2960</v>
      </c>
      <c r="DU41" s="185" t="s">
        <v>2847</v>
      </c>
      <c r="DV41" s="185" t="s">
        <v>2847</v>
      </c>
      <c r="DW41" s="185" t="s">
        <v>2960</v>
      </c>
      <c r="DX41" s="185" t="s">
        <v>2847</v>
      </c>
      <c r="DY41" s="185" t="s">
        <v>2847</v>
      </c>
      <c r="DZ41" s="185" t="s">
        <v>2960</v>
      </c>
      <c r="EA41" s="185" t="s">
        <v>2847</v>
      </c>
      <c r="EB41" s="185" t="s">
        <v>2847</v>
      </c>
      <c r="EC41" s="185" t="s">
        <v>2960</v>
      </c>
      <c r="ED41" s="185" t="s">
        <v>2847</v>
      </c>
      <c r="EE41" s="185" t="s">
        <v>2847</v>
      </c>
      <c r="EF41" s="185" t="s">
        <v>2960</v>
      </c>
      <c r="EG41" s="185" t="s">
        <v>2847</v>
      </c>
      <c r="EH41" s="185" t="s">
        <v>2847</v>
      </c>
      <c r="EI41" s="185" t="s">
        <v>2960</v>
      </c>
      <c r="EJ41" s="185" t="s">
        <v>2847</v>
      </c>
      <c r="EK41" s="185" t="s">
        <v>2847</v>
      </c>
      <c r="EL41" s="185" t="s">
        <v>2960</v>
      </c>
      <c r="EM41" s="185" t="s">
        <v>2847</v>
      </c>
      <c r="EN41" s="185" t="s">
        <v>2847</v>
      </c>
      <c r="EO41" s="185" t="s">
        <v>2960</v>
      </c>
      <c r="EP41" s="185" t="s">
        <v>2847</v>
      </c>
      <c r="EQ41" s="185" t="s">
        <v>2847</v>
      </c>
      <c r="ER41" s="185" t="s">
        <v>2960</v>
      </c>
      <c r="ES41" s="185" t="s">
        <v>2847</v>
      </c>
      <c r="ET41" s="185" t="s">
        <v>2847</v>
      </c>
    </row>
    <row r="42" spans="1:150" x14ac:dyDescent="0.3">
      <c r="A42" s="1"/>
      <c r="B42" s="184" t="s">
        <v>3091</v>
      </c>
      <c r="C42" s="184" t="s">
        <v>143</v>
      </c>
      <c r="D42" s="184" t="s">
        <v>149</v>
      </c>
      <c r="E42" s="184" t="s">
        <v>3092</v>
      </c>
      <c r="F42" s="184" t="s">
        <v>3093</v>
      </c>
      <c r="G42" s="185" t="s">
        <v>2960</v>
      </c>
      <c r="H42" s="185" t="s">
        <v>2847</v>
      </c>
      <c r="I42" s="185" t="s">
        <v>2847</v>
      </c>
      <c r="J42" s="185" t="s">
        <v>2960</v>
      </c>
      <c r="K42" s="185" t="s">
        <v>2847</v>
      </c>
      <c r="L42" s="185" t="s">
        <v>2847</v>
      </c>
      <c r="M42" s="185" t="s">
        <v>2960</v>
      </c>
      <c r="N42" s="185" t="s">
        <v>2847</v>
      </c>
      <c r="O42" s="185" t="s">
        <v>2847</v>
      </c>
      <c r="P42" s="185" t="s">
        <v>2960</v>
      </c>
      <c r="Q42" s="185" t="s">
        <v>2847</v>
      </c>
      <c r="R42" s="185" t="s">
        <v>2847</v>
      </c>
      <c r="S42" s="185" t="s">
        <v>2960</v>
      </c>
      <c r="T42" s="185" t="s">
        <v>2847</v>
      </c>
      <c r="U42" s="185" t="s">
        <v>2847</v>
      </c>
      <c r="V42" s="185" t="s">
        <v>2960</v>
      </c>
      <c r="W42" s="185" t="s">
        <v>2847</v>
      </c>
      <c r="X42" s="185" t="s">
        <v>2847</v>
      </c>
      <c r="Y42" s="185" t="s">
        <v>2960</v>
      </c>
      <c r="Z42" s="185" t="s">
        <v>2847</v>
      </c>
      <c r="AA42" s="185" t="s">
        <v>2847</v>
      </c>
      <c r="AB42" s="185" t="s">
        <v>2960</v>
      </c>
      <c r="AC42" s="185" t="s">
        <v>2847</v>
      </c>
      <c r="AD42" s="185" t="s">
        <v>2847</v>
      </c>
      <c r="AE42" s="185" t="s">
        <v>2960</v>
      </c>
      <c r="AF42" s="185" t="s">
        <v>2847</v>
      </c>
      <c r="AG42" s="185" t="s">
        <v>2847</v>
      </c>
      <c r="AH42" s="185" t="s">
        <v>2960</v>
      </c>
      <c r="AI42" s="185" t="s">
        <v>2847</v>
      </c>
      <c r="AJ42" s="185" t="s">
        <v>2847</v>
      </c>
      <c r="AK42" s="185" t="s">
        <v>2960</v>
      </c>
      <c r="AL42" s="185" t="s">
        <v>2847</v>
      </c>
      <c r="AM42" s="185" t="s">
        <v>2847</v>
      </c>
      <c r="AN42" s="185" t="s">
        <v>2960</v>
      </c>
      <c r="AO42" s="185" t="s">
        <v>2847</v>
      </c>
      <c r="AP42" s="185" t="s">
        <v>2847</v>
      </c>
      <c r="AQ42" s="185" t="s">
        <v>2960</v>
      </c>
      <c r="AR42" s="185" t="s">
        <v>2847</v>
      </c>
      <c r="AS42" s="185" t="s">
        <v>2847</v>
      </c>
      <c r="AT42" s="185" t="s">
        <v>2960</v>
      </c>
      <c r="AU42" s="185" t="s">
        <v>2847</v>
      </c>
      <c r="AV42" s="185" t="s">
        <v>2847</v>
      </c>
      <c r="AW42" s="185" t="s">
        <v>2960</v>
      </c>
      <c r="AX42" s="185" t="s">
        <v>2847</v>
      </c>
      <c r="AY42" s="185" t="s">
        <v>2847</v>
      </c>
      <c r="AZ42" s="185" t="s">
        <v>2960</v>
      </c>
      <c r="BA42" s="185" t="s">
        <v>2847</v>
      </c>
      <c r="BB42" s="185" t="s">
        <v>2847</v>
      </c>
      <c r="BC42" s="185" t="s">
        <v>2960</v>
      </c>
      <c r="BD42" s="185" t="s">
        <v>2847</v>
      </c>
      <c r="BE42" s="185" t="s">
        <v>2847</v>
      </c>
      <c r="BF42" s="185" t="s">
        <v>2960</v>
      </c>
      <c r="BG42" s="185" t="s">
        <v>2847</v>
      </c>
      <c r="BH42" s="185" t="s">
        <v>2847</v>
      </c>
      <c r="BI42" s="185" t="s">
        <v>2960</v>
      </c>
      <c r="BJ42" s="185" t="s">
        <v>2847</v>
      </c>
      <c r="BK42" s="185" t="s">
        <v>2847</v>
      </c>
      <c r="BL42" s="185" t="s">
        <v>2960</v>
      </c>
      <c r="BM42" s="185" t="s">
        <v>2847</v>
      </c>
      <c r="BN42" s="185" t="s">
        <v>2847</v>
      </c>
      <c r="BO42" s="185" t="s">
        <v>2960</v>
      </c>
      <c r="BP42" s="185" t="s">
        <v>2847</v>
      </c>
      <c r="BQ42" s="185" t="s">
        <v>2847</v>
      </c>
      <c r="BR42" s="185" t="s">
        <v>2960</v>
      </c>
      <c r="BS42" s="185" t="s">
        <v>2847</v>
      </c>
      <c r="BT42" s="185" t="s">
        <v>2847</v>
      </c>
      <c r="BU42" s="185" t="s">
        <v>2960</v>
      </c>
      <c r="BV42" s="185" t="s">
        <v>2847</v>
      </c>
      <c r="BW42" s="185" t="s">
        <v>2847</v>
      </c>
      <c r="BX42" s="185" t="s">
        <v>2960</v>
      </c>
      <c r="BY42" s="185" t="s">
        <v>2847</v>
      </c>
      <c r="BZ42" s="185" t="s">
        <v>2847</v>
      </c>
      <c r="CA42" s="185" t="s">
        <v>2960</v>
      </c>
      <c r="CB42" s="185" t="s">
        <v>2847</v>
      </c>
      <c r="CC42" s="185" t="s">
        <v>2847</v>
      </c>
      <c r="CD42" s="185" t="s">
        <v>2960</v>
      </c>
      <c r="CE42" s="185" t="s">
        <v>2847</v>
      </c>
      <c r="CF42" s="185" t="s">
        <v>2847</v>
      </c>
      <c r="CG42" s="185" t="s">
        <v>2960</v>
      </c>
      <c r="CH42" s="185" t="s">
        <v>2847</v>
      </c>
      <c r="CI42" s="185" t="s">
        <v>2847</v>
      </c>
      <c r="CJ42" s="185" t="s">
        <v>2960</v>
      </c>
      <c r="CK42" s="185" t="s">
        <v>2847</v>
      </c>
      <c r="CL42" s="185" t="s">
        <v>2847</v>
      </c>
      <c r="CM42" s="185" t="s">
        <v>2960</v>
      </c>
      <c r="CN42" s="185" t="s">
        <v>2847</v>
      </c>
      <c r="CO42" s="185" t="s">
        <v>2847</v>
      </c>
      <c r="CP42" s="185" t="s">
        <v>2960</v>
      </c>
      <c r="CQ42" s="185" t="s">
        <v>2847</v>
      </c>
      <c r="CR42" s="185" t="s">
        <v>2847</v>
      </c>
      <c r="CS42" s="185" t="s">
        <v>2960</v>
      </c>
      <c r="CT42" s="185" t="s">
        <v>2847</v>
      </c>
      <c r="CU42" s="185" t="s">
        <v>2847</v>
      </c>
      <c r="CV42" s="185" t="s">
        <v>2960</v>
      </c>
      <c r="CW42" s="185" t="s">
        <v>2847</v>
      </c>
      <c r="CX42" s="185" t="s">
        <v>2847</v>
      </c>
      <c r="CY42" s="185" t="s">
        <v>2960</v>
      </c>
      <c r="CZ42" s="185" t="s">
        <v>2847</v>
      </c>
      <c r="DA42" s="185" t="s">
        <v>2847</v>
      </c>
      <c r="DB42" s="185" t="s">
        <v>2960</v>
      </c>
      <c r="DC42" s="185" t="s">
        <v>2847</v>
      </c>
      <c r="DD42" s="185" t="s">
        <v>2847</v>
      </c>
      <c r="DE42" s="185" t="s">
        <v>2960</v>
      </c>
      <c r="DF42" s="185" t="s">
        <v>2847</v>
      </c>
      <c r="DG42" s="185" t="s">
        <v>2847</v>
      </c>
      <c r="DH42" s="185" t="s">
        <v>2960</v>
      </c>
      <c r="DI42" s="185" t="s">
        <v>2847</v>
      </c>
      <c r="DJ42" s="185" t="s">
        <v>2847</v>
      </c>
      <c r="DK42" s="185" t="s">
        <v>2960</v>
      </c>
      <c r="DL42" s="185" t="s">
        <v>2847</v>
      </c>
      <c r="DM42" s="185" t="s">
        <v>2847</v>
      </c>
      <c r="DN42" s="185" t="s">
        <v>2960</v>
      </c>
      <c r="DO42" s="185" t="s">
        <v>2847</v>
      </c>
      <c r="DP42" s="185" t="s">
        <v>2847</v>
      </c>
      <c r="DQ42" s="185" t="s">
        <v>2960</v>
      </c>
      <c r="DR42" s="185" t="s">
        <v>2847</v>
      </c>
      <c r="DS42" s="185" t="s">
        <v>2847</v>
      </c>
      <c r="DT42" s="185" t="s">
        <v>2960</v>
      </c>
      <c r="DU42" s="185" t="s">
        <v>2847</v>
      </c>
      <c r="DV42" s="185" t="s">
        <v>2847</v>
      </c>
      <c r="DW42" s="185" t="s">
        <v>2960</v>
      </c>
      <c r="DX42" s="185" t="s">
        <v>2847</v>
      </c>
      <c r="DY42" s="185" t="s">
        <v>2847</v>
      </c>
      <c r="DZ42" s="185" t="s">
        <v>2960</v>
      </c>
      <c r="EA42" s="185" t="s">
        <v>2847</v>
      </c>
      <c r="EB42" s="185" t="s">
        <v>2847</v>
      </c>
      <c r="EC42" s="185" t="s">
        <v>2960</v>
      </c>
      <c r="ED42" s="185" t="s">
        <v>2847</v>
      </c>
      <c r="EE42" s="185" t="s">
        <v>2847</v>
      </c>
      <c r="EF42" s="185" t="s">
        <v>2960</v>
      </c>
      <c r="EG42" s="185" t="s">
        <v>2847</v>
      </c>
      <c r="EH42" s="185" t="s">
        <v>2847</v>
      </c>
      <c r="EI42" s="185" t="s">
        <v>2960</v>
      </c>
      <c r="EJ42" s="185" t="s">
        <v>2847</v>
      </c>
      <c r="EK42" s="185" t="s">
        <v>2847</v>
      </c>
      <c r="EL42" s="185" t="s">
        <v>2960</v>
      </c>
      <c r="EM42" s="185" t="s">
        <v>2847</v>
      </c>
      <c r="EN42" s="185" t="s">
        <v>2847</v>
      </c>
      <c r="EO42" s="185" t="s">
        <v>2960</v>
      </c>
      <c r="EP42" s="185" t="s">
        <v>2847</v>
      </c>
      <c r="EQ42" s="185" t="s">
        <v>2847</v>
      </c>
      <c r="ER42" s="185" t="s">
        <v>2960</v>
      </c>
      <c r="ES42" s="185" t="s">
        <v>2847</v>
      </c>
      <c r="ET42" s="185" t="s">
        <v>2847</v>
      </c>
    </row>
    <row r="43" spans="1:150" x14ac:dyDescent="0.3">
      <c r="A43" s="1"/>
      <c r="B43" s="183" t="s">
        <v>3094</v>
      </c>
      <c r="C43" s="183" t="s">
        <v>175</v>
      </c>
      <c r="D43" s="183" t="s">
        <v>176</v>
      </c>
      <c r="E43" s="183" t="s">
        <v>3095</v>
      </c>
      <c r="F43" s="183" t="s">
        <v>3096</v>
      </c>
      <c r="G43" s="183" t="s">
        <v>2960</v>
      </c>
      <c r="H43" s="183" t="s">
        <v>2847</v>
      </c>
      <c r="I43" s="183" t="s">
        <v>2847</v>
      </c>
      <c r="J43" s="183" t="s">
        <v>2960</v>
      </c>
      <c r="K43" s="183" t="s">
        <v>2847</v>
      </c>
      <c r="L43" s="183" t="s">
        <v>2847</v>
      </c>
      <c r="M43" s="183" t="s">
        <v>2960</v>
      </c>
      <c r="N43" s="183" t="s">
        <v>2847</v>
      </c>
      <c r="O43" s="183" t="s">
        <v>2847</v>
      </c>
      <c r="P43" s="183" t="s">
        <v>2960</v>
      </c>
      <c r="Q43" s="183" t="s">
        <v>2847</v>
      </c>
      <c r="R43" s="183" t="s">
        <v>2847</v>
      </c>
      <c r="S43" s="183" t="s">
        <v>2960</v>
      </c>
      <c r="T43" s="183" t="s">
        <v>2847</v>
      </c>
      <c r="U43" s="183" t="s">
        <v>2847</v>
      </c>
      <c r="V43" s="183" t="s">
        <v>2960</v>
      </c>
      <c r="W43" s="183" t="s">
        <v>2847</v>
      </c>
      <c r="X43" s="183" t="s">
        <v>2847</v>
      </c>
      <c r="Y43" s="183" t="s">
        <v>2960</v>
      </c>
      <c r="Z43" s="183" t="s">
        <v>2847</v>
      </c>
      <c r="AA43" s="183" t="s">
        <v>2847</v>
      </c>
      <c r="AB43" s="183" t="s">
        <v>2960</v>
      </c>
      <c r="AC43" s="183" t="s">
        <v>2847</v>
      </c>
      <c r="AD43" s="183" t="s">
        <v>2847</v>
      </c>
      <c r="AE43" s="183" t="s">
        <v>2960</v>
      </c>
      <c r="AF43" s="183" t="s">
        <v>2847</v>
      </c>
      <c r="AG43" s="183" t="s">
        <v>2847</v>
      </c>
      <c r="AH43" s="183" t="s">
        <v>2960</v>
      </c>
      <c r="AI43" s="183" t="s">
        <v>2847</v>
      </c>
      <c r="AJ43" s="183" t="s">
        <v>2847</v>
      </c>
      <c r="AK43" s="183" t="s">
        <v>2960</v>
      </c>
      <c r="AL43" s="183" t="s">
        <v>2847</v>
      </c>
      <c r="AM43" s="183" t="s">
        <v>2847</v>
      </c>
      <c r="AN43" s="183" t="s">
        <v>2960</v>
      </c>
      <c r="AO43" s="183" t="s">
        <v>2847</v>
      </c>
      <c r="AP43" s="183" t="s">
        <v>2847</v>
      </c>
      <c r="AQ43" s="183" t="s">
        <v>2960</v>
      </c>
      <c r="AR43" s="183" t="s">
        <v>2847</v>
      </c>
      <c r="AS43" s="183" t="s">
        <v>2847</v>
      </c>
      <c r="AT43" s="183" t="s">
        <v>2960</v>
      </c>
      <c r="AU43" s="183" t="s">
        <v>2847</v>
      </c>
      <c r="AV43" s="183" t="s">
        <v>2847</v>
      </c>
      <c r="AW43" s="183" t="s">
        <v>2960</v>
      </c>
      <c r="AX43" s="183" t="s">
        <v>2847</v>
      </c>
      <c r="AY43" s="183" t="s">
        <v>2847</v>
      </c>
      <c r="AZ43" s="183" t="s">
        <v>2960</v>
      </c>
      <c r="BA43" s="183" t="s">
        <v>2847</v>
      </c>
      <c r="BB43" s="183" t="s">
        <v>2847</v>
      </c>
      <c r="BC43" s="183" t="s">
        <v>2960</v>
      </c>
      <c r="BD43" s="183" t="s">
        <v>2847</v>
      </c>
      <c r="BE43" s="183" t="s">
        <v>2847</v>
      </c>
      <c r="BF43" s="183" t="s">
        <v>2960</v>
      </c>
      <c r="BG43" s="183" t="s">
        <v>2847</v>
      </c>
      <c r="BH43" s="183" t="s">
        <v>2847</v>
      </c>
      <c r="BI43" s="183" t="s">
        <v>2960</v>
      </c>
      <c r="BJ43" s="183" t="s">
        <v>2847</v>
      </c>
      <c r="BK43" s="183" t="s">
        <v>2847</v>
      </c>
      <c r="BL43" s="183" t="s">
        <v>2960</v>
      </c>
      <c r="BM43" s="183" t="s">
        <v>2847</v>
      </c>
      <c r="BN43" s="183" t="s">
        <v>2847</v>
      </c>
      <c r="BO43" s="183" t="s">
        <v>2960</v>
      </c>
      <c r="BP43" s="183" t="s">
        <v>2847</v>
      </c>
      <c r="BQ43" s="183" t="s">
        <v>2847</v>
      </c>
      <c r="BR43" s="183" t="s">
        <v>2960</v>
      </c>
      <c r="BS43" s="183" t="s">
        <v>2847</v>
      </c>
      <c r="BT43" s="183" t="s">
        <v>2847</v>
      </c>
      <c r="BU43" s="183" t="s">
        <v>2960</v>
      </c>
      <c r="BV43" s="183" t="s">
        <v>2847</v>
      </c>
      <c r="BW43" s="183" t="s">
        <v>2847</v>
      </c>
      <c r="BX43" s="183" t="s">
        <v>2960</v>
      </c>
      <c r="BY43" s="183" t="s">
        <v>2847</v>
      </c>
      <c r="BZ43" s="183" t="s">
        <v>2847</v>
      </c>
      <c r="CA43" s="183" t="s">
        <v>2960</v>
      </c>
      <c r="CB43" s="183" t="s">
        <v>2847</v>
      </c>
      <c r="CC43" s="183" t="s">
        <v>2847</v>
      </c>
      <c r="CD43" s="183" t="s">
        <v>2960</v>
      </c>
      <c r="CE43" s="183" t="s">
        <v>2847</v>
      </c>
      <c r="CF43" s="183" t="s">
        <v>2847</v>
      </c>
      <c r="CG43" s="183" t="s">
        <v>2960</v>
      </c>
      <c r="CH43" s="183" t="s">
        <v>2847</v>
      </c>
      <c r="CI43" s="183" t="s">
        <v>2847</v>
      </c>
      <c r="CJ43" s="183" t="s">
        <v>2960</v>
      </c>
      <c r="CK43" s="183" t="s">
        <v>2847</v>
      </c>
      <c r="CL43" s="183" t="s">
        <v>2847</v>
      </c>
      <c r="CM43" s="183" t="s">
        <v>2960</v>
      </c>
      <c r="CN43" s="183" t="s">
        <v>2847</v>
      </c>
      <c r="CO43" s="183" t="s">
        <v>2847</v>
      </c>
      <c r="CP43" s="183" t="s">
        <v>2960</v>
      </c>
      <c r="CQ43" s="183" t="s">
        <v>2847</v>
      </c>
      <c r="CR43" s="183" t="s">
        <v>2847</v>
      </c>
      <c r="CS43" s="183" t="s">
        <v>2960</v>
      </c>
      <c r="CT43" s="183" t="s">
        <v>2847</v>
      </c>
      <c r="CU43" s="183" t="s">
        <v>2847</v>
      </c>
      <c r="CV43" s="183" t="s">
        <v>2960</v>
      </c>
      <c r="CW43" s="183" t="s">
        <v>2847</v>
      </c>
      <c r="CX43" s="183" t="s">
        <v>2847</v>
      </c>
      <c r="CY43" s="183" t="s">
        <v>2960</v>
      </c>
      <c r="CZ43" s="183" t="s">
        <v>2847</v>
      </c>
      <c r="DA43" s="183" t="s">
        <v>2847</v>
      </c>
      <c r="DB43" s="183" t="s">
        <v>2960</v>
      </c>
      <c r="DC43" s="183" t="s">
        <v>2847</v>
      </c>
      <c r="DD43" s="183" t="s">
        <v>2847</v>
      </c>
      <c r="DE43" s="183" t="s">
        <v>2960</v>
      </c>
      <c r="DF43" s="183" t="s">
        <v>2847</v>
      </c>
      <c r="DG43" s="183" t="s">
        <v>2847</v>
      </c>
      <c r="DH43" s="183" t="s">
        <v>2960</v>
      </c>
      <c r="DI43" s="183" t="s">
        <v>2847</v>
      </c>
      <c r="DJ43" s="183" t="s">
        <v>2847</v>
      </c>
      <c r="DK43" s="183" t="s">
        <v>2960</v>
      </c>
      <c r="DL43" s="183" t="s">
        <v>2847</v>
      </c>
      <c r="DM43" s="183" t="s">
        <v>2847</v>
      </c>
      <c r="DN43" s="183" t="s">
        <v>2960</v>
      </c>
      <c r="DO43" s="183" t="s">
        <v>2847</v>
      </c>
      <c r="DP43" s="183" t="s">
        <v>2847</v>
      </c>
      <c r="DQ43" s="183" t="s">
        <v>2960</v>
      </c>
      <c r="DR43" s="183" t="s">
        <v>2847</v>
      </c>
      <c r="DS43" s="183" t="s">
        <v>2847</v>
      </c>
      <c r="DT43" s="183" t="s">
        <v>2960</v>
      </c>
      <c r="DU43" s="183" t="s">
        <v>2847</v>
      </c>
      <c r="DV43" s="183" t="s">
        <v>2847</v>
      </c>
      <c r="DW43" s="183" t="s">
        <v>2960</v>
      </c>
      <c r="DX43" s="183" t="s">
        <v>2847</v>
      </c>
      <c r="DY43" s="183" t="s">
        <v>2847</v>
      </c>
      <c r="DZ43" s="183" t="s">
        <v>2960</v>
      </c>
      <c r="EA43" s="183" t="s">
        <v>2847</v>
      </c>
      <c r="EB43" s="183" t="s">
        <v>2847</v>
      </c>
      <c r="EC43" s="183" t="s">
        <v>2960</v>
      </c>
      <c r="ED43" s="183" t="s">
        <v>2847</v>
      </c>
      <c r="EE43" s="183" t="s">
        <v>2847</v>
      </c>
      <c r="EF43" s="183" t="s">
        <v>2960</v>
      </c>
      <c r="EG43" s="183" t="s">
        <v>2847</v>
      </c>
      <c r="EH43" s="183" t="s">
        <v>2847</v>
      </c>
      <c r="EI43" s="183" t="s">
        <v>2960</v>
      </c>
      <c r="EJ43" s="183" t="s">
        <v>2847</v>
      </c>
      <c r="EK43" s="183" t="s">
        <v>2847</v>
      </c>
      <c r="EL43" s="183" t="s">
        <v>2960</v>
      </c>
      <c r="EM43" s="183" t="s">
        <v>2847</v>
      </c>
      <c r="EN43" s="183" t="s">
        <v>2847</v>
      </c>
      <c r="EO43" s="183" t="s">
        <v>2960</v>
      </c>
      <c r="EP43" s="183" t="s">
        <v>2847</v>
      </c>
      <c r="EQ43" s="183" t="s">
        <v>2847</v>
      </c>
      <c r="ER43" s="183" t="s">
        <v>2960</v>
      </c>
      <c r="ES43" s="183" t="s">
        <v>2847</v>
      </c>
      <c r="ET43" s="183" t="s">
        <v>2847</v>
      </c>
    </row>
    <row r="44" spans="1:150" x14ac:dyDescent="0.3">
      <c r="A44" s="1"/>
      <c r="B44" s="184" t="s">
        <v>3097</v>
      </c>
      <c r="C44" s="184" t="s">
        <v>175</v>
      </c>
      <c r="D44" s="184" t="s">
        <v>176</v>
      </c>
      <c r="E44" s="184" t="s">
        <v>3098</v>
      </c>
      <c r="F44" s="184" t="s">
        <v>3099</v>
      </c>
      <c r="G44" s="185" t="s">
        <v>2960</v>
      </c>
      <c r="H44" s="185" t="s">
        <v>2847</v>
      </c>
      <c r="I44" s="185" t="s">
        <v>2847</v>
      </c>
      <c r="J44" s="185" t="s">
        <v>2960</v>
      </c>
      <c r="K44" s="185" t="s">
        <v>2847</v>
      </c>
      <c r="L44" s="185" t="s">
        <v>2847</v>
      </c>
      <c r="M44" s="185" t="s">
        <v>2960</v>
      </c>
      <c r="N44" s="185" t="s">
        <v>2847</v>
      </c>
      <c r="O44" s="185" t="s">
        <v>2847</v>
      </c>
      <c r="P44" s="185" t="s">
        <v>2960</v>
      </c>
      <c r="Q44" s="185" t="s">
        <v>2847</v>
      </c>
      <c r="R44" s="185" t="s">
        <v>2847</v>
      </c>
      <c r="S44" s="185" t="s">
        <v>2960</v>
      </c>
      <c r="T44" s="185" t="s">
        <v>2847</v>
      </c>
      <c r="U44" s="185" t="s">
        <v>2847</v>
      </c>
      <c r="V44" s="185" t="s">
        <v>2960</v>
      </c>
      <c r="W44" s="185" t="s">
        <v>2847</v>
      </c>
      <c r="X44" s="185" t="s">
        <v>2847</v>
      </c>
      <c r="Y44" s="185" t="s">
        <v>2960</v>
      </c>
      <c r="Z44" s="185" t="s">
        <v>2847</v>
      </c>
      <c r="AA44" s="185" t="s">
        <v>2847</v>
      </c>
      <c r="AB44" s="185" t="s">
        <v>2960</v>
      </c>
      <c r="AC44" s="185" t="s">
        <v>2847</v>
      </c>
      <c r="AD44" s="185" t="s">
        <v>2847</v>
      </c>
      <c r="AE44" s="185" t="s">
        <v>2960</v>
      </c>
      <c r="AF44" s="185" t="s">
        <v>2847</v>
      </c>
      <c r="AG44" s="185" t="s">
        <v>2847</v>
      </c>
      <c r="AH44" s="185" t="s">
        <v>2960</v>
      </c>
      <c r="AI44" s="185" t="s">
        <v>2847</v>
      </c>
      <c r="AJ44" s="185" t="s">
        <v>2847</v>
      </c>
      <c r="AK44" s="185" t="s">
        <v>2960</v>
      </c>
      <c r="AL44" s="185" t="s">
        <v>2847</v>
      </c>
      <c r="AM44" s="185" t="s">
        <v>2847</v>
      </c>
      <c r="AN44" s="185" t="s">
        <v>2960</v>
      </c>
      <c r="AO44" s="185" t="s">
        <v>2847</v>
      </c>
      <c r="AP44" s="185" t="s">
        <v>2847</v>
      </c>
      <c r="AQ44" s="185" t="s">
        <v>2960</v>
      </c>
      <c r="AR44" s="185" t="s">
        <v>2847</v>
      </c>
      <c r="AS44" s="185" t="s">
        <v>2847</v>
      </c>
      <c r="AT44" s="185" t="s">
        <v>2960</v>
      </c>
      <c r="AU44" s="185" t="s">
        <v>2847</v>
      </c>
      <c r="AV44" s="185" t="s">
        <v>2847</v>
      </c>
      <c r="AW44" s="185" t="s">
        <v>2960</v>
      </c>
      <c r="AX44" s="185" t="s">
        <v>2847</v>
      </c>
      <c r="AY44" s="185" t="s">
        <v>2847</v>
      </c>
      <c r="AZ44" s="185" t="s">
        <v>2960</v>
      </c>
      <c r="BA44" s="185" t="s">
        <v>2847</v>
      </c>
      <c r="BB44" s="185" t="s">
        <v>2847</v>
      </c>
      <c r="BC44" s="185" t="s">
        <v>2960</v>
      </c>
      <c r="BD44" s="185" t="s">
        <v>2847</v>
      </c>
      <c r="BE44" s="185" t="s">
        <v>2847</v>
      </c>
      <c r="BF44" s="185" t="s">
        <v>2960</v>
      </c>
      <c r="BG44" s="185" t="s">
        <v>2847</v>
      </c>
      <c r="BH44" s="185" t="s">
        <v>2847</v>
      </c>
      <c r="BI44" s="185" t="s">
        <v>2960</v>
      </c>
      <c r="BJ44" s="185" t="s">
        <v>2847</v>
      </c>
      <c r="BK44" s="185" t="s">
        <v>2847</v>
      </c>
      <c r="BL44" s="185" t="s">
        <v>2960</v>
      </c>
      <c r="BM44" s="185" t="s">
        <v>2847</v>
      </c>
      <c r="BN44" s="185" t="s">
        <v>2847</v>
      </c>
      <c r="BO44" s="185" t="s">
        <v>2960</v>
      </c>
      <c r="BP44" s="185" t="s">
        <v>2847</v>
      </c>
      <c r="BQ44" s="185" t="s">
        <v>2847</v>
      </c>
      <c r="BR44" s="185" t="s">
        <v>2960</v>
      </c>
      <c r="BS44" s="185" t="s">
        <v>2847</v>
      </c>
      <c r="BT44" s="185" t="s">
        <v>2847</v>
      </c>
      <c r="BU44" s="185" t="s">
        <v>2960</v>
      </c>
      <c r="BV44" s="185" t="s">
        <v>2847</v>
      </c>
      <c r="BW44" s="185" t="s">
        <v>2847</v>
      </c>
      <c r="BX44" s="185" t="s">
        <v>2960</v>
      </c>
      <c r="BY44" s="185" t="s">
        <v>2847</v>
      </c>
      <c r="BZ44" s="185" t="s">
        <v>2847</v>
      </c>
      <c r="CA44" s="185" t="s">
        <v>2960</v>
      </c>
      <c r="CB44" s="185" t="s">
        <v>2847</v>
      </c>
      <c r="CC44" s="185" t="s">
        <v>2847</v>
      </c>
      <c r="CD44" s="185" t="s">
        <v>2960</v>
      </c>
      <c r="CE44" s="185" t="s">
        <v>2847</v>
      </c>
      <c r="CF44" s="185" t="s">
        <v>2847</v>
      </c>
      <c r="CG44" s="185" t="s">
        <v>2960</v>
      </c>
      <c r="CH44" s="185" t="s">
        <v>2847</v>
      </c>
      <c r="CI44" s="185" t="s">
        <v>2847</v>
      </c>
      <c r="CJ44" s="185" t="s">
        <v>2960</v>
      </c>
      <c r="CK44" s="185" t="s">
        <v>2847</v>
      </c>
      <c r="CL44" s="185" t="s">
        <v>2847</v>
      </c>
      <c r="CM44" s="185" t="s">
        <v>2960</v>
      </c>
      <c r="CN44" s="185" t="s">
        <v>2847</v>
      </c>
      <c r="CO44" s="185" t="s">
        <v>2847</v>
      </c>
      <c r="CP44" s="185" t="s">
        <v>2960</v>
      </c>
      <c r="CQ44" s="185" t="s">
        <v>2847</v>
      </c>
      <c r="CR44" s="185" t="s">
        <v>2847</v>
      </c>
      <c r="CS44" s="185" t="s">
        <v>2960</v>
      </c>
      <c r="CT44" s="185" t="s">
        <v>2847</v>
      </c>
      <c r="CU44" s="185" t="s">
        <v>2847</v>
      </c>
      <c r="CV44" s="185" t="s">
        <v>2960</v>
      </c>
      <c r="CW44" s="185" t="s">
        <v>2847</v>
      </c>
      <c r="CX44" s="185" t="s">
        <v>2847</v>
      </c>
      <c r="CY44" s="185" t="s">
        <v>2960</v>
      </c>
      <c r="CZ44" s="185" t="s">
        <v>2847</v>
      </c>
      <c r="DA44" s="185" t="s">
        <v>2847</v>
      </c>
      <c r="DB44" s="185" t="s">
        <v>2960</v>
      </c>
      <c r="DC44" s="185" t="s">
        <v>2847</v>
      </c>
      <c r="DD44" s="185" t="s">
        <v>2847</v>
      </c>
      <c r="DE44" s="185" t="s">
        <v>2960</v>
      </c>
      <c r="DF44" s="185" t="s">
        <v>2847</v>
      </c>
      <c r="DG44" s="185" t="s">
        <v>2847</v>
      </c>
      <c r="DH44" s="185" t="s">
        <v>2960</v>
      </c>
      <c r="DI44" s="185" t="s">
        <v>2847</v>
      </c>
      <c r="DJ44" s="185" t="s">
        <v>2847</v>
      </c>
      <c r="DK44" s="185" t="s">
        <v>2960</v>
      </c>
      <c r="DL44" s="185" t="s">
        <v>2847</v>
      </c>
      <c r="DM44" s="185" t="s">
        <v>2847</v>
      </c>
      <c r="DN44" s="185" t="s">
        <v>2960</v>
      </c>
      <c r="DO44" s="185" t="s">
        <v>2847</v>
      </c>
      <c r="DP44" s="185" t="s">
        <v>2847</v>
      </c>
      <c r="DQ44" s="185" t="s">
        <v>2960</v>
      </c>
      <c r="DR44" s="185" t="s">
        <v>2847</v>
      </c>
      <c r="DS44" s="185" t="s">
        <v>2847</v>
      </c>
      <c r="DT44" s="185" t="s">
        <v>2960</v>
      </c>
      <c r="DU44" s="185" t="s">
        <v>2847</v>
      </c>
      <c r="DV44" s="185" t="s">
        <v>2847</v>
      </c>
      <c r="DW44" s="185" t="s">
        <v>2960</v>
      </c>
      <c r="DX44" s="185" t="s">
        <v>2847</v>
      </c>
      <c r="DY44" s="185" t="s">
        <v>2847</v>
      </c>
      <c r="DZ44" s="185" t="s">
        <v>2960</v>
      </c>
      <c r="EA44" s="185" t="s">
        <v>2847</v>
      </c>
      <c r="EB44" s="185" t="s">
        <v>2847</v>
      </c>
      <c r="EC44" s="185" t="s">
        <v>2960</v>
      </c>
      <c r="ED44" s="185" t="s">
        <v>2847</v>
      </c>
      <c r="EE44" s="185" t="s">
        <v>2847</v>
      </c>
      <c r="EF44" s="185" t="s">
        <v>2960</v>
      </c>
      <c r="EG44" s="185" t="s">
        <v>2847</v>
      </c>
      <c r="EH44" s="185" t="s">
        <v>2847</v>
      </c>
      <c r="EI44" s="185" t="s">
        <v>2960</v>
      </c>
      <c r="EJ44" s="185" t="s">
        <v>2847</v>
      </c>
      <c r="EK44" s="185" t="s">
        <v>2847</v>
      </c>
      <c r="EL44" s="185" t="s">
        <v>2960</v>
      </c>
      <c r="EM44" s="185" t="s">
        <v>2847</v>
      </c>
      <c r="EN44" s="185" t="s">
        <v>2847</v>
      </c>
      <c r="EO44" s="185" t="s">
        <v>2960</v>
      </c>
      <c r="EP44" s="185" t="s">
        <v>2847</v>
      </c>
      <c r="EQ44" s="185" t="s">
        <v>2847</v>
      </c>
      <c r="ER44" s="185" t="s">
        <v>2960</v>
      </c>
      <c r="ES44" s="185" t="s">
        <v>2847</v>
      </c>
      <c r="ET44" s="185" t="s">
        <v>2847</v>
      </c>
    </row>
    <row r="45" spans="1:150" x14ac:dyDescent="0.3">
      <c r="A45" s="1"/>
      <c r="B45" s="184" t="s">
        <v>3100</v>
      </c>
      <c r="C45" s="184" t="s">
        <v>175</v>
      </c>
      <c r="D45" s="184" t="s">
        <v>176</v>
      </c>
      <c r="E45" s="184" t="s">
        <v>3101</v>
      </c>
      <c r="F45" s="184" t="s">
        <v>3102</v>
      </c>
      <c r="G45" s="185" t="s">
        <v>2960</v>
      </c>
      <c r="H45" s="185" t="s">
        <v>2847</v>
      </c>
      <c r="I45" s="185" t="s">
        <v>2847</v>
      </c>
      <c r="J45" s="185" t="s">
        <v>2960</v>
      </c>
      <c r="K45" s="185" t="s">
        <v>2847</v>
      </c>
      <c r="L45" s="185" t="s">
        <v>2847</v>
      </c>
      <c r="M45" s="185" t="s">
        <v>2960</v>
      </c>
      <c r="N45" s="185" t="s">
        <v>2847</v>
      </c>
      <c r="O45" s="185" t="s">
        <v>2847</v>
      </c>
      <c r="P45" s="185" t="s">
        <v>2960</v>
      </c>
      <c r="Q45" s="185" t="s">
        <v>2847</v>
      </c>
      <c r="R45" s="185" t="s">
        <v>2847</v>
      </c>
      <c r="S45" s="185" t="s">
        <v>2960</v>
      </c>
      <c r="T45" s="185" t="s">
        <v>2847</v>
      </c>
      <c r="U45" s="185" t="s">
        <v>2847</v>
      </c>
      <c r="V45" s="185" t="s">
        <v>2960</v>
      </c>
      <c r="W45" s="185" t="s">
        <v>2847</v>
      </c>
      <c r="X45" s="185" t="s">
        <v>2847</v>
      </c>
      <c r="Y45" s="185" t="s">
        <v>2960</v>
      </c>
      <c r="Z45" s="185" t="s">
        <v>2847</v>
      </c>
      <c r="AA45" s="185" t="s">
        <v>2847</v>
      </c>
      <c r="AB45" s="185" t="s">
        <v>2960</v>
      </c>
      <c r="AC45" s="185" t="s">
        <v>2847</v>
      </c>
      <c r="AD45" s="185" t="s">
        <v>2847</v>
      </c>
      <c r="AE45" s="185" t="s">
        <v>2960</v>
      </c>
      <c r="AF45" s="185" t="s">
        <v>2847</v>
      </c>
      <c r="AG45" s="185" t="s">
        <v>2847</v>
      </c>
      <c r="AH45" s="185" t="s">
        <v>2960</v>
      </c>
      <c r="AI45" s="185" t="s">
        <v>2847</v>
      </c>
      <c r="AJ45" s="185" t="s">
        <v>2847</v>
      </c>
      <c r="AK45" s="185" t="s">
        <v>2960</v>
      </c>
      <c r="AL45" s="185" t="s">
        <v>2847</v>
      </c>
      <c r="AM45" s="185" t="s">
        <v>2847</v>
      </c>
      <c r="AN45" s="185" t="s">
        <v>2960</v>
      </c>
      <c r="AO45" s="185" t="s">
        <v>2847</v>
      </c>
      <c r="AP45" s="185" t="s">
        <v>2847</v>
      </c>
      <c r="AQ45" s="185" t="s">
        <v>2960</v>
      </c>
      <c r="AR45" s="185" t="s">
        <v>2847</v>
      </c>
      <c r="AS45" s="185" t="s">
        <v>2847</v>
      </c>
      <c r="AT45" s="185" t="s">
        <v>2960</v>
      </c>
      <c r="AU45" s="185" t="s">
        <v>2847</v>
      </c>
      <c r="AV45" s="185" t="s">
        <v>2847</v>
      </c>
      <c r="AW45" s="185" t="s">
        <v>2960</v>
      </c>
      <c r="AX45" s="185" t="s">
        <v>2847</v>
      </c>
      <c r="AY45" s="185" t="s">
        <v>2847</v>
      </c>
      <c r="AZ45" s="185" t="s">
        <v>2960</v>
      </c>
      <c r="BA45" s="185" t="s">
        <v>2847</v>
      </c>
      <c r="BB45" s="185" t="s">
        <v>2847</v>
      </c>
      <c r="BC45" s="185" t="s">
        <v>2960</v>
      </c>
      <c r="BD45" s="185" t="s">
        <v>2847</v>
      </c>
      <c r="BE45" s="185" t="s">
        <v>2847</v>
      </c>
      <c r="BF45" s="185" t="s">
        <v>2960</v>
      </c>
      <c r="BG45" s="185" t="s">
        <v>2847</v>
      </c>
      <c r="BH45" s="185" t="s">
        <v>2847</v>
      </c>
      <c r="BI45" s="185" t="s">
        <v>2960</v>
      </c>
      <c r="BJ45" s="185" t="s">
        <v>2847</v>
      </c>
      <c r="BK45" s="185" t="s">
        <v>2847</v>
      </c>
      <c r="BL45" s="185" t="s">
        <v>2960</v>
      </c>
      <c r="BM45" s="185" t="s">
        <v>2847</v>
      </c>
      <c r="BN45" s="185" t="s">
        <v>2847</v>
      </c>
      <c r="BO45" s="185" t="s">
        <v>2960</v>
      </c>
      <c r="BP45" s="185" t="s">
        <v>2847</v>
      </c>
      <c r="BQ45" s="185" t="s">
        <v>2847</v>
      </c>
      <c r="BR45" s="185" t="s">
        <v>2960</v>
      </c>
      <c r="BS45" s="185" t="s">
        <v>2847</v>
      </c>
      <c r="BT45" s="185" t="s">
        <v>2847</v>
      </c>
      <c r="BU45" s="185" t="s">
        <v>2960</v>
      </c>
      <c r="BV45" s="185" t="s">
        <v>2847</v>
      </c>
      <c r="BW45" s="185" t="s">
        <v>2847</v>
      </c>
      <c r="BX45" s="185" t="s">
        <v>2960</v>
      </c>
      <c r="BY45" s="185" t="s">
        <v>2847</v>
      </c>
      <c r="BZ45" s="185" t="s">
        <v>2847</v>
      </c>
      <c r="CA45" s="185" t="s">
        <v>2960</v>
      </c>
      <c r="CB45" s="185" t="s">
        <v>2847</v>
      </c>
      <c r="CC45" s="185" t="s">
        <v>2847</v>
      </c>
      <c r="CD45" s="185" t="s">
        <v>2960</v>
      </c>
      <c r="CE45" s="185" t="s">
        <v>2847</v>
      </c>
      <c r="CF45" s="185" t="s">
        <v>2847</v>
      </c>
      <c r="CG45" s="185" t="s">
        <v>2960</v>
      </c>
      <c r="CH45" s="185" t="s">
        <v>2847</v>
      </c>
      <c r="CI45" s="185" t="s">
        <v>2847</v>
      </c>
      <c r="CJ45" s="185" t="s">
        <v>2960</v>
      </c>
      <c r="CK45" s="185" t="s">
        <v>2847</v>
      </c>
      <c r="CL45" s="185" t="s">
        <v>2847</v>
      </c>
      <c r="CM45" s="185" t="s">
        <v>2960</v>
      </c>
      <c r="CN45" s="185" t="s">
        <v>2847</v>
      </c>
      <c r="CO45" s="185" t="s">
        <v>2847</v>
      </c>
      <c r="CP45" s="185" t="s">
        <v>2960</v>
      </c>
      <c r="CQ45" s="185" t="s">
        <v>2847</v>
      </c>
      <c r="CR45" s="185" t="s">
        <v>2847</v>
      </c>
      <c r="CS45" s="185" t="s">
        <v>2960</v>
      </c>
      <c r="CT45" s="185" t="s">
        <v>2847</v>
      </c>
      <c r="CU45" s="185" t="s">
        <v>2847</v>
      </c>
      <c r="CV45" s="185" t="s">
        <v>2960</v>
      </c>
      <c r="CW45" s="185" t="s">
        <v>2847</v>
      </c>
      <c r="CX45" s="185" t="s">
        <v>2847</v>
      </c>
      <c r="CY45" s="185" t="s">
        <v>2960</v>
      </c>
      <c r="CZ45" s="185" t="s">
        <v>2847</v>
      </c>
      <c r="DA45" s="185" t="s">
        <v>2847</v>
      </c>
      <c r="DB45" s="185" t="s">
        <v>2960</v>
      </c>
      <c r="DC45" s="185" t="s">
        <v>2847</v>
      </c>
      <c r="DD45" s="185" t="s">
        <v>2847</v>
      </c>
      <c r="DE45" s="185" t="s">
        <v>2960</v>
      </c>
      <c r="DF45" s="185" t="s">
        <v>2847</v>
      </c>
      <c r="DG45" s="185" t="s">
        <v>2847</v>
      </c>
      <c r="DH45" s="185" t="s">
        <v>2960</v>
      </c>
      <c r="DI45" s="185" t="s">
        <v>2847</v>
      </c>
      <c r="DJ45" s="185" t="s">
        <v>2847</v>
      </c>
      <c r="DK45" s="185" t="s">
        <v>2960</v>
      </c>
      <c r="DL45" s="185" t="s">
        <v>2847</v>
      </c>
      <c r="DM45" s="185" t="s">
        <v>2847</v>
      </c>
      <c r="DN45" s="185" t="s">
        <v>2960</v>
      </c>
      <c r="DO45" s="185" t="s">
        <v>2847</v>
      </c>
      <c r="DP45" s="185" t="s">
        <v>2847</v>
      </c>
      <c r="DQ45" s="185" t="s">
        <v>2960</v>
      </c>
      <c r="DR45" s="185" t="s">
        <v>2847</v>
      </c>
      <c r="DS45" s="185" t="s">
        <v>2847</v>
      </c>
      <c r="DT45" s="185" t="s">
        <v>2960</v>
      </c>
      <c r="DU45" s="185" t="s">
        <v>2847</v>
      </c>
      <c r="DV45" s="185" t="s">
        <v>2847</v>
      </c>
      <c r="DW45" s="185" t="s">
        <v>2960</v>
      </c>
      <c r="DX45" s="185" t="s">
        <v>2847</v>
      </c>
      <c r="DY45" s="185" t="s">
        <v>2847</v>
      </c>
      <c r="DZ45" s="185" t="s">
        <v>2960</v>
      </c>
      <c r="EA45" s="185" t="s">
        <v>2847</v>
      </c>
      <c r="EB45" s="185" t="s">
        <v>2847</v>
      </c>
      <c r="EC45" s="185" t="s">
        <v>2960</v>
      </c>
      <c r="ED45" s="185" t="s">
        <v>2847</v>
      </c>
      <c r="EE45" s="185" t="s">
        <v>2847</v>
      </c>
      <c r="EF45" s="185" t="s">
        <v>2960</v>
      </c>
      <c r="EG45" s="185" t="s">
        <v>2847</v>
      </c>
      <c r="EH45" s="185" t="s">
        <v>2847</v>
      </c>
      <c r="EI45" s="185" t="s">
        <v>2960</v>
      </c>
      <c r="EJ45" s="185" t="s">
        <v>2847</v>
      </c>
      <c r="EK45" s="185" t="s">
        <v>2847</v>
      </c>
      <c r="EL45" s="185" t="s">
        <v>2960</v>
      </c>
      <c r="EM45" s="185" t="s">
        <v>2847</v>
      </c>
      <c r="EN45" s="185" t="s">
        <v>2847</v>
      </c>
      <c r="EO45" s="185" t="s">
        <v>2960</v>
      </c>
      <c r="EP45" s="185" t="s">
        <v>2847</v>
      </c>
      <c r="EQ45" s="185" t="s">
        <v>2847</v>
      </c>
      <c r="ER45" s="185" t="s">
        <v>2960</v>
      </c>
      <c r="ES45" s="185" t="s">
        <v>2847</v>
      </c>
      <c r="ET45" s="185" t="s">
        <v>2847</v>
      </c>
    </row>
    <row r="46" spans="1:150" x14ac:dyDescent="0.3">
      <c r="A46" s="1"/>
      <c r="B46" s="183" t="s">
        <v>3103</v>
      </c>
      <c r="C46" s="183" t="s">
        <v>180</v>
      </c>
      <c r="D46" s="183" t="s">
        <v>1213</v>
      </c>
      <c r="E46" s="183" t="s">
        <v>3104</v>
      </c>
      <c r="F46" s="183" t="s">
        <v>3105</v>
      </c>
      <c r="G46" s="183" t="s">
        <v>2960</v>
      </c>
      <c r="H46" s="183" t="s">
        <v>2847</v>
      </c>
      <c r="I46" s="183" t="s">
        <v>2847</v>
      </c>
      <c r="J46" s="183" t="s">
        <v>2960</v>
      </c>
      <c r="K46" s="183" t="s">
        <v>2847</v>
      </c>
      <c r="L46" s="183" t="s">
        <v>2847</v>
      </c>
      <c r="M46" s="183" t="s">
        <v>2960</v>
      </c>
      <c r="N46" s="183" t="s">
        <v>2847</v>
      </c>
      <c r="O46" s="183" t="s">
        <v>2847</v>
      </c>
      <c r="P46" s="183" t="s">
        <v>2960</v>
      </c>
      <c r="Q46" s="183" t="s">
        <v>2847</v>
      </c>
      <c r="R46" s="183" t="s">
        <v>2847</v>
      </c>
      <c r="S46" s="183" t="s">
        <v>2960</v>
      </c>
      <c r="T46" s="183" t="s">
        <v>2847</v>
      </c>
      <c r="U46" s="183" t="s">
        <v>2847</v>
      </c>
      <c r="V46" s="183" t="s">
        <v>2960</v>
      </c>
      <c r="W46" s="183" t="s">
        <v>2847</v>
      </c>
      <c r="X46" s="183" t="s">
        <v>2847</v>
      </c>
      <c r="Y46" s="183" t="s">
        <v>2960</v>
      </c>
      <c r="Z46" s="183" t="s">
        <v>2847</v>
      </c>
      <c r="AA46" s="183" t="s">
        <v>2847</v>
      </c>
      <c r="AB46" s="183" t="s">
        <v>2960</v>
      </c>
      <c r="AC46" s="183" t="s">
        <v>2847</v>
      </c>
      <c r="AD46" s="183" t="s">
        <v>2847</v>
      </c>
      <c r="AE46" s="183" t="s">
        <v>2960</v>
      </c>
      <c r="AF46" s="183" t="s">
        <v>2847</v>
      </c>
      <c r="AG46" s="183" t="s">
        <v>2847</v>
      </c>
      <c r="AH46" s="183" t="s">
        <v>2960</v>
      </c>
      <c r="AI46" s="183" t="s">
        <v>2847</v>
      </c>
      <c r="AJ46" s="183" t="s">
        <v>2847</v>
      </c>
      <c r="AK46" s="183" t="s">
        <v>2960</v>
      </c>
      <c r="AL46" s="183" t="s">
        <v>2847</v>
      </c>
      <c r="AM46" s="183" t="s">
        <v>2847</v>
      </c>
      <c r="AN46" s="183" t="s">
        <v>2960</v>
      </c>
      <c r="AO46" s="183" t="s">
        <v>2847</v>
      </c>
      <c r="AP46" s="183" t="s">
        <v>2847</v>
      </c>
      <c r="AQ46" s="183" t="s">
        <v>2960</v>
      </c>
      <c r="AR46" s="183" t="s">
        <v>2847</v>
      </c>
      <c r="AS46" s="183" t="s">
        <v>2847</v>
      </c>
      <c r="AT46" s="183" t="s">
        <v>2960</v>
      </c>
      <c r="AU46" s="183" t="s">
        <v>2847</v>
      </c>
      <c r="AV46" s="183" t="s">
        <v>2847</v>
      </c>
      <c r="AW46" s="183" t="s">
        <v>2960</v>
      </c>
      <c r="AX46" s="183" t="s">
        <v>2847</v>
      </c>
      <c r="AY46" s="183" t="s">
        <v>2847</v>
      </c>
      <c r="AZ46" s="183" t="s">
        <v>2960</v>
      </c>
      <c r="BA46" s="183" t="s">
        <v>2847</v>
      </c>
      <c r="BB46" s="183" t="s">
        <v>2847</v>
      </c>
      <c r="BC46" s="183" t="s">
        <v>2960</v>
      </c>
      <c r="BD46" s="183" t="s">
        <v>2847</v>
      </c>
      <c r="BE46" s="183" t="s">
        <v>2847</v>
      </c>
      <c r="BF46" s="183" t="s">
        <v>2960</v>
      </c>
      <c r="BG46" s="183" t="s">
        <v>2847</v>
      </c>
      <c r="BH46" s="183" t="s">
        <v>2847</v>
      </c>
      <c r="BI46" s="183" t="s">
        <v>2960</v>
      </c>
      <c r="BJ46" s="183" t="s">
        <v>2847</v>
      </c>
      <c r="BK46" s="183" t="s">
        <v>2847</v>
      </c>
      <c r="BL46" s="183" t="s">
        <v>2960</v>
      </c>
      <c r="BM46" s="183" t="s">
        <v>2847</v>
      </c>
      <c r="BN46" s="183" t="s">
        <v>2847</v>
      </c>
      <c r="BO46" s="183" t="s">
        <v>2960</v>
      </c>
      <c r="BP46" s="183" t="s">
        <v>2847</v>
      </c>
      <c r="BQ46" s="183" t="s">
        <v>2847</v>
      </c>
      <c r="BR46" s="183" t="s">
        <v>2960</v>
      </c>
      <c r="BS46" s="183" t="s">
        <v>2847</v>
      </c>
      <c r="BT46" s="183" t="s">
        <v>2847</v>
      </c>
      <c r="BU46" s="183" t="s">
        <v>2960</v>
      </c>
      <c r="BV46" s="183" t="s">
        <v>2847</v>
      </c>
      <c r="BW46" s="183" t="s">
        <v>2847</v>
      </c>
      <c r="BX46" s="183" t="s">
        <v>2960</v>
      </c>
      <c r="BY46" s="183" t="s">
        <v>2847</v>
      </c>
      <c r="BZ46" s="183" t="s">
        <v>2847</v>
      </c>
      <c r="CA46" s="183" t="s">
        <v>2960</v>
      </c>
      <c r="CB46" s="183" t="s">
        <v>2847</v>
      </c>
      <c r="CC46" s="183" t="s">
        <v>2847</v>
      </c>
      <c r="CD46" s="183" t="s">
        <v>2960</v>
      </c>
      <c r="CE46" s="183" t="s">
        <v>2847</v>
      </c>
      <c r="CF46" s="183" t="s">
        <v>2847</v>
      </c>
      <c r="CG46" s="183" t="s">
        <v>2960</v>
      </c>
      <c r="CH46" s="183" t="s">
        <v>2847</v>
      </c>
      <c r="CI46" s="183" t="s">
        <v>2847</v>
      </c>
      <c r="CJ46" s="183" t="s">
        <v>2960</v>
      </c>
      <c r="CK46" s="183" t="s">
        <v>2847</v>
      </c>
      <c r="CL46" s="183" t="s">
        <v>2847</v>
      </c>
      <c r="CM46" s="183" t="s">
        <v>2960</v>
      </c>
      <c r="CN46" s="183" t="s">
        <v>2847</v>
      </c>
      <c r="CO46" s="183" t="s">
        <v>2847</v>
      </c>
      <c r="CP46" s="183" t="s">
        <v>2960</v>
      </c>
      <c r="CQ46" s="183" t="s">
        <v>2847</v>
      </c>
      <c r="CR46" s="183" t="s">
        <v>2847</v>
      </c>
      <c r="CS46" s="183" t="s">
        <v>2960</v>
      </c>
      <c r="CT46" s="183" t="s">
        <v>2847</v>
      </c>
      <c r="CU46" s="183" t="s">
        <v>2847</v>
      </c>
      <c r="CV46" s="183" t="s">
        <v>2960</v>
      </c>
      <c r="CW46" s="183" t="s">
        <v>2847</v>
      </c>
      <c r="CX46" s="183" t="s">
        <v>2847</v>
      </c>
      <c r="CY46" s="183" t="s">
        <v>2960</v>
      </c>
      <c r="CZ46" s="183" t="s">
        <v>2847</v>
      </c>
      <c r="DA46" s="183" t="s">
        <v>2847</v>
      </c>
      <c r="DB46" s="183" t="s">
        <v>2960</v>
      </c>
      <c r="DC46" s="183" t="s">
        <v>2847</v>
      </c>
      <c r="DD46" s="183" t="s">
        <v>2847</v>
      </c>
      <c r="DE46" s="183" t="s">
        <v>2960</v>
      </c>
      <c r="DF46" s="183" t="s">
        <v>2847</v>
      </c>
      <c r="DG46" s="183" t="s">
        <v>2847</v>
      </c>
      <c r="DH46" s="183" t="s">
        <v>2960</v>
      </c>
      <c r="DI46" s="183" t="s">
        <v>2847</v>
      </c>
      <c r="DJ46" s="183" t="s">
        <v>2847</v>
      </c>
      <c r="DK46" s="183" t="s">
        <v>2960</v>
      </c>
      <c r="DL46" s="183" t="s">
        <v>2847</v>
      </c>
      <c r="DM46" s="183" t="s">
        <v>2847</v>
      </c>
      <c r="DN46" s="183" t="s">
        <v>2960</v>
      </c>
      <c r="DO46" s="183" t="s">
        <v>2847</v>
      </c>
      <c r="DP46" s="183" t="s">
        <v>2847</v>
      </c>
      <c r="DQ46" s="183" t="s">
        <v>2960</v>
      </c>
      <c r="DR46" s="183" t="s">
        <v>2847</v>
      </c>
      <c r="DS46" s="183" t="s">
        <v>2847</v>
      </c>
      <c r="DT46" s="183" t="s">
        <v>2960</v>
      </c>
      <c r="DU46" s="183" t="s">
        <v>2847</v>
      </c>
      <c r="DV46" s="183" t="s">
        <v>2847</v>
      </c>
      <c r="DW46" s="183" t="s">
        <v>2960</v>
      </c>
      <c r="DX46" s="183" t="s">
        <v>2847</v>
      </c>
      <c r="DY46" s="183" t="s">
        <v>2847</v>
      </c>
      <c r="DZ46" s="183" t="s">
        <v>2960</v>
      </c>
      <c r="EA46" s="183" t="s">
        <v>2847</v>
      </c>
      <c r="EB46" s="183" t="s">
        <v>2847</v>
      </c>
      <c r="EC46" s="183" t="s">
        <v>2960</v>
      </c>
      <c r="ED46" s="183" t="s">
        <v>2847</v>
      </c>
      <c r="EE46" s="183" t="s">
        <v>2847</v>
      </c>
      <c r="EF46" s="183" t="s">
        <v>2960</v>
      </c>
      <c r="EG46" s="183" t="s">
        <v>2847</v>
      </c>
      <c r="EH46" s="183" t="s">
        <v>2847</v>
      </c>
      <c r="EI46" s="183" t="s">
        <v>2960</v>
      </c>
      <c r="EJ46" s="183" t="s">
        <v>2847</v>
      </c>
      <c r="EK46" s="183" t="s">
        <v>2847</v>
      </c>
      <c r="EL46" s="183" t="s">
        <v>2960</v>
      </c>
      <c r="EM46" s="183" t="s">
        <v>2847</v>
      </c>
      <c r="EN46" s="183" t="s">
        <v>2847</v>
      </c>
      <c r="EO46" s="183" t="s">
        <v>2960</v>
      </c>
      <c r="EP46" s="183" t="s">
        <v>2847</v>
      </c>
      <c r="EQ46" s="183" t="s">
        <v>2847</v>
      </c>
      <c r="ER46" s="183" t="s">
        <v>2960</v>
      </c>
      <c r="ES46" s="183" t="s">
        <v>2847</v>
      </c>
      <c r="ET46" s="183" t="s">
        <v>2847</v>
      </c>
    </row>
    <row r="47" spans="1:150" x14ac:dyDescent="0.3">
      <c r="A47" s="1"/>
      <c r="B47" s="184" t="s">
        <v>3106</v>
      </c>
      <c r="C47" s="184" t="s">
        <v>180</v>
      </c>
      <c r="D47" s="184" t="s">
        <v>1213</v>
      </c>
      <c r="E47" s="184" t="s">
        <v>3107</v>
      </c>
      <c r="F47" s="184" t="s">
        <v>3108</v>
      </c>
      <c r="G47" s="185" t="s">
        <v>2960</v>
      </c>
      <c r="H47" s="185" t="s">
        <v>2847</v>
      </c>
      <c r="I47" s="185" t="s">
        <v>2847</v>
      </c>
      <c r="J47" s="185" t="s">
        <v>2960</v>
      </c>
      <c r="K47" s="185" t="s">
        <v>2847</v>
      </c>
      <c r="L47" s="185" t="s">
        <v>2847</v>
      </c>
      <c r="M47" s="185" t="s">
        <v>2960</v>
      </c>
      <c r="N47" s="185" t="s">
        <v>2847</v>
      </c>
      <c r="O47" s="185" t="s">
        <v>2847</v>
      </c>
      <c r="P47" s="185" t="s">
        <v>2960</v>
      </c>
      <c r="Q47" s="185" t="s">
        <v>2847</v>
      </c>
      <c r="R47" s="185" t="s">
        <v>2847</v>
      </c>
      <c r="S47" s="185" t="s">
        <v>2960</v>
      </c>
      <c r="T47" s="185" t="s">
        <v>2847</v>
      </c>
      <c r="U47" s="185" t="s">
        <v>2847</v>
      </c>
      <c r="V47" s="185" t="s">
        <v>2960</v>
      </c>
      <c r="W47" s="185" t="s">
        <v>2847</v>
      </c>
      <c r="X47" s="185" t="s">
        <v>2847</v>
      </c>
      <c r="Y47" s="185" t="s">
        <v>2960</v>
      </c>
      <c r="Z47" s="185" t="s">
        <v>2847</v>
      </c>
      <c r="AA47" s="185" t="s">
        <v>2847</v>
      </c>
      <c r="AB47" s="185" t="s">
        <v>2960</v>
      </c>
      <c r="AC47" s="185" t="s">
        <v>2847</v>
      </c>
      <c r="AD47" s="185" t="s">
        <v>2847</v>
      </c>
      <c r="AE47" s="185" t="s">
        <v>2960</v>
      </c>
      <c r="AF47" s="185" t="s">
        <v>2847</v>
      </c>
      <c r="AG47" s="185" t="s">
        <v>2847</v>
      </c>
      <c r="AH47" s="185" t="s">
        <v>2960</v>
      </c>
      <c r="AI47" s="185" t="s">
        <v>2847</v>
      </c>
      <c r="AJ47" s="185" t="s">
        <v>2847</v>
      </c>
      <c r="AK47" s="185" t="s">
        <v>2960</v>
      </c>
      <c r="AL47" s="185" t="s">
        <v>2847</v>
      </c>
      <c r="AM47" s="185" t="s">
        <v>2847</v>
      </c>
      <c r="AN47" s="185" t="s">
        <v>2960</v>
      </c>
      <c r="AO47" s="185" t="s">
        <v>2847</v>
      </c>
      <c r="AP47" s="185" t="s">
        <v>2847</v>
      </c>
      <c r="AQ47" s="185" t="s">
        <v>2960</v>
      </c>
      <c r="AR47" s="185" t="s">
        <v>2847</v>
      </c>
      <c r="AS47" s="185" t="s">
        <v>2847</v>
      </c>
      <c r="AT47" s="185" t="s">
        <v>2960</v>
      </c>
      <c r="AU47" s="185" t="s">
        <v>2847</v>
      </c>
      <c r="AV47" s="185" t="s">
        <v>2847</v>
      </c>
      <c r="AW47" s="185" t="s">
        <v>2960</v>
      </c>
      <c r="AX47" s="185" t="s">
        <v>2847</v>
      </c>
      <c r="AY47" s="185" t="s">
        <v>2847</v>
      </c>
      <c r="AZ47" s="185" t="s">
        <v>2960</v>
      </c>
      <c r="BA47" s="185" t="s">
        <v>2847</v>
      </c>
      <c r="BB47" s="185" t="s">
        <v>2847</v>
      </c>
      <c r="BC47" s="185" t="s">
        <v>2960</v>
      </c>
      <c r="BD47" s="185" t="s">
        <v>2847</v>
      </c>
      <c r="BE47" s="185" t="s">
        <v>2847</v>
      </c>
      <c r="BF47" s="185" t="s">
        <v>2960</v>
      </c>
      <c r="BG47" s="185" t="s">
        <v>2847</v>
      </c>
      <c r="BH47" s="185" t="s">
        <v>2847</v>
      </c>
      <c r="BI47" s="185" t="s">
        <v>2960</v>
      </c>
      <c r="BJ47" s="185" t="s">
        <v>2847</v>
      </c>
      <c r="BK47" s="185" t="s">
        <v>2847</v>
      </c>
      <c r="BL47" s="185" t="s">
        <v>2960</v>
      </c>
      <c r="BM47" s="185" t="s">
        <v>2847</v>
      </c>
      <c r="BN47" s="185" t="s">
        <v>2847</v>
      </c>
      <c r="BO47" s="185" t="s">
        <v>2960</v>
      </c>
      <c r="BP47" s="185" t="s">
        <v>2847</v>
      </c>
      <c r="BQ47" s="185" t="s">
        <v>2847</v>
      </c>
      <c r="BR47" s="185" t="s">
        <v>2960</v>
      </c>
      <c r="BS47" s="185" t="s">
        <v>2847</v>
      </c>
      <c r="BT47" s="185" t="s">
        <v>2847</v>
      </c>
      <c r="BU47" s="185" t="s">
        <v>2960</v>
      </c>
      <c r="BV47" s="185" t="s">
        <v>2847</v>
      </c>
      <c r="BW47" s="185" t="s">
        <v>2847</v>
      </c>
      <c r="BX47" s="185" t="s">
        <v>2960</v>
      </c>
      <c r="BY47" s="185" t="s">
        <v>2847</v>
      </c>
      <c r="BZ47" s="185" t="s">
        <v>2847</v>
      </c>
      <c r="CA47" s="185" t="s">
        <v>2960</v>
      </c>
      <c r="CB47" s="185" t="s">
        <v>2847</v>
      </c>
      <c r="CC47" s="185" t="s">
        <v>2847</v>
      </c>
      <c r="CD47" s="185" t="s">
        <v>2960</v>
      </c>
      <c r="CE47" s="185" t="s">
        <v>2847</v>
      </c>
      <c r="CF47" s="185" t="s">
        <v>2847</v>
      </c>
      <c r="CG47" s="185" t="s">
        <v>2960</v>
      </c>
      <c r="CH47" s="185" t="s">
        <v>2847</v>
      </c>
      <c r="CI47" s="185" t="s">
        <v>2847</v>
      </c>
      <c r="CJ47" s="185" t="s">
        <v>2960</v>
      </c>
      <c r="CK47" s="185" t="s">
        <v>2847</v>
      </c>
      <c r="CL47" s="185" t="s">
        <v>2847</v>
      </c>
      <c r="CM47" s="185" t="s">
        <v>2960</v>
      </c>
      <c r="CN47" s="185" t="s">
        <v>2847</v>
      </c>
      <c r="CO47" s="185" t="s">
        <v>2847</v>
      </c>
      <c r="CP47" s="185" t="s">
        <v>2960</v>
      </c>
      <c r="CQ47" s="185" t="s">
        <v>2847</v>
      </c>
      <c r="CR47" s="185" t="s">
        <v>2847</v>
      </c>
      <c r="CS47" s="185" t="s">
        <v>2960</v>
      </c>
      <c r="CT47" s="185" t="s">
        <v>2847</v>
      </c>
      <c r="CU47" s="185" t="s">
        <v>2847</v>
      </c>
      <c r="CV47" s="185" t="s">
        <v>2960</v>
      </c>
      <c r="CW47" s="185" t="s">
        <v>2847</v>
      </c>
      <c r="CX47" s="185" t="s">
        <v>2847</v>
      </c>
      <c r="CY47" s="185" t="s">
        <v>2960</v>
      </c>
      <c r="CZ47" s="185" t="s">
        <v>2847</v>
      </c>
      <c r="DA47" s="185" t="s">
        <v>2847</v>
      </c>
      <c r="DB47" s="185" t="s">
        <v>2960</v>
      </c>
      <c r="DC47" s="185" t="s">
        <v>2847</v>
      </c>
      <c r="DD47" s="185" t="s">
        <v>2847</v>
      </c>
      <c r="DE47" s="185" t="s">
        <v>2960</v>
      </c>
      <c r="DF47" s="185" t="s">
        <v>2847</v>
      </c>
      <c r="DG47" s="185" t="s">
        <v>2847</v>
      </c>
      <c r="DH47" s="185" t="s">
        <v>2960</v>
      </c>
      <c r="DI47" s="185" t="s">
        <v>2847</v>
      </c>
      <c r="DJ47" s="185" t="s">
        <v>2847</v>
      </c>
      <c r="DK47" s="185" t="s">
        <v>2960</v>
      </c>
      <c r="DL47" s="185" t="s">
        <v>2847</v>
      </c>
      <c r="DM47" s="185" t="s">
        <v>2847</v>
      </c>
      <c r="DN47" s="185" t="s">
        <v>2960</v>
      </c>
      <c r="DO47" s="185" t="s">
        <v>2847</v>
      </c>
      <c r="DP47" s="185" t="s">
        <v>2847</v>
      </c>
      <c r="DQ47" s="185" t="s">
        <v>2960</v>
      </c>
      <c r="DR47" s="185" t="s">
        <v>2847</v>
      </c>
      <c r="DS47" s="185" t="s">
        <v>2847</v>
      </c>
      <c r="DT47" s="185" t="s">
        <v>2960</v>
      </c>
      <c r="DU47" s="185" t="s">
        <v>2847</v>
      </c>
      <c r="DV47" s="185" t="s">
        <v>2847</v>
      </c>
      <c r="DW47" s="185" t="s">
        <v>2960</v>
      </c>
      <c r="DX47" s="185" t="s">
        <v>2847</v>
      </c>
      <c r="DY47" s="185" t="s">
        <v>2847</v>
      </c>
      <c r="DZ47" s="185" t="s">
        <v>2960</v>
      </c>
      <c r="EA47" s="185" t="s">
        <v>2847</v>
      </c>
      <c r="EB47" s="185" t="s">
        <v>2847</v>
      </c>
      <c r="EC47" s="185" t="s">
        <v>2960</v>
      </c>
      <c r="ED47" s="185" t="s">
        <v>2847</v>
      </c>
      <c r="EE47" s="185" t="s">
        <v>2847</v>
      </c>
      <c r="EF47" s="185" t="s">
        <v>2960</v>
      </c>
      <c r="EG47" s="185" t="s">
        <v>2847</v>
      </c>
      <c r="EH47" s="185" t="s">
        <v>2847</v>
      </c>
      <c r="EI47" s="185" t="s">
        <v>2960</v>
      </c>
      <c r="EJ47" s="185" t="s">
        <v>2847</v>
      </c>
      <c r="EK47" s="185" t="s">
        <v>2847</v>
      </c>
      <c r="EL47" s="185" t="s">
        <v>2960</v>
      </c>
      <c r="EM47" s="185" t="s">
        <v>2847</v>
      </c>
      <c r="EN47" s="185" t="s">
        <v>2847</v>
      </c>
      <c r="EO47" s="185" t="s">
        <v>2960</v>
      </c>
      <c r="EP47" s="185" t="s">
        <v>2847</v>
      </c>
      <c r="EQ47" s="185" t="s">
        <v>2847</v>
      </c>
      <c r="ER47" s="185" t="s">
        <v>2960</v>
      </c>
      <c r="ES47" s="185" t="s">
        <v>2847</v>
      </c>
      <c r="ET47" s="185" t="s">
        <v>2847</v>
      </c>
    </row>
    <row r="48" spans="1:150" x14ac:dyDescent="0.3">
      <c r="A48" s="1"/>
      <c r="B48" s="184" t="s">
        <v>3109</v>
      </c>
      <c r="C48" s="184" t="s">
        <v>180</v>
      </c>
      <c r="D48" s="184" t="s">
        <v>1213</v>
      </c>
      <c r="E48" s="184" t="s">
        <v>3110</v>
      </c>
      <c r="F48" s="184" t="s">
        <v>3111</v>
      </c>
      <c r="G48" s="185" t="s">
        <v>2960</v>
      </c>
      <c r="H48" s="185" t="s">
        <v>982</v>
      </c>
      <c r="I48" s="185" t="s">
        <v>982</v>
      </c>
      <c r="J48" s="185" t="s">
        <v>2960</v>
      </c>
      <c r="K48" s="185" t="s">
        <v>982</v>
      </c>
      <c r="L48" s="185" t="s">
        <v>982</v>
      </c>
      <c r="M48" s="185" t="s">
        <v>2960</v>
      </c>
      <c r="N48" s="185" t="s">
        <v>982</v>
      </c>
      <c r="O48" s="185" t="s">
        <v>982</v>
      </c>
      <c r="P48" s="185" t="s">
        <v>2960</v>
      </c>
      <c r="Q48" s="185" t="s">
        <v>982</v>
      </c>
      <c r="R48" s="185" t="s">
        <v>982</v>
      </c>
      <c r="S48" s="185" t="s">
        <v>2960</v>
      </c>
      <c r="T48" s="185" t="s">
        <v>982</v>
      </c>
      <c r="U48" s="185" t="s">
        <v>982</v>
      </c>
      <c r="V48" s="185" t="s">
        <v>2960</v>
      </c>
      <c r="W48" s="185" t="s">
        <v>982</v>
      </c>
      <c r="X48" s="185" t="s">
        <v>982</v>
      </c>
      <c r="Y48" s="185" t="s">
        <v>2960</v>
      </c>
      <c r="Z48" s="185" t="s">
        <v>982</v>
      </c>
      <c r="AA48" s="185" t="s">
        <v>982</v>
      </c>
      <c r="AB48" s="185" t="s">
        <v>2960</v>
      </c>
      <c r="AC48" s="185" t="s">
        <v>982</v>
      </c>
      <c r="AD48" s="185" t="s">
        <v>982</v>
      </c>
      <c r="AE48" s="185" t="s">
        <v>2960</v>
      </c>
      <c r="AF48" s="185" t="s">
        <v>982</v>
      </c>
      <c r="AG48" s="185" t="s">
        <v>982</v>
      </c>
      <c r="AH48" s="185" t="s">
        <v>2960</v>
      </c>
      <c r="AI48" s="185" t="s">
        <v>982</v>
      </c>
      <c r="AJ48" s="185" t="s">
        <v>982</v>
      </c>
      <c r="AK48" s="185" t="s">
        <v>2960</v>
      </c>
      <c r="AL48" s="185" t="s">
        <v>982</v>
      </c>
      <c r="AM48" s="185" t="s">
        <v>982</v>
      </c>
      <c r="AN48" s="185" t="s">
        <v>2960</v>
      </c>
      <c r="AO48" s="185" t="s">
        <v>982</v>
      </c>
      <c r="AP48" s="185" t="s">
        <v>982</v>
      </c>
      <c r="AQ48" s="185" t="s">
        <v>2960</v>
      </c>
      <c r="AR48" s="185" t="s">
        <v>982</v>
      </c>
      <c r="AS48" s="185" t="s">
        <v>982</v>
      </c>
      <c r="AT48" s="185" t="s">
        <v>2960</v>
      </c>
      <c r="AU48" s="185" t="s">
        <v>982</v>
      </c>
      <c r="AV48" s="185" t="s">
        <v>982</v>
      </c>
      <c r="AW48" s="185" t="s">
        <v>2960</v>
      </c>
      <c r="AX48" s="185" t="s">
        <v>982</v>
      </c>
      <c r="AY48" s="185" t="s">
        <v>982</v>
      </c>
      <c r="AZ48" s="185" t="s">
        <v>2960</v>
      </c>
      <c r="BA48" s="185" t="s">
        <v>982</v>
      </c>
      <c r="BB48" s="185" t="s">
        <v>982</v>
      </c>
      <c r="BC48" s="185" t="s">
        <v>2960</v>
      </c>
      <c r="BD48" s="185" t="s">
        <v>982</v>
      </c>
      <c r="BE48" s="185" t="s">
        <v>982</v>
      </c>
      <c r="BF48" s="185" t="s">
        <v>2960</v>
      </c>
      <c r="BG48" s="185" t="s">
        <v>982</v>
      </c>
      <c r="BH48" s="185" t="s">
        <v>982</v>
      </c>
      <c r="BI48" s="185" t="s">
        <v>2960</v>
      </c>
      <c r="BJ48" s="185" t="s">
        <v>982</v>
      </c>
      <c r="BK48" s="185" t="s">
        <v>982</v>
      </c>
      <c r="BL48" s="185" t="s">
        <v>2960</v>
      </c>
      <c r="BM48" s="185" t="s">
        <v>982</v>
      </c>
      <c r="BN48" s="185" t="s">
        <v>982</v>
      </c>
      <c r="BO48" s="185" t="s">
        <v>2960</v>
      </c>
      <c r="BP48" s="185" t="s">
        <v>982</v>
      </c>
      <c r="BQ48" s="185" t="s">
        <v>982</v>
      </c>
      <c r="BR48" s="185" t="s">
        <v>2960</v>
      </c>
      <c r="BS48" s="185" t="s">
        <v>982</v>
      </c>
      <c r="BT48" s="185" t="s">
        <v>982</v>
      </c>
      <c r="BU48" s="185" t="s">
        <v>2960</v>
      </c>
      <c r="BV48" s="185" t="s">
        <v>982</v>
      </c>
      <c r="BW48" s="185" t="s">
        <v>982</v>
      </c>
      <c r="BX48" s="185" t="s">
        <v>2960</v>
      </c>
      <c r="BY48" s="185" t="s">
        <v>982</v>
      </c>
      <c r="BZ48" s="185" t="s">
        <v>982</v>
      </c>
      <c r="CA48" s="185" t="s">
        <v>2960</v>
      </c>
      <c r="CB48" s="185" t="s">
        <v>982</v>
      </c>
      <c r="CC48" s="185" t="s">
        <v>982</v>
      </c>
      <c r="CD48" s="185" t="s">
        <v>2960</v>
      </c>
      <c r="CE48" s="185" t="s">
        <v>982</v>
      </c>
      <c r="CF48" s="185" t="s">
        <v>982</v>
      </c>
      <c r="CG48" s="185" t="s">
        <v>2960</v>
      </c>
      <c r="CH48" s="185" t="s">
        <v>982</v>
      </c>
      <c r="CI48" s="185" t="s">
        <v>982</v>
      </c>
      <c r="CJ48" s="185" t="s">
        <v>2960</v>
      </c>
      <c r="CK48" s="185" t="s">
        <v>982</v>
      </c>
      <c r="CL48" s="185" t="s">
        <v>982</v>
      </c>
      <c r="CM48" s="185" t="s">
        <v>2960</v>
      </c>
      <c r="CN48" s="185" t="s">
        <v>982</v>
      </c>
      <c r="CO48" s="185" t="s">
        <v>982</v>
      </c>
      <c r="CP48" s="185" t="s">
        <v>2960</v>
      </c>
      <c r="CQ48" s="185" t="s">
        <v>982</v>
      </c>
      <c r="CR48" s="185" t="s">
        <v>982</v>
      </c>
      <c r="CS48" s="185" t="s">
        <v>2960</v>
      </c>
      <c r="CT48" s="185" t="s">
        <v>982</v>
      </c>
      <c r="CU48" s="185" t="s">
        <v>982</v>
      </c>
      <c r="CV48" s="185" t="s">
        <v>2960</v>
      </c>
      <c r="CW48" s="185" t="s">
        <v>982</v>
      </c>
      <c r="CX48" s="185" t="s">
        <v>982</v>
      </c>
      <c r="CY48" s="185" t="s">
        <v>2960</v>
      </c>
      <c r="CZ48" s="185" t="s">
        <v>982</v>
      </c>
      <c r="DA48" s="185" t="s">
        <v>982</v>
      </c>
      <c r="DB48" s="185" t="s">
        <v>2960</v>
      </c>
      <c r="DC48" s="185" t="s">
        <v>982</v>
      </c>
      <c r="DD48" s="185" t="s">
        <v>982</v>
      </c>
      <c r="DE48" s="185" t="s">
        <v>2960</v>
      </c>
      <c r="DF48" s="185" t="s">
        <v>982</v>
      </c>
      <c r="DG48" s="185" t="s">
        <v>982</v>
      </c>
      <c r="DH48" s="185" t="s">
        <v>2960</v>
      </c>
      <c r="DI48" s="185" t="s">
        <v>982</v>
      </c>
      <c r="DJ48" s="185" t="s">
        <v>982</v>
      </c>
      <c r="DK48" s="185" t="s">
        <v>2960</v>
      </c>
      <c r="DL48" s="185" t="s">
        <v>982</v>
      </c>
      <c r="DM48" s="185" t="s">
        <v>982</v>
      </c>
      <c r="DN48" s="185" t="s">
        <v>2960</v>
      </c>
      <c r="DO48" s="185" t="s">
        <v>982</v>
      </c>
      <c r="DP48" s="185" t="s">
        <v>982</v>
      </c>
      <c r="DQ48" s="185" t="s">
        <v>2960</v>
      </c>
      <c r="DR48" s="185" t="s">
        <v>982</v>
      </c>
      <c r="DS48" s="185" t="s">
        <v>982</v>
      </c>
      <c r="DT48" s="185" t="s">
        <v>2960</v>
      </c>
      <c r="DU48" s="185" t="s">
        <v>982</v>
      </c>
      <c r="DV48" s="185" t="s">
        <v>982</v>
      </c>
      <c r="DW48" s="185" t="s">
        <v>2960</v>
      </c>
      <c r="DX48" s="185" t="s">
        <v>982</v>
      </c>
      <c r="DY48" s="185" t="s">
        <v>982</v>
      </c>
      <c r="DZ48" s="185" t="s">
        <v>2960</v>
      </c>
      <c r="EA48" s="185" t="s">
        <v>982</v>
      </c>
      <c r="EB48" s="185" t="s">
        <v>982</v>
      </c>
      <c r="EC48" s="185" t="s">
        <v>2960</v>
      </c>
      <c r="ED48" s="185" t="s">
        <v>982</v>
      </c>
      <c r="EE48" s="185" t="s">
        <v>982</v>
      </c>
      <c r="EF48" s="185" t="s">
        <v>2960</v>
      </c>
      <c r="EG48" s="185" t="s">
        <v>982</v>
      </c>
      <c r="EH48" s="185" t="s">
        <v>982</v>
      </c>
      <c r="EI48" s="185" t="s">
        <v>2960</v>
      </c>
      <c r="EJ48" s="185" t="s">
        <v>982</v>
      </c>
      <c r="EK48" s="185" t="s">
        <v>982</v>
      </c>
      <c r="EL48" s="185" t="s">
        <v>2960</v>
      </c>
      <c r="EM48" s="185" t="s">
        <v>982</v>
      </c>
      <c r="EN48" s="185" t="s">
        <v>982</v>
      </c>
      <c r="EO48" s="185" t="s">
        <v>2960</v>
      </c>
      <c r="EP48" s="185" t="s">
        <v>982</v>
      </c>
      <c r="EQ48" s="185" t="s">
        <v>982</v>
      </c>
      <c r="ER48" s="185" t="s">
        <v>2960</v>
      </c>
      <c r="ES48" s="185" t="s">
        <v>982</v>
      </c>
      <c r="ET48" s="185" t="s">
        <v>982</v>
      </c>
    </row>
    <row r="49" spans="1:150" x14ac:dyDescent="0.3">
      <c r="A49" s="1"/>
      <c r="B49" s="183" t="s">
        <v>3112</v>
      </c>
      <c r="C49" s="183" t="s">
        <v>151</v>
      </c>
      <c r="D49" s="183" t="s">
        <v>152</v>
      </c>
      <c r="E49" s="183" t="s">
        <v>3113</v>
      </c>
      <c r="F49" s="183" t="s">
        <v>3114</v>
      </c>
      <c r="G49" s="183" t="s">
        <v>2960</v>
      </c>
      <c r="H49" s="183" t="s">
        <v>2847</v>
      </c>
      <c r="I49" s="183" t="s">
        <v>3115</v>
      </c>
      <c r="J49" s="183" t="s">
        <v>2960</v>
      </c>
      <c r="K49" s="183" t="s">
        <v>2847</v>
      </c>
      <c r="L49" s="183" t="s">
        <v>3115</v>
      </c>
      <c r="M49" s="183" t="s">
        <v>2960</v>
      </c>
      <c r="N49" s="183" t="s">
        <v>2847</v>
      </c>
      <c r="O49" s="183" t="s">
        <v>3116</v>
      </c>
      <c r="P49" s="183" t="s">
        <v>2960</v>
      </c>
      <c r="Q49" s="183" t="s">
        <v>2847</v>
      </c>
      <c r="R49" s="183" t="s">
        <v>3117</v>
      </c>
      <c r="S49" s="183" t="s">
        <v>2960</v>
      </c>
      <c r="T49" s="183" t="s">
        <v>2847</v>
      </c>
      <c r="U49" s="183" t="s">
        <v>3118</v>
      </c>
      <c r="V49" s="183" t="s">
        <v>2960</v>
      </c>
      <c r="W49" s="183" t="s">
        <v>2847</v>
      </c>
      <c r="X49" s="183" t="s">
        <v>3119</v>
      </c>
      <c r="Y49" s="183" t="s">
        <v>2960</v>
      </c>
      <c r="Z49" s="183" t="s">
        <v>2847</v>
      </c>
      <c r="AA49" s="183" t="s">
        <v>3120</v>
      </c>
      <c r="AB49" s="183" t="s">
        <v>2960</v>
      </c>
      <c r="AC49" s="183" t="s">
        <v>2847</v>
      </c>
      <c r="AD49" s="183" t="s">
        <v>3121</v>
      </c>
      <c r="AE49" s="183" t="s">
        <v>2960</v>
      </c>
      <c r="AF49" s="183" t="s">
        <v>2847</v>
      </c>
      <c r="AG49" s="183" t="s">
        <v>3122</v>
      </c>
      <c r="AH49" s="183" t="s">
        <v>2960</v>
      </c>
      <c r="AI49" s="183" t="s">
        <v>2847</v>
      </c>
      <c r="AJ49" s="183" t="s">
        <v>2847</v>
      </c>
      <c r="AK49" s="183" t="s">
        <v>2960</v>
      </c>
      <c r="AL49" s="183" t="s">
        <v>2847</v>
      </c>
      <c r="AM49" s="183" t="s">
        <v>3123</v>
      </c>
      <c r="AN49" s="183" t="s">
        <v>2960</v>
      </c>
      <c r="AO49" s="183" t="s">
        <v>2847</v>
      </c>
      <c r="AP49" s="183" t="s">
        <v>2847</v>
      </c>
      <c r="AQ49" s="183" t="s">
        <v>2960</v>
      </c>
      <c r="AR49" s="183" t="s">
        <v>2847</v>
      </c>
      <c r="AS49" s="183" t="s">
        <v>3124</v>
      </c>
      <c r="AT49" s="183" t="s">
        <v>2960</v>
      </c>
      <c r="AU49" s="183" t="s">
        <v>2847</v>
      </c>
      <c r="AV49" s="183" t="s">
        <v>3125</v>
      </c>
      <c r="AW49" s="183" t="s">
        <v>2960</v>
      </c>
      <c r="AX49" s="183" t="s">
        <v>2847</v>
      </c>
      <c r="AY49" s="183" t="s">
        <v>3126</v>
      </c>
      <c r="AZ49" s="183" t="s">
        <v>2960</v>
      </c>
      <c r="BA49" s="183" t="s">
        <v>2847</v>
      </c>
      <c r="BB49" s="183" t="s">
        <v>3127</v>
      </c>
      <c r="BC49" s="183" t="s">
        <v>2960</v>
      </c>
      <c r="BD49" s="183" t="s">
        <v>2847</v>
      </c>
      <c r="BE49" s="183" t="s">
        <v>2847</v>
      </c>
      <c r="BF49" s="183" t="s">
        <v>2960</v>
      </c>
      <c r="BG49" s="183" t="s">
        <v>2847</v>
      </c>
      <c r="BH49" s="183" t="s">
        <v>3128</v>
      </c>
      <c r="BI49" s="183" t="s">
        <v>2960</v>
      </c>
      <c r="BJ49" s="183" t="s">
        <v>2847</v>
      </c>
      <c r="BK49" s="183" t="s">
        <v>3129</v>
      </c>
      <c r="BL49" s="183" t="s">
        <v>2960</v>
      </c>
      <c r="BM49" s="183" t="s">
        <v>2847</v>
      </c>
      <c r="BN49" s="183" t="s">
        <v>3119</v>
      </c>
      <c r="BO49" s="183" t="s">
        <v>2960</v>
      </c>
      <c r="BP49" s="183" t="s">
        <v>2847</v>
      </c>
      <c r="BQ49" s="183" t="s">
        <v>3119</v>
      </c>
      <c r="BR49" s="183" t="s">
        <v>2960</v>
      </c>
      <c r="BS49" s="183" t="s">
        <v>2847</v>
      </c>
      <c r="BT49" s="183" t="s">
        <v>3130</v>
      </c>
      <c r="BU49" s="183" t="s">
        <v>2960</v>
      </c>
      <c r="BV49" s="183" t="s">
        <v>2847</v>
      </c>
      <c r="BW49" s="183" t="s">
        <v>2847</v>
      </c>
      <c r="BX49" s="183" t="s">
        <v>2960</v>
      </c>
      <c r="BY49" s="183" t="s">
        <v>2847</v>
      </c>
      <c r="BZ49" s="183" t="s">
        <v>3131</v>
      </c>
      <c r="CA49" s="183" t="s">
        <v>2960</v>
      </c>
      <c r="CB49" s="183" t="s">
        <v>2847</v>
      </c>
      <c r="CC49" s="183" t="s">
        <v>2847</v>
      </c>
      <c r="CD49" s="183" t="s">
        <v>2960</v>
      </c>
      <c r="CE49" s="183" t="s">
        <v>2847</v>
      </c>
      <c r="CF49" s="183" t="s">
        <v>3132</v>
      </c>
      <c r="CG49" s="183" t="s">
        <v>2960</v>
      </c>
      <c r="CH49" s="183" t="s">
        <v>2847</v>
      </c>
      <c r="CI49" s="183" t="s">
        <v>3133</v>
      </c>
      <c r="CJ49" s="183" t="s">
        <v>2960</v>
      </c>
      <c r="CK49" s="183" t="s">
        <v>2847</v>
      </c>
      <c r="CL49" s="183" t="s">
        <v>3134</v>
      </c>
      <c r="CM49" s="183" t="s">
        <v>2960</v>
      </c>
      <c r="CN49" s="183" t="s">
        <v>2847</v>
      </c>
      <c r="CO49" s="183" t="s">
        <v>3135</v>
      </c>
      <c r="CP49" s="183" t="s">
        <v>2960</v>
      </c>
      <c r="CQ49" s="183" t="s">
        <v>2847</v>
      </c>
      <c r="CR49" s="183" t="s">
        <v>3136</v>
      </c>
      <c r="CS49" s="183" t="s">
        <v>2960</v>
      </c>
      <c r="CT49" s="183" t="s">
        <v>2847</v>
      </c>
      <c r="CU49" s="183" t="s">
        <v>3119</v>
      </c>
      <c r="CV49" s="183" t="s">
        <v>2960</v>
      </c>
      <c r="CW49" s="183" t="s">
        <v>2847</v>
      </c>
      <c r="CX49" s="183" t="s">
        <v>3119</v>
      </c>
      <c r="CY49" s="183" t="s">
        <v>2960</v>
      </c>
      <c r="CZ49" s="183" t="s">
        <v>2847</v>
      </c>
      <c r="DA49" s="183" t="s">
        <v>3137</v>
      </c>
      <c r="DB49" s="183" t="s">
        <v>2960</v>
      </c>
      <c r="DC49" s="183" t="s">
        <v>2847</v>
      </c>
      <c r="DD49" s="183" t="s">
        <v>3138</v>
      </c>
      <c r="DE49" s="183" t="s">
        <v>2960</v>
      </c>
      <c r="DF49" s="183" t="s">
        <v>2847</v>
      </c>
      <c r="DG49" s="183" t="s">
        <v>3137</v>
      </c>
      <c r="DH49" s="183" t="s">
        <v>2960</v>
      </c>
      <c r="DI49" s="183" t="s">
        <v>2847</v>
      </c>
      <c r="DJ49" s="183" t="s">
        <v>3139</v>
      </c>
      <c r="DK49" s="183" t="s">
        <v>2960</v>
      </c>
      <c r="DL49" s="183" t="s">
        <v>2847</v>
      </c>
      <c r="DM49" s="183" t="s">
        <v>3140</v>
      </c>
      <c r="DN49" s="183" t="s">
        <v>2960</v>
      </c>
      <c r="DO49" s="183" t="s">
        <v>2847</v>
      </c>
      <c r="DP49" s="183" t="s">
        <v>3140</v>
      </c>
      <c r="DQ49" s="183" t="s">
        <v>2960</v>
      </c>
      <c r="DR49" s="183" t="s">
        <v>2847</v>
      </c>
      <c r="DS49" s="183" t="s">
        <v>2847</v>
      </c>
      <c r="DT49" s="183" t="s">
        <v>2960</v>
      </c>
      <c r="DU49" s="183" t="s">
        <v>2847</v>
      </c>
      <c r="DV49" s="183" t="s">
        <v>2847</v>
      </c>
      <c r="DW49" s="183" t="s">
        <v>2960</v>
      </c>
      <c r="DX49" s="183" t="s">
        <v>2847</v>
      </c>
      <c r="DY49" s="183" t="s">
        <v>2847</v>
      </c>
      <c r="DZ49" s="183" t="s">
        <v>2960</v>
      </c>
      <c r="EA49" s="183" t="s">
        <v>2847</v>
      </c>
      <c r="EB49" s="183" t="s">
        <v>2847</v>
      </c>
      <c r="EC49" s="183" t="s">
        <v>2960</v>
      </c>
      <c r="ED49" s="183" t="s">
        <v>2847</v>
      </c>
      <c r="EE49" s="183" t="s">
        <v>2847</v>
      </c>
      <c r="EF49" s="183" t="s">
        <v>2960</v>
      </c>
      <c r="EG49" s="183" t="s">
        <v>2847</v>
      </c>
      <c r="EH49" s="183" t="s">
        <v>2847</v>
      </c>
      <c r="EI49" s="183" t="s">
        <v>2960</v>
      </c>
      <c r="EJ49" s="183" t="s">
        <v>2847</v>
      </c>
      <c r="EK49" s="183" t="s">
        <v>2847</v>
      </c>
      <c r="EL49" s="183" t="s">
        <v>2960</v>
      </c>
      <c r="EM49" s="183" t="s">
        <v>2847</v>
      </c>
      <c r="EN49" s="183" t="s">
        <v>2847</v>
      </c>
      <c r="EO49" s="183" t="s">
        <v>2960</v>
      </c>
      <c r="EP49" s="183" t="s">
        <v>2847</v>
      </c>
      <c r="EQ49" s="183" t="s">
        <v>3119</v>
      </c>
      <c r="ER49" s="183" t="s">
        <v>2960</v>
      </c>
      <c r="ES49" s="183" t="s">
        <v>2847</v>
      </c>
      <c r="ET49" s="183" t="s">
        <v>3141</v>
      </c>
    </row>
    <row r="50" spans="1:150" x14ac:dyDescent="0.3">
      <c r="A50" s="1"/>
      <c r="B50" s="184" t="s">
        <v>3142</v>
      </c>
      <c r="C50" s="184" t="s">
        <v>151</v>
      </c>
      <c r="D50" s="184" t="s">
        <v>152</v>
      </c>
      <c r="E50" s="184" t="s">
        <v>3143</v>
      </c>
      <c r="F50" s="184" t="s">
        <v>3144</v>
      </c>
      <c r="G50" s="185" t="s">
        <v>2960</v>
      </c>
      <c r="H50" s="185" t="s">
        <v>2847</v>
      </c>
      <c r="I50" s="185" t="s">
        <v>2847</v>
      </c>
      <c r="J50" s="185" t="s">
        <v>2960</v>
      </c>
      <c r="K50" s="185" t="s">
        <v>2847</v>
      </c>
      <c r="L50" s="185" t="s">
        <v>2847</v>
      </c>
      <c r="M50" s="185" t="s">
        <v>2960</v>
      </c>
      <c r="N50" s="185" t="s">
        <v>2847</v>
      </c>
      <c r="O50" s="185" t="s">
        <v>2847</v>
      </c>
      <c r="P50" s="185" t="s">
        <v>2960</v>
      </c>
      <c r="Q50" s="185" t="s">
        <v>2847</v>
      </c>
      <c r="R50" s="185" t="s">
        <v>2847</v>
      </c>
      <c r="S50" s="185" t="s">
        <v>2960</v>
      </c>
      <c r="T50" s="185" t="s">
        <v>2847</v>
      </c>
      <c r="U50" s="185" t="s">
        <v>2847</v>
      </c>
      <c r="V50" s="185" t="s">
        <v>2960</v>
      </c>
      <c r="W50" s="185" t="s">
        <v>2847</v>
      </c>
      <c r="X50" s="185" t="s">
        <v>2847</v>
      </c>
      <c r="Y50" s="185" t="s">
        <v>2960</v>
      </c>
      <c r="Z50" s="185" t="s">
        <v>2847</v>
      </c>
      <c r="AA50" s="185" t="s">
        <v>2847</v>
      </c>
      <c r="AB50" s="185" t="s">
        <v>2960</v>
      </c>
      <c r="AC50" s="185" t="s">
        <v>2847</v>
      </c>
      <c r="AD50" s="185" t="s">
        <v>2847</v>
      </c>
      <c r="AE50" s="185" t="s">
        <v>2960</v>
      </c>
      <c r="AF50" s="185" t="s">
        <v>2847</v>
      </c>
      <c r="AG50" s="185" t="s">
        <v>2847</v>
      </c>
      <c r="AH50" s="185" t="s">
        <v>2960</v>
      </c>
      <c r="AI50" s="185" t="s">
        <v>2847</v>
      </c>
      <c r="AJ50" s="185" t="s">
        <v>2847</v>
      </c>
      <c r="AK50" s="185" t="s">
        <v>2960</v>
      </c>
      <c r="AL50" s="185" t="s">
        <v>2847</v>
      </c>
      <c r="AM50" s="185" t="s">
        <v>2847</v>
      </c>
      <c r="AN50" s="185" t="s">
        <v>2960</v>
      </c>
      <c r="AO50" s="185" t="s">
        <v>2847</v>
      </c>
      <c r="AP50" s="185" t="s">
        <v>2847</v>
      </c>
      <c r="AQ50" s="185" t="s">
        <v>2960</v>
      </c>
      <c r="AR50" s="185" t="s">
        <v>2847</v>
      </c>
      <c r="AS50" s="185" t="s">
        <v>2847</v>
      </c>
      <c r="AT50" s="185" t="s">
        <v>2960</v>
      </c>
      <c r="AU50" s="185" t="s">
        <v>2847</v>
      </c>
      <c r="AV50" s="185" t="s">
        <v>2847</v>
      </c>
      <c r="AW50" s="185" t="s">
        <v>2960</v>
      </c>
      <c r="AX50" s="185" t="s">
        <v>2847</v>
      </c>
      <c r="AY50" s="185" t="s">
        <v>2847</v>
      </c>
      <c r="AZ50" s="185" t="s">
        <v>2960</v>
      </c>
      <c r="BA50" s="185" t="s">
        <v>2847</v>
      </c>
      <c r="BB50" s="185" t="s">
        <v>2847</v>
      </c>
      <c r="BC50" s="185" t="s">
        <v>2960</v>
      </c>
      <c r="BD50" s="185" t="s">
        <v>2847</v>
      </c>
      <c r="BE50" s="185" t="s">
        <v>2847</v>
      </c>
      <c r="BF50" s="185" t="s">
        <v>2960</v>
      </c>
      <c r="BG50" s="185" t="s">
        <v>2847</v>
      </c>
      <c r="BH50" s="185" t="s">
        <v>2847</v>
      </c>
      <c r="BI50" s="185" t="s">
        <v>2960</v>
      </c>
      <c r="BJ50" s="185" t="s">
        <v>2847</v>
      </c>
      <c r="BK50" s="185" t="s">
        <v>2847</v>
      </c>
      <c r="BL50" s="185" t="s">
        <v>2960</v>
      </c>
      <c r="BM50" s="185" t="s">
        <v>2847</v>
      </c>
      <c r="BN50" s="185" t="s">
        <v>2847</v>
      </c>
      <c r="BO50" s="185" t="s">
        <v>2960</v>
      </c>
      <c r="BP50" s="185" t="s">
        <v>2847</v>
      </c>
      <c r="BQ50" s="185" t="s">
        <v>2847</v>
      </c>
      <c r="BR50" s="185" t="s">
        <v>2960</v>
      </c>
      <c r="BS50" s="185" t="s">
        <v>2847</v>
      </c>
      <c r="BT50" s="185" t="s">
        <v>2847</v>
      </c>
      <c r="BU50" s="185" t="s">
        <v>2960</v>
      </c>
      <c r="BV50" s="185" t="s">
        <v>2847</v>
      </c>
      <c r="BW50" s="185" t="s">
        <v>2847</v>
      </c>
      <c r="BX50" s="185" t="s">
        <v>2960</v>
      </c>
      <c r="BY50" s="185" t="s">
        <v>2847</v>
      </c>
      <c r="BZ50" s="185" t="s">
        <v>2847</v>
      </c>
      <c r="CA50" s="185" t="s">
        <v>2960</v>
      </c>
      <c r="CB50" s="185" t="s">
        <v>2847</v>
      </c>
      <c r="CC50" s="185" t="s">
        <v>2847</v>
      </c>
      <c r="CD50" s="185" t="s">
        <v>2960</v>
      </c>
      <c r="CE50" s="185" t="s">
        <v>2847</v>
      </c>
      <c r="CF50" s="185" t="s">
        <v>2847</v>
      </c>
      <c r="CG50" s="185" t="s">
        <v>2960</v>
      </c>
      <c r="CH50" s="185" t="s">
        <v>2847</v>
      </c>
      <c r="CI50" s="185" t="s">
        <v>2847</v>
      </c>
      <c r="CJ50" s="185" t="s">
        <v>2960</v>
      </c>
      <c r="CK50" s="185" t="s">
        <v>2847</v>
      </c>
      <c r="CL50" s="185" t="s">
        <v>2847</v>
      </c>
      <c r="CM50" s="185" t="s">
        <v>2960</v>
      </c>
      <c r="CN50" s="185" t="s">
        <v>2847</v>
      </c>
      <c r="CO50" s="185" t="s">
        <v>2847</v>
      </c>
      <c r="CP50" s="185" t="s">
        <v>2960</v>
      </c>
      <c r="CQ50" s="185" t="s">
        <v>2847</v>
      </c>
      <c r="CR50" s="185" t="s">
        <v>2847</v>
      </c>
      <c r="CS50" s="185" t="s">
        <v>2960</v>
      </c>
      <c r="CT50" s="185" t="s">
        <v>2847</v>
      </c>
      <c r="CU50" s="185" t="s">
        <v>2847</v>
      </c>
      <c r="CV50" s="185" t="s">
        <v>2960</v>
      </c>
      <c r="CW50" s="185" t="s">
        <v>2847</v>
      </c>
      <c r="CX50" s="185" t="s">
        <v>2847</v>
      </c>
      <c r="CY50" s="185" t="s">
        <v>2960</v>
      </c>
      <c r="CZ50" s="185" t="s">
        <v>2847</v>
      </c>
      <c r="DA50" s="185" t="s">
        <v>2847</v>
      </c>
      <c r="DB50" s="185" t="s">
        <v>2960</v>
      </c>
      <c r="DC50" s="185" t="s">
        <v>2847</v>
      </c>
      <c r="DD50" s="185" t="s">
        <v>2847</v>
      </c>
      <c r="DE50" s="185" t="s">
        <v>2960</v>
      </c>
      <c r="DF50" s="185" t="s">
        <v>2847</v>
      </c>
      <c r="DG50" s="185" t="s">
        <v>2847</v>
      </c>
      <c r="DH50" s="185" t="s">
        <v>2960</v>
      </c>
      <c r="DI50" s="185" t="s">
        <v>2847</v>
      </c>
      <c r="DJ50" s="185" t="s">
        <v>2847</v>
      </c>
      <c r="DK50" s="185" t="s">
        <v>2960</v>
      </c>
      <c r="DL50" s="185" t="s">
        <v>2847</v>
      </c>
      <c r="DM50" s="185" t="s">
        <v>2847</v>
      </c>
      <c r="DN50" s="185" t="s">
        <v>2960</v>
      </c>
      <c r="DO50" s="185" t="s">
        <v>2847</v>
      </c>
      <c r="DP50" s="185" t="s">
        <v>2847</v>
      </c>
      <c r="DQ50" s="185" t="s">
        <v>2960</v>
      </c>
      <c r="DR50" s="185" t="s">
        <v>2847</v>
      </c>
      <c r="DS50" s="185" t="s">
        <v>2847</v>
      </c>
      <c r="DT50" s="185" t="s">
        <v>2960</v>
      </c>
      <c r="DU50" s="185" t="s">
        <v>2847</v>
      </c>
      <c r="DV50" s="185" t="s">
        <v>2847</v>
      </c>
      <c r="DW50" s="185" t="s">
        <v>2960</v>
      </c>
      <c r="DX50" s="185" t="s">
        <v>2847</v>
      </c>
      <c r="DY50" s="185" t="s">
        <v>2847</v>
      </c>
      <c r="DZ50" s="185" t="s">
        <v>2960</v>
      </c>
      <c r="EA50" s="185" t="s">
        <v>2847</v>
      </c>
      <c r="EB50" s="185" t="s">
        <v>2847</v>
      </c>
      <c r="EC50" s="185" t="s">
        <v>2960</v>
      </c>
      <c r="ED50" s="185" t="s">
        <v>2847</v>
      </c>
      <c r="EE50" s="185" t="s">
        <v>2847</v>
      </c>
      <c r="EF50" s="185" t="s">
        <v>2960</v>
      </c>
      <c r="EG50" s="185" t="s">
        <v>2847</v>
      </c>
      <c r="EH50" s="185" t="s">
        <v>2847</v>
      </c>
      <c r="EI50" s="185" t="s">
        <v>2960</v>
      </c>
      <c r="EJ50" s="185" t="s">
        <v>2847</v>
      </c>
      <c r="EK50" s="185" t="s">
        <v>2847</v>
      </c>
      <c r="EL50" s="185" t="s">
        <v>2960</v>
      </c>
      <c r="EM50" s="185" t="s">
        <v>2847</v>
      </c>
      <c r="EN50" s="185" t="s">
        <v>2847</v>
      </c>
      <c r="EO50" s="185" t="s">
        <v>2960</v>
      </c>
      <c r="EP50" s="185" t="s">
        <v>2847</v>
      </c>
      <c r="EQ50" s="185" t="s">
        <v>2847</v>
      </c>
      <c r="ER50" s="185" t="s">
        <v>2960</v>
      </c>
      <c r="ES50" s="185" t="s">
        <v>2847</v>
      </c>
      <c r="ET50" s="185" t="s">
        <v>2847</v>
      </c>
    </row>
    <row r="51" spans="1:150" x14ac:dyDescent="0.3">
      <c r="A51" s="1"/>
      <c r="B51" s="184" t="s">
        <v>3145</v>
      </c>
      <c r="C51" s="184" t="s">
        <v>151</v>
      </c>
      <c r="D51" s="184" t="s">
        <v>152</v>
      </c>
      <c r="E51" s="184" t="s">
        <v>3146</v>
      </c>
      <c r="F51" s="184" t="s">
        <v>3147</v>
      </c>
      <c r="G51" s="185" t="s">
        <v>2960</v>
      </c>
      <c r="H51" s="185" t="s">
        <v>2847</v>
      </c>
      <c r="I51" s="185" t="s">
        <v>2847</v>
      </c>
      <c r="J51" s="185" t="s">
        <v>2960</v>
      </c>
      <c r="K51" s="185" t="s">
        <v>2847</v>
      </c>
      <c r="L51" s="185" t="s">
        <v>2847</v>
      </c>
      <c r="M51" s="185" t="s">
        <v>2960</v>
      </c>
      <c r="N51" s="185" t="s">
        <v>2847</v>
      </c>
      <c r="O51" s="185" t="s">
        <v>2847</v>
      </c>
      <c r="P51" s="185" t="s">
        <v>2960</v>
      </c>
      <c r="Q51" s="185" t="s">
        <v>2847</v>
      </c>
      <c r="R51" s="185" t="s">
        <v>2847</v>
      </c>
      <c r="S51" s="185" t="s">
        <v>2960</v>
      </c>
      <c r="T51" s="185" t="s">
        <v>2847</v>
      </c>
      <c r="U51" s="185" t="s">
        <v>2847</v>
      </c>
      <c r="V51" s="185" t="s">
        <v>2960</v>
      </c>
      <c r="W51" s="185" t="s">
        <v>2847</v>
      </c>
      <c r="X51" s="185" t="s">
        <v>2847</v>
      </c>
      <c r="Y51" s="185" t="s">
        <v>2960</v>
      </c>
      <c r="Z51" s="185" t="s">
        <v>2847</v>
      </c>
      <c r="AA51" s="185" t="s">
        <v>2847</v>
      </c>
      <c r="AB51" s="185" t="s">
        <v>2960</v>
      </c>
      <c r="AC51" s="185" t="s">
        <v>2847</v>
      </c>
      <c r="AD51" s="185" t="s">
        <v>2847</v>
      </c>
      <c r="AE51" s="185" t="s">
        <v>2960</v>
      </c>
      <c r="AF51" s="185" t="s">
        <v>2847</v>
      </c>
      <c r="AG51" s="185" t="s">
        <v>2847</v>
      </c>
      <c r="AH51" s="185" t="s">
        <v>2960</v>
      </c>
      <c r="AI51" s="185" t="s">
        <v>2847</v>
      </c>
      <c r="AJ51" s="185" t="s">
        <v>2847</v>
      </c>
      <c r="AK51" s="185" t="s">
        <v>2960</v>
      </c>
      <c r="AL51" s="185" t="s">
        <v>2847</v>
      </c>
      <c r="AM51" s="185" t="s">
        <v>2847</v>
      </c>
      <c r="AN51" s="185" t="s">
        <v>2960</v>
      </c>
      <c r="AO51" s="185" t="s">
        <v>2847</v>
      </c>
      <c r="AP51" s="185" t="s">
        <v>2847</v>
      </c>
      <c r="AQ51" s="185" t="s">
        <v>2960</v>
      </c>
      <c r="AR51" s="185" t="s">
        <v>2847</v>
      </c>
      <c r="AS51" s="185" t="s">
        <v>2847</v>
      </c>
      <c r="AT51" s="185" t="s">
        <v>2960</v>
      </c>
      <c r="AU51" s="185" t="s">
        <v>2847</v>
      </c>
      <c r="AV51" s="185" t="s">
        <v>2847</v>
      </c>
      <c r="AW51" s="185" t="s">
        <v>2960</v>
      </c>
      <c r="AX51" s="185" t="s">
        <v>2847</v>
      </c>
      <c r="AY51" s="185" t="s">
        <v>2847</v>
      </c>
      <c r="AZ51" s="185" t="s">
        <v>2960</v>
      </c>
      <c r="BA51" s="185" t="s">
        <v>2847</v>
      </c>
      <c r="BB51" s="185" t="s">
        <v>2847</v>
      </c>
      <c r="BC51" s="185" t="s">
        <v>2960</v>
      </c>
      <c r="BD51" s="185" t="s">
        <v>2847</v>
      </c>
      <c r="BE51" s="185" t="s">
        <v>2847</v>
      </c>
      <c r="BF51" s="185" t="s">
        <v>2960</v>
      </c>
      <c r="BG51" s="185" t="s">
        <v>2847</v>
      </c>
      <c r="BH51" s="185" t="s">
        <v>2847</v>
      </c>
      <c r="BI51" s="185" t="s">
        <v>2960</v>
      </c>
      <c r="BJ51" s="185" t="s">
        <v>2847</v>
      </c>
      <c r="BK51" s="185" t="s">
        <v>2847</v>
      </c>
      <c r="BL51" s="185" t="s">
        <v>2960</v>
      </c>
      <c r="BM51" s="185" t="s">
        <v>2847</v>
      </c>
      <c r="BN51" s="185" t="s">
        <v>2847</v>
      </c>
      <c r="BO51" s="185" t="s">
        <v>2960</v>
      </c>
      <c r="BP51" s="185" t="s">
        <v>2847</v>
      </c>
      <c r="BQ51" s="185" t="s">
        <v>2847</v>
      </c>
      <c r="BR51" s="185" t="s">
        <v>2960</v>
      </c>
      <c r="BS51" s="185" t="s">
        <v>2847</v>
      </c>
      <c r="BT51" s="185" t="s">
        <v>2847</v>
      </c>
      <c r="BU51" s="185" t="s">
        <v>2960</v>
      </c>
      <c r="BV51" s="185" t="s">
        <v>2847</v>
      </c>
      <c r="BW51" s="185" t="s">
        <v>2847</v>
      </c>
      <c r="BX51" s="185" t="s">
        <v>2960</v>
      </c>
      <c r="BY51" s="185" t="s">
        <v>2847</v>
      </c>
      <c r="BZ51" s="185" t="s">
        <v>2847</v>
      </c>
      <c r="CA51" s="185" t="s">
        <v>2960</v>
      </c>
      <c r="CB51" s="185" t="s">
        <v>2847</v>
      </c>
      <c r="CC51" s="185" t="s">
        <v>2847</v>
      </c>
      <c r="CD51" s="185" t="s">
        <v>2960</v>
      </c>
      <c r="CE51" s="185" t="s">
        <v>2847</v>
      </c>
      <c r="CF51" s="185" t="s">
        <v>2847</v>
      </c>
      <c r="CG51" s="185" t="s">
        <v>2960</v>
      </c>
      <c r="CH51" s="185" t="s">
        <v>2847</v>
      </c>
      <c r="CI51" s="185" t="s">
        <v>2847</v>
      </c>
      <c r="CJ51" s="185" t="s">
        <v>2960</v>
      </c>
      <c r="CK51" s="185" t="s">
        <v>2847</v>
      </c>
      <c r="CL51" s="185" t="s">
        <v>2847</v>
      </c>
      <c r="CM51" s="185" t="s">
        <v>2960</v>
      </c>
      <c r="CN51" s="185" t="s">
        <v>2847</v>
      </c>
      <c r="CO51" s="185" t="s">
        <v>2847</v>
      </c>
      <c r="CP51" s="185" t="s">
        <v>2960</v>
      </c>
      <c r="CQ51" s="185" t="s">
        <v>2847</v>
      </c>
      <c r="CR51" s="185" t="s">
        <v>2847</v>
      </c>
      <c r="CS51" s="185" t="s">
        <v>2960</v>
      </c>
      <c r="CT51" s="185" t="s">
        <v>2847</v>
      </c>
      <c r="CU51" s="185" t="s">
        <v>2847</v>
      </c>
      <c r="CV51" s="185" t="s">
        <v>2960</v>
      </c>
      <c r="CW51" s="185" t="s">
        <v>2847</v>
      </c>
      <c r="CX51" s="185" t="s">
        <v>2847</v>
      </c>
      <c r="CY51" s="185" t="s">
        <v>2960</v>
      </c>
      <c r="CZ51" s="185" t="s">
        <v>2847</v>
      </c>
      <c r="DA51" s="185" t="s">
        <v>2847</v>
      </c>
      <c r="DB51" s="185" t="s">
        <v>2960</v>
      </c>
      <c r="DC51" s="185" t="s">
        <v>2847</v>
      </c>
      <c r="DD51" s="185" t="s">
        <v>2847</v>
      </c>
      <c r="DE51" s="185" t="s">
        <v>2960</v>
      </c>
      <c r="DF51" s="185" t="s">
        <v>2847</v>
      </c>
      <c r="DG51" s="185" t="s">
        <v>2847</v>
      </c>
      <c r="DH51" s="185" t="s">
        <v>2960</v>
      </c>
      <c r="DI51" s="185" t="s">
        <v>2847</v>
      </c>
      <c r="DJ51" s="185" t="s">
        <v>2847</v>
      </c>
      <c r="DK51" s="185" t="s">
        <v>2960</v>
      </c>
      <c r="DL51" s="185" t="s">
        <v>2847</v>
      </c>
      <c r="DM51" s="185" t="s">
        <v>2847</v>
      </c>
      <c r="DN51" s="185" t="s">
        <v>2960</v>
      </c>
      <c r="DO51" s="185" t="s">
        <v>2847</v>
      </c>
      <c r="DP51" s="185" t="s">
        <v>2847</v>
      </c>
      <c r="DQ51" s="185" t="s">
        <v>2960</v>
      </c>
      <c r="DR51" s="185" t="s">
        <v>2847</v>
      </c>
      <c r="DS51" s="185" t="s">
        <v>2847</v>
      </c>
      <c r="DT51" s="185" t="s">
        <v>2960</v>
      </c>
      <c r="DU51" s="185" t="s">
        <v>2847</v>
      </c>
      <c r="DV51" s="185" t="s">
        <v>2847</v>
      </c>
      <c r="DW51" s="185" t="s">
        <v>2960</v>
      </c>
      <c r="DX51" s="185" t="s">
        <v>2847</v>
      </c>
      <c r="DY51" s="185" t="s">
        <v>2847</v>
      </c>
      <c r="DZ51" s="185" t="s">
        <v>2960</v>
      </c>
      <c r="EA51" s="185" t="s">
        <v>2847</v>
      </c>
      <c r="EB51" s="185" t="s">
        <v>2847</v>
      </c>
      <c r="EC51" s="185" t="s">
        <v>2960</v>
      </c>
      <c r="ED51" s="185" t="s">
        <v>2847</v>
      </c>
      <c r="EE51" s="185" t="s">
        <v>2847</v>
      </c>
      <c r="EF51" s="185" t="s">
        <v>2960</v>
      </c>
      <c r="EG51" s="185" t="s">
        <v>2847</v>
      </c>
      <c r="EH51" s="185" t="s">
        <v>2847</v>
      </c>
      <c r="EI51" s="185" t="s">
        <v>2960</v>
      </c>
      <c r="EJ51" s="185" t="s">
        <v>2847</v>
      </c>
      <c r="EK51" s="185" t="s">
        <v>2847</v>
      </c>
      <c r="EL51" s="185" t="s">
        <v>2960</v>
      </c>
      <c r="EM51" s="185" t="s">
        <v>2847</v>
      </c>
      <c r="EN51" s="185" t="s">
        <v>2847</v>
      </c>
      <c r="EO51" s="185" t="s">
        <v>2960</v>
      </c>
      <c r="EP51" s="185" t="s">
        <v>2847</v>
      </c>
      <c r="EQ51" s="185" t="s">
        <v>2847</v>
      </c>
      <c r="ER51" s="185" t="s">
        <v>2960</v>
      </c>
      <c r="ES51" s="185" t="s">
        <v>2847</v>
      </c>
      <c r="ET51" s="185" t="s">
        <v>2847</v>
      </c>
    </row>
    <row r="52" spans="1:150" x14ac:dyDescent="0.3">
      <c r="A52" s="1"/>
      <c r="B52" s="184" t="s">
        <v>3148</v>
      </c>
      <c r="C52" s="184" t="s">
        <v>151</v>
      </c>
      <c r="D52" s="184" t="s">
        <v>152</v>
      </c>
      <c r="E52" s="184" t="s">
        <v>3149</v>
      </c>
      <c r="F52" s="184" t="s">
        <v>3150</v>
      </c>
      <c r="G52" s="185" t="s">
        <v>2960</v>
      </c>
      <c r="H52" s="185" t="s">
        <v>2847</v>
      </c>
      <c r="I52" s="185" t="s">
        <v>2847</v>
      </c>
      <c r="J52" s="185" t="s">
        <v>2960</v>
      </c>
      <c r="K52" s="185" t="s">
        <v>2847</v>
      </c>
      <c r="L52" s="185" t="s">
        <v>2847</v>
      </c>
      <c r="M52" s="185" t="s">
        <v>2960</v>
      </c>
      <c r="N52" s="185" t="s">
        <v>2847</v>
      </c>
      <c r="O52" s="185" t="s">
        <v>2847</v>
      </c>
      <c r="P52" s="185" t="s">
        <v>2960</v>
      </c>
      <c r="Q52" s="185" t="s">
        <v>2847</v>
      </c>
      <c r="R52" s="185" t="s">
        <v>2847</v>
      </c>
      <c r="S52" s="185" t="s">
        <v>2960</v>
      </c>
      <c r="T52" s="185" t="s">
        <v>2847</v>
      </c>
      <c r="U52" s="185" t="s">
        <v>2847</v>
      </c>
      <c r="V52" s="185" t="s">
        <v>2960</v>
      </c>
      <c r="W52" s="185" t="s">
        <v>2847</v>
      </c>
      <c r="X52" s="185" t="s">
        <v>2847</v>
      </c>
      <c r="Y52" s="185" t="s">
        <v>2960</v>
      </c>
      <c r="Z52" s="185" t="s">
        <v>2847</v>
      </c>
      <c r="AA52" s="185" t="s">
        <v>2847</v>
      </c>
      <c r="AB52" s="185" t="s">
        <v>2960</v>
      </c>
      <c r="AC52" s="185" t="s">
        <v>2847</v>
      </c>
      <c r="AD52" s="185" t="s">
        <v>2847</v>
      </c>
      <c r="AE52" s="185" t="s">
        <v>2960</v>
      </c>
      <c r="AF52" s="185" t="s">
        <v>2847</v>
      </c>
      <c r="AG52" s="185" t="s">
        <v>2847</v>
      </c>
      <c r="AH52" s="185" t="s">
        <v>2960</v>
      </c>
      <c r="AI52" s="185" t="s">
        <v>2847</v>
      </c>
      <c r="AJ52" s="185" t="s">
        <v>2847</v>
      </c>
      <c r="AK52" s="185" t="s">
        <v>2960</v>
      </c>
      <c r="AL52" s="185" t="s">
        <v>2847</v>
      </c>
      <c r="AM52" s="185" t="s">
        <v>2847</v>
      </c>
      <c r="AN52" s="185" t="s">
        <v>2960</v>
      </c>
      <c r="AO52" s="185" t="s">
        <v>2847</v>
      </c>
      <c r="AP52" s="185" t="s">
        <v>2847</v>
      </c>
      <c r="AQ52" s="185" t="s">
        <v>2960</v>
      </c>
      <c r="AR52" s="185" t="s">
        <v>2847</v>
      </c>
      <c r="AS52" s="185" t="s">
        <v>2847</v>
      </c>
      <c r="AT52" s="185" t="s">
        <v>2960</v>
      </c>
      <c r="AU52" s="185" t="s">
        <v>2847</v>
      </c>
      <c r="AV52" s="185" t="s">
        <v>2847</v>
      </c>
      <c r="AW52" s="185" t="s">
        <v>2960</v>
      </c>
      <c r="AX52" s="185" t="s">
        <v>2847</v>
      </c>
      <c r="AY52" s="185" t="s">
        <v>2847</v>
      </c>
      <c r="AZ52" s="185" t="s">
        <v>2960</v>
      </c>
      <c r="BA52" s="185" t="s">
        <v>2847</v>
      </c>
      <c r="BB52" s="185" t="s">
        <v>2847</v>
      </c>
      <c r="BC52" s="185" t="s">
        <v>2960</v>
      </c>
      <c r="BD52" s="185" t="s">
        <v>2847</v>
      </c>
      <c r="BE52" s="185" t="s">
        <v>2847</v>
      </c>
      <c r="BF52" s="185" t="s">
        <v>2960</v>
      </c>
      <c r="BG52" s="185" t="s">
        <v>2847</v>
      </c>
      <c r="BH52" s="185" t="s">
        <v>2847</v>
      </c>
      <c r="BI52" s="185" t="s">
        <v>2960</v>
      </c>
      <c r="BJ52" s="185" t="s">
        <v>2847</v>
      </c>
      <c r="BK52" s="185" t="s">
        <v>2847</v>
      </c>
      <c r="BL52" s="185" t="s">
        <v>2960</v>
      </c>
      <c r="BM52" s="185" t="s">
        <v>2847</v>
      </c>
      <c r="BN52" s="185" t="s">
        <v>2847</v>
      </c>
      <c r="BO52" s="185" t="s">
        <v>2960</v>
      </c>
      <c r="BP52" s="185" t="s">
        <v>2847</v>
      </c>
      <c r="BQ52" s="185" t="s">
        <v>2847</v>
      </c>
      <c r="BR52" s="185" t="s">
        <v>2960</v>
      </c>
      <c r="BS52" s="185" t="s">
        <v>2847</v>
      </c>
      <c r="BT52" s="185" t="s">
        <v>2847</v>
      </c>
      <c r="BU52" s="185" t="s">
        <v>2960</v>
      </c>
      <c r="BV52" s="185" t="s">
        <v>2847</v>
      </c>
      <c r="BW52" s="185" t="s">
        <v>2847</v>
      </c>
      <c r="BX52" s="185" t="s">
        <v>2960</v>
      </c>
      <c r="BY52" s="185" t="s">
        <v>2847</v>
      </c>
      <c r="BZ52" s="185" t="s">
        <v>2847</v>
      </c>
      <c r="CA52" s="185" t="s">
        <v>2960</v>
      </c>
      <c r="CB52" s="185" t="s">
        <v>2847</v>
      </c>
      <c r="CC52" s="185" t="s">
        <v>2847</v>
      </c>
      <c r="CD52" s="185" t="s">
        <v>2960</v>
      </c>
      <c r="CE52" s="185" t="s">
        <v>2847</v>
      </c>
      <c r="CF52" s="185" t="s">
        <v>2847</v>
      </c>
      <c r="CG52" s="185" t="s">
        <v>2960</v>
      </c>
      <c r="CH52" s="185" t="s">
        <v>2847</v>
      </c>
      <c r="CI52" s="185" t="s">
        <v>2847</v>
      </c>
      <c r="CJ52" s="185" t="s">
        <v>2960</v>
      </c>
      <c r="CK52" s="185" t="s">
        <v>2847</v>
      </c>
      <c r="CL52" s="185" t="s">
        <v>2847</v>
      </c>
      <c r="CM52" s="185" t="s">
        <v>2960</v>
      </c>
      <c r="CN52" s="185" t="s">
        <v>2847</v>
      </c>
      <c r="CO52" s="185" t="s">
        <v>2847</v>
      </c>
      <c r="CP52" s="185" t="s">
        <v>2960</v>
      </c>
      <c r="CQ52" s="185" t="s">
        <v>2847</v>
      </c>
      <c r="CR52" s="185" t="s">
        <v>2847</v>
      </c>
      <c r="CS52" s="185" t="s">
        <v>2960</v>
      </c>
      <c r="CT52" s="185" t="s">
        <v>2847</v>
      </c>
      <c r="CU52" s="185" t="s">
        <v>2847</v>
      </c>
      <c r="CV52" s="185" t="s">
        <v>2960</v>
      </c>
      <c r="CW52" s="185" t="s">
        <v>2847</v>
      </c>
      <c r="CX52" s="185" t="s">
        <v>2847</v>
      </c>
      <c r="CY52" s="185" t="s">
        <v>2960</v>
      </c>
      <c r="CZ52" s="185" t="s">
        <v>2847</v>
      </c>
      <c r="DA52" s="185" t="s">
        <v>2847</v>
      </c>
      <c r="DB52" s="185" t="s">
        <v>2960</v>
      </c>
      <c r="DC52" s="185" t="s">
        <v>2847</v>
      </c>
      <c r="DD52" s="185" t="s">
        <v>2847</v>
      </c>
      <c r="DE52" s="185" t="s">
        <v>2960</v>
      </c>
      <c r="DF52" s="185" t="s">
        <v>2847</v>
      </c>
      <c r="DG52" s="185" t="s">
        <v>2847</v>
      </c>
      <c r="DH52" s="185" t="s">
        <v>2960</v>
      </c>
      <c r="DI52" s="185" t="s">
        <v>2847</v>
      </c>
      <c r="DJ52" s="185" t="s">
        <v>2847</v>
      </c>
      <c r="DK52" s="185" t="s">
        <v>2960</v>
      </c>
      <c r="DL52" s="185" t="s">
        <v>2847</v>
      </c>
      <c r="DM52" s="185" t="s">
        <v>2847</v>
      </c>
      <c r="DN52" s="185" t="s">
        <v>2960</v>
      </c>
      <c r="DO52" s="185" t="s">
        <v>2847</v>
      </c>
      <c r="DP52" s="185" t="s">
        <v>2847</v>
      </c>
      <c r="DQ52" s="185" t="s">
        <v>2960</v>
      </c>
      <c r="DR52" s="185" t="s">
        <v>2847</v>
      </c>
      <c r="DS52" s="185" t="s">
        <v>2847</v>
      </c>
      <c r="DT52" s="185" t="s">
        <v>2960</v>
      </c>
      <c r="DU52" s="185" t="s">
        <v>2847</v>
      </c>
      <c r="DV52" s="185" t="s">
        <v>2847</v>
      </c>
      <c r="DW52" s="185" t="s">
        <v>2960</v>
      </c>
      <c r="DX52" s="185" t="s">
        <v>2847</v>
      </c>
      <c r="DY52" s="185" t="s">
        <v>2847</v>
      </c>
      <c r="DZ52" s="185" t="s">
        <v>2960</v>
      </c>
      <c r="EA52" s="185" t="s">
        <v>2847</v>
      </c>
      <c r="EB52" s="185" t="s">
        <v>2847</v>
      </c>
      <c r="EC52" s="185" t="s">
        <v>2960</v>
      </c>
      <c r="ED52" s="185" t="s">
        <v>2847</v>
      </c>
      <c r="EE52" s="185" t="s">
        <v>2847</v>
      </c>
      <c r="EF52" s="185" t="s">
        <v>2960</v>
      </c>
      <c r="EG52" s="185" t="s">
        <v>2847</v>
      </c>
      <c r="EH52" s="185" t="s">
        <v>2847</v>
      </c>
      <c r="EI52" s="185" t="s">
        <v>2960</v>
      </c>
      <c r="EJ52" s="185" t="s">
        <v>2847</v>
      </c>
      <c r="EK52" s="185" t="s">
        <v>2847</v>
      </c>
      <c r="EL52" s="185" t="s">
        <v>2960</v>
      </c>
      <c r="EM52" s="185" t="s">
        <v>2847</v>
      </c>
      <c r="EN52" s="185" t="s">
        <v>2847</v>
      </c>
      <c r="EO52" s="185" t="s">
        <v>2960</v>
      </c>
      <c r="EP52" s="185" t="s">
        <v>2847</v>
      </c>
      <c r="EQ52" s="185" t="s">
        <v>2847</v>
      </c>
      <c r="ER52" s="185" t="s">
        <v>2960</v>
      </c>
      <c r="ES52" s="185" t="s">
        <v>2847</v>
      </c>
      <c r="ET52" s="185" t="s">
        <v>2847</v>
      </c>
    </row>
    <row r="53" spans="1:150" x14ac:dyDescent="0.3">
      <c r="A53" s="1"/>
      <c r="B53" s="184" t="s">
        <v>3151</v>
      </c>
      <c r="C53" s="184" t="s">
        <v>151</v>
      </c>
      <c r="D53" s="184" t="s">
        <v>152</v>
      </c>
      <c r="E53" s="184" t="s">
        <v>3152</v>
      </c>
      <c r="F53" s="184" t="s">
        <v>3153</v>
      </c>
      <c r="G53" s="185" t="s">
        <v>2960</v>
      </c>
      <c r="H53" s="185" t="s">
        <v>2847</v>
      </c>
      <c r="I53" s="185" t="s">
        <v>3115</v>
      </c>
      <c r="J53" s="185" t="s">
        <v>2960</v>
      </c>
      <c r="K53" s="185" t="s">
        <v>2847</v>
      </c>
      <c r="L53" s="185" t="s">
        <v>3115</v>
      </c>
      <c r="M53" s="185" t="s">
        <v>2960</v>
      </c>
      <c r="N53" s="185" t="s">
        <v>2847</v>
      </c>
      <c r="O53" s="185" t="s">
        <v>3116</v>
      </c>
      <c r="P53" s="185" t="s">
        <v>2960</v>
      </c>
      <c r="Q53" s="185" t="s">
        <v>2847</v>
      </c>
      <c r="R53" s="185" t="s">
        <v>3117</v>
      </c>
      <c r="S53" s="185" t="s">
        <v>2960</v>
      </c>
      <c r="T53" s="185" t="s">
        <v>2847</v>
      </c>
      <c r="U53" s="185" t="s">
        <v>3118</v>
      </c>
      <c r="V53" s="185" t="s">
        <v>2960</v>
      </c>
      <c r="W53" s="185" t="s">
        <v>2847</v>
      </c>
      <c r="X53" s="185" t="s">
        <v>3119</v>
      </c>
      <c r="Y53" s="185" t="s">
        <v>2960</v>
      </c>
      <c r="Z53" s="185" t="s">
        <v>2847</v>
      </c>
      <c r="AA53" s="185" t="s">
        <v>3120</v>
      </c>
      <c r="AB53" s="185" t="s">
        <v>2960</v>
      </c>
      <c r="AC53" s="185" t="s">
        <v>2847</v>
      </c>
      <c r="AD53" s="185" t="s">
        <v>3121</v>
      </c>
      <c r="AE53" s="185" t="s">
        <v>2960</v>
      </c>
      <c r="AF53" s="185" t="s">
        <v>2847</v>
      </c>
      <c r="AG53" s="185" t="s">
        <v>3122</v>
      </c>
      <c r="AH53" s="185" t="s">
        <v>2960</v>
      </c>
      <c r="AI53" s="185" t="s">
        <v>2847</v>
      </c>
      <c r="AJ53" s="185" t="s">
        <v>2847</v>
      </c>
      <c r="AK53" s="185" t="s">
        <v>2960</v>
      </c>
      <c r="AL53" s="185" t="s">
        <v>2847</v>
      </c>
      <c r="AM53" s="185" t="s">
        <v>3123</v>
      </c>
      <c r="AN53" s="185" t="s">
        <v>2960</v>
      </c>
      <c r="AO53" s="185" t="s">
        <v>2847</v>
      </c>
      <c r="AP53" s="185" t="s">
        <v>2847</v>
      </c>
      <c r="AQ53" s="185" t="s">
        <v>2960</v>
      </c>
      <c r="AR53" s="185" t="s">
        <v>2847</v>
      </c>
      <c r="AS53" s="185" t="s">
        <v>3124</v>
      </c>
      <c r="AT53" s="185" t="s">
        <v>2960</v>
      </c>
      <c r="AU53" s="185" t="s">
        <v>2847</v>
      </c>
      <c r="AV53" s="185" t="s">
        <v>3125</v>
      </c>
      <c r="AW53" s="185" t="s">
        <v>2960</v>
      </c>
      <c r="AX53" s="185" t="s">
        <v>2847</v>
      </c>
      <c r="AY53" s="185" t="s">
        <v>3126</v>
      </c>
      <c r="AZ53" s="185" t="s">
        <v>2960</v>
      </c>
      <c r="BA53" s="185" t="s">
        <v>2847</v>
      </c>
      <c r="BB53" s="185" t="s">
        <v>3127</v>
      </c>
      <c r="BC53" s="185" t="s">
        <v>2960</v>
      </c>
      <c r="BD53" s="185" t="s">
        <v>2847</v>
      </c>
      <c r="BE53" s="185" t="s">
        <v>2847</v>
      </c>
      <c r="BF53" s="185" t="s">
        <v>2960</v>
      </c>
      <c r="BG53" s="185" t="s">
        <v>2847</v>
      </c>
      <c r="BH53" s="185" t="s">
        <v>3128</v>
      </c>
      <c r="BI53" s="185" t="s">
        <v>2960</v>
      </c>
      <c r="BJ53" s="185" t="s">
        <v>2847</v>
      </c>
      <c r="BK53" s="185" t="s">
        <v>3129</v>
      </c>
      <c r="BL53" s="185" t="s">
        <v>2960</v>
      </c>
      <c r="BM53" s="185" t="s">
        <v>2847</v>
      </c>
      <c r="BN53" s="185" t="s">
        <v>3119</v>
      </c>
      <c r="BO53" s="185" t="s">
        <v>2960</v>
      </c>
      <c r="BP53" s="185" t="s">
        <v>2847</v>
      </c>
      <c r="BQ53" s="185" t="s">
        <v>3119</v>
      </c>
      <c r="BR53" s="185" t="s">
        <v>2960</v>
      </c>
      <c r="BS53" s="185" t="s">
        <v>2847</v>
      </c>
      <c r="BT53" s="185" t="s">
        <v>3130</v>
      </c>
      <c r="BU53" s="185" t="s">
        <v>2960</v>
      </c>
      <c r="BV53" s="185" t="s">
        <v>2847</v>
      </c>
      <c r="BW53" s="185" t="s">
        <v>2847</v>
      </c>
      <c r="BX53" s="185" t="s">
        <v>2960</v>
      </c>
      <c r="BY53" s="185" t="s">
        <v>2847</v>
      </c>
      <c r="BZ53" s="185" t="s">
        <v>3131</v>
      </c>
      <c r="CA53" s="185" t="s">
        <v>2960</v>
      </c>
      <c r="CB53" s="185" t="s">
        <v>2847</v>
      </c>
      <c r="CC53" s="185" t="s">
        <v>2847</v>
      </c>
      <c r="CD53" s="185" t="s">
        <v>2960</v>
      </c>
      <c r="CE53" s="185" t="s">
        <v>2847</v>
      </c>
      <c r="CF53" s="185" t="s">
        <v>3132</v>
      </c>
      <c r="CG53" s="185" t="s">
        <v>2960</v>
      </c>
      <c r="CH53" s="185" t="s">
        <v>2847</v>
      </c>
      <c r="CI53" s="185" t="s">
        <v>3133</v>
      </c>
      <c r="CJ53" s="185" t="s">
        <v>2960</v>
      </c>
      <c r="CK53" s="185" t="s">
        <v>2847</v>
      </c>
      <c r="CL53" s="185" t="s">
        <v>3134</v>
      </c>
      <c r="CM53" s="185" t="s">
        <v>2960</v>
      </c>
      <c r="CN53" s="185" t="s">
        <v>2847</v>
      </c>
      <c r="CO53" s="185" t="s">
        <v>3135</v>
      </c>
      <c r="CP53" s="185" t="s">
        <v>2960</v>
      </c>
      <c r="CQ53" s="185" t="s">
        <v>2847</v>
      </c>
      <c r="CR53" s="185" t="s">
        <v>3136</v>
      </c>
      <c r="CS53" s="185" t="s">
        <v>2960</v>
      </c>
      <c r="CT53" s="185" t="s">
        <v>2847</v>
      </c>
      <c r="CU53" s="185" t="s">
        <v>3119</v>
      </c>
      <c r="CV53" s="185" t="s">
        <v>2960</v>
      </c>
      <c r="CW53" s="185" t="s">
        <v>2847</v>
      </c>
      <c r="CX53" s="185" t="s">
        <v>3119</v>
      </c>
      <c r="CY53" s="185" t="s">
        <v>2960</v>
      </c>
      <c r="CZ53" s="185" t="s">
        <v>2847</v>
      </c>
      <c r="DA53" s="185" t="s">
        <v>3137</v>
      </c>
      <c r="DB53" s="185" t="s">
        <v>2960</v>
      </c>
      <c r="DC53" s="185" t="s">
        <v>2847</v>
      </c>
      <c r="DD53" s="185" t="s">
        <v>3138</v>
      </c>
      <c r="DE53" s="185" t="s">
        <v>2960</v>
      </c>
      <c r="DF53" s="185" t="s">
        <v>2847</v>
      </c>
      <c r="DG53" s="185" t="s">
        <v>3137</v>
      </c>
      <c r="DH53" s="185" t="s">
        <v>2960</v>
      </c>
      <c r="DI53" s="185" t="s">
        <v>2847</v>
      </c>
      <c r="DJ53" s="185" t="s">
        <v>3139</v>
      </c>
      <c r="DK53" s="185" t="s">
        <v>2960</v>
      </c>
      <c r="DL53" s="185" t="s">
        <v>2847</v>
      </c>
      <c r="DM53" s="185" t="s">
        <v>3140</v>
      </c>
      <c r="DN53" s="185" t="s">
        <v>2960</v>
      </c>
      <c r="DO53" s="185" t="s">
        <v>2847</v>
      </c>
      <c r="DP53" s="185" t="s">
        <v>3140</v>
      </c>
      <c r="DQ53" s="185" t="s">
        <v>2960</v>
      </c>
      <c r="DR53" s="185" t="s">
        <v>2847</v>
      </c>
      <c r="DS53" s="185" t="s">
        <v>2847</v>
      </c>
      <c r="DT53" s="185" t="s">
        <v>2960</v>
      </c>
      <c r="DU53" s="185" t="s">
        <v>2847</v>
      </c>
      <c r="DV53" s="185" t="s">
        <v>2847</v>
      </c>
      <c r="DW53" s="185" t="s">
        <v>2960</v>
      </c>
      <c r="DX53" s="185" t="s">
        <v>2847</v>
      </c>
      <c r="DY53" s="185" t="s">
        <v>2847</v>
      </c>
      <c r="DZ53" s="185" t="s">
        <v>2960</v>
      </c>
      <c r="EA53" s="185" t="s">
        <v>2847</v>
      </c>
      <c r="EB53" s="185" t="s">
        <v>2847</v>
      </c>
      <c r="EC53" s="185" t="s">
        <v>2960</v>
      </c>
      <c r="ED53" s="185" t="s">
        <v>2847</v>
      </c>
      <c r="EE53" s="185" t="s">
        <v>2847</v>
      </c>
      <c r="EF53" s="185" t="s">
        <v>2960</v>
      </c>
      <c r="EG53" s="185" t="s">
        <v>2847</v>
      </c>
      <c r="EH53" s="185" t="s">
        <v>2847</v>
      </c>
      <c r="EI53" s="185" t="s">
        <v>2960</v>
      </c>
      <c r="EJ53" s="185" t="s">
        <v>2847</v>
      </c>
      <c r="EK53" s="185" t="s">
        <v>2847</v>
      </c>
      <c r="EL53" s="185" t="s">
        <v>2960</v>
      </c>
      <c r="EM53" s="185" t="s">
        <v>2847</v>
      </c>
      <c r="EN53" s="185" t="s">
        <v>2847</v>
      </c>
      <c r="EO53" s="185" t="s">
        <v>2960</v>
      </c>
      <c r="EP53" s="185" t="s">
        <v>2847</v>
      </c>
      <c r="EQ53" s="185" t="s">
        <v>3119</v>
      </c>
      <c r="ER53" s="185" t="s">
        <v>2960</v>
      </c>
      <c r="ES53" s="185" t="s">
        <v>2847</v>
      </c>
      <c r="ET53" s="185" t="s">
        <v>3141</v>
      </c>
    </row>
    <row r="54" spans="1:150" x14ac:dyDescent="0.3">
      <c r="A54" s="1"/>
      <c r="B54" s="183" t="s">
        <v>3154</v>
      </c>
      <c r="C54" s="183" t="s">
        <v>151</v>
      </c>
      <c r="D54" s="183" t="s">
        <v>155</v>
      </c>
      <c r="E54" s="183" t="s">
        <v>3155</v>
      </c>
      <c r="F54" s="183" t="s">
        <v>3156</v>
      </c>
      <c r="G54" s="183" t="s">
        <v>2960</v>
      </c>
      <c r="H54" s="183" t="s">
        <v>2847</v>
      </c>
      <c r="I54" s="183" t="s">
        <v>3157</v>
      </c>
      <c r="J54" s="183" t="s">
        <v>2960</v>
      </c>
      <c r="K54" s="183" t="s">
        <v>2847</v>
      </c>
      <c r="L54" s="183" t="s">
        <v>3157</v>
      </c>
      <c r="M54" s="183" t="s">
        <v>2960</v>
      </c>
      <c r="N54" s="183" t="s">
        <v>2847</v>
      </c>
      <c r="O54" s="183" t="s">
        <v>3157</v>
      </c>
      <c r="P54" s="183" t="s">
        <v>2960</v>
      </c>
      <c r="Q54" s="183" t="s">
        <v>2847</v>
      </c>
      <c r="R54" s="183" t="s">
        <v>2847</v>
      </c>
      <c r="S54" s="183" t="s">
        <v>2960</v>
      </c>
      <c r="T54" s="183" t="s">
        <v>2847</v>
      </c>
      <c r="U54" s="183" t="s">
        <v>2847</v>
      </c>
      <c r="V54" s="183" t="s">
        <v>2960</v>
      </c>
      <c r="W54" s="183" t="s">
        <v>2847</v>
      </c>
      <c r="X54" s="183" t="s">
        <v>3158</v>
      </c>
      <c r="Y54" s="183" t="s">
        <v>2960</v>
      </c>
      <c r="Z54" s="183" t="s">
        <v>2847</v>
      </c>
      <c r="AA54" s="183" t="s">
        <v>3159</v>
      </c>
      <c r="AB54" s="183" t="s">
        <v>2960</v>
      </c>
      <c r="AC54" s="183" t="s">
        <v>2847</v>
      </c>
      <c r="AD54" s="183" t="s">
        <v>3160</v>
      </c>
      <c r="AE54" s="183" t="s">
        <v>2960</v>
      </c>
      <c r="AF54" s="183" t="s">
        <v>2847</v>
      </c>
      <c r="AG54" s="183" t="s">
        <v>3161</v>
      </c>
      <c r="AH54" s="183" t="s">
        <v>2960</v>
      </c>
      <c r="AI54" s="183" t="s">
        <v>2847</v>
      </c>
      <c r="AJ54" s="183" t="s">
        <v>3162</v>
      </c>
      <c r="AK54" s="183" t="s">
        <v>2960</v>
      </c>
      <c r="AL54" s="183" t="s">
        <v>2847</v>
      </c>
      <c r="AM54" s="183" t="s">
        <v>3163</v>
      </c>
      <c r="AN54" s="183" t="s">
        <v>2960</v>
      </c>
      <c r="AO54" s="183" t="s">
        <v>2847</v>
      </c>
      <c r="AP54" s="183" t="s">
        <v>3164</v>
      </c>
      <c r="AQ54" s="183" t="s">
        <v>2960</v>
      </c>
      <c r="AR54" s="183" t="s">
        <v>2847</v>
      </c>
      <c r="AS54" s="183" t="s">
        <v>2847</v>
      </c>
      <c r="AT54" s="183" t="s">
        <v>2960</v>
      </c>
      <c r="AU54" s="183" t="s">
        <v>2847</v>
      </c>
      <c r="AV54" s="183" t="s">
        <v>3165</v>
      </c>
      <c r="AW54" s="183" t="s">
        <v>2960</v>
      </c>
      <c r="AX54" s="183" t="s">
        <v>2847</v>
      </c>
      <c r="AY54" s="183" t="s">
        <v>2847</v>
      </c>
      <c r="AZ54" s="183" t="s">
        <v>2960</v>
      </c>
      <c r="BA54" s="183" t="s">
        <v>2847</v>
      </c>
      <c r="BB54" s="183" t="s">
        <v>3166</v>
      </c>
      <c r="BC54" s="183" t="s">
        <v>2960</v>
      </c>
      <c r="BD54" s="183" t="s">
        <v>2847</v>
      </c>
      <c r="BE54" s="183" t="s">
        <v>2847</v>
      </c>
      <c r="BF54" s="183" t="s">
        <v>2960</v>
      </c>
      <c r="BG54" s="183" t="s">
        <v>2847</v>
      </c>
      <c r="BH54" s="183" t="s">
        <v>3167</v>
      </c>
      <c r="BI54" s="183" t="s">
        <v>2960</v>
      </c>
      <c r="BJ54" s="183" t="s">
        <v>2847</v>
      </c>
      <c r="BK54" s="183" t="s">
        <v>3168</v>
      </c>
      <c r="BL54" s="183" t="s">
        <v>2960</v>
      </c>
      <c r="BM54" s="183" t="s">
        <v>2847</v>
      </c>
      <c r="BN54" s="183" t="s">
        <v>3158</v>
      </c>
      <c r="BO54" s="183" t="s">
        <v>2960</v>
      </c>
      <c r="BP54" s="183" t="s">
        <v>2847</v>
      </c>
      <c r="BQ54" s="183" t="s">
        <v>3158</v>
      </c>
      <c r="BR54" s="183" t="s">
        <v>2960</v>
      </c>
      <c r="BS54" s="183" t="s">
        <v>2847</v>
      </c>
      <c r="BT54" s="183" t="s">
        <v>3169</v>
      </c>
      <c r="BU54" s="183" t="s">
        <v>2960</v>
      </c>
      <c r="BV54" s="183" t="s">
        <v>2847</v>
      </c>
      <c r="BW54" s="183" t="s">
        <v>3131</v>
      </c>
      <c r="BX54" s="183" t="s">
        <v>2960</v>
      </c>
      <c r="BY54" s="183" t="s">
        <v>2847</v>
      </c>
      <c r="BZ54" s="183" t="s">
        <v>2847</v>
      </c>
      <c r="CA54" s="183" t="s">
        <v>2960</v>
      </c>
      <c r="CB54" s="183" t="s">
        <v>2847</v>
      </c>
      <c r="CC54" s="183" t="s">
        <v>3131</v>
      </c>
      <c r="CD54" s="183" t="s">
        <v>2960</v>
      </c>
      <c r="CE54" s="183" t="s">
        <v>2847</v>
      </c>
      <c r="CF54" s="183" t="s">
        <v>3170</v>
      </c>
      <c r="CG54" s="183" t="s">
        <v>2960</v>
      </c>
      <c r="CH54" s="183" t="s">
        <v>2847</v>
      </c>
      <c r="CI54" s="183" t="s">
        <v>3171</v>
      </c>
      <c r="CJ54" s="183" t="s">
        <v>2960</v>
      </c>
      <c r="CK54" s="183" t="s">
        <v>2847</v>
      </c>
      <c r="CL54" s="183" t="s">
        <v>3172</v>
      </c>
      <c r="CM54" s="183" t="s">
        <v>2960</v>
      </c>
      <c r="CN54" s="183" t="s">
        <v>2847</v>
      </c>
      <c r="CO54" s="183" t="s">
        <v>3173</v>
      </c>
      <c r="CP54" s="183" t="s">
        <v>2960</v>
      </c>
      <c r="CQ54" s="183" t="s">
        <v>2847</v>
      </c>
      <c r="CR54" s="183" t="s">
        <v>3174</v>
      </c>
      <c r="CS54" s="183" t="s">
        <v>2960</v>
      </c>
      <c r="CT54" s="183" t="s">
        <v>2847</v>
      </c>
      <c r="CU54" s="183" t="s">
        <v>3158</v>
      </c>
      <c r="CV54" s="183" t="s">
        <v>2960</v>
      </c>
      <c r="CW54" s="183" t="s">
        <v>2847</v>
      </c>
      <c r="CX54" s="183" t="s">
        <v>3158</v>
      </c>
      <c r="CY54" s="183" t="s">
        <v>2960</v>
      </c>
      <c r="CZ54" s="183" t="s">
        <v>2847</v>
      </c>
      <c r="DA54" s="183" t="s">
        <v>2847</v>
      </c>
      <c r="DB54" s="183" t="s">
        <v>2960</v>
      </c>
      <c r="DC54" s="183" t="s">
        <v>2847</v>
      </c>
      <c r="DD54" s="183" t="s">
        <v>3175</v>
      </c>
      <c r="DE54" s="183" t="s">
        <v>2960</v>
      </c>
      <c r="DF54" s="183" t="s">
        <v>2847</v>
      </c>
      <c r="DG54" s="183" t="s">
        <v>2847</v>
      </c>
      <c r="DH54" s="183" t="s">
        <v>2960</v>
      </c>
      <c r="DI54" s="183" t="s">
        <v>2847</v>
      </c>
      <c r="DJ54" s="183" t="s">
        <v>2847</v>
      </c>
      <c r="DK54" s="183" t="s">
        <v>2960</v>
      </c>
      <c r="DL54" s="183" t="s">
        <v>2847</v>
      </c>
      <c r="DM54" s="183" t="s">
        <v>2847</v>
      </c>
      <c r="DN54" s="183" t="s">
        <v>2960</v>
      </c>
      <c r="DO54" s="183" t="s">
        <v>2847</v>
      </c>
      <c r="DP54" s="183" t="s">
        <v>2847</v>
      </c>
      <c r="DQ54" s="183" t="s">
        <v>2960</v>
      </c>
      <c r="DR54" s="183" t="s">
        <v>2847</v>
      </c>
      <c r="DS54" s="183" t="s">
        <v>2847</v>
      </c>
      <c r="DT54" s="183" t="s">
        <v>2960</v>
      </c>
      <c r="DU54" s="183" t="s">
        <v>2847</v>
      </c>
      <c r="DV54" s="183" t="s">
        <v>2847</v>
      </c>
      <c r="DW54" s="183" t="s">
        <v>2960</v>
      </c>
      <c r="DX54" s="183" t="s">
        <v>2847</v>
      </c>
      <c r="DY54" s="183" t="s">
        <v>2847</v>
      </c>
      <c r="DZ54" s="183" t="s">
        <v>2960</v>
      </c>
      <c r="EA54" s="183" t="s">
        <v>2847</v>
      </c>
      <c r="EB54" s="183" t="s">
        <v>2847</v>
      </c>
      <c r="EC54" s="183" t="s">
        <v>2960</v>
      </c>
      <c r="ED54" s="183" t="s">
        <v>2847</v>
      </c>
      <c r="EE54" s="183" t="s">
        <v>2847</v>
      </c>
      <c r="EF54" s="183" t="s">
        <v>2960</v>
      </c>
      <c r="EG54" s="183" t="s">
        <v>2847</v>
      </c>
      <c r="EH54" s="183" t="s">
        <v>2847</v>
      </c>
      <c r="EI54" s="183" t="s">
        <v>2960</v>
      </c>
      <c r="EJ54" s="183" t="s">
        <v>2847</v>
      </c>
      <c r="EK54" s="183" t="s">
        <v>2847</v>
      </c>
      <c r="EL54" s="183" t="s">
        <v>2960</v>
      </c>
      <c r="EM54" s="183" t="s">
        <v>2847</v>
      </c>
      <c r="EN54" s="183" t="s">
        <v>2847</v>
      </c>
      <c r="EO54" s="183" t="s">
        <v>2960</v>
      </c>
      <c r="EP54" s="183" t="s">
        <v>2847</v>
      </c>
      <c r="EQ54" s="183" t="s">
        <v>3158</v>
      </c>
      <c r="ER54" s="183" t="s">
        <v>2960</v>
      </c>
      <c r="ES54" s="183" t="s">
        <v>2847</v>
      </c>
      <c r="ET54" s="183" t="s">
        <v>2847</v>
      </c>
    </row>
    <row r="55" spans="1:150" x14ac:dyDescent="0.3">
      <c r="A55" s="1"/>
      <c r="B55" s="184" t="s">
        <v>3176</v>
      </c>
      <c r="C55" s="184" t="s">
        <v>151</v>
      </c>
      <c r="D55" s="184" t="s">
        <v>155</v>
      </c>
      <c r="E55" s="184" t="s">
        <v>3177</v>
      </c>
      <c r="F55" s="184" t="s">
        <v>3178</v>
      </c>
      <c r="G55" s="185" t="s">
        <v>2960</v>
      </c>
      <c r="H55" s="185" t="s">
        <v>2847</v>
      </c>
      <c r="I55" s="185" t="s">
        <v>3157</v>
      </c>
      <c r="J55" s="185" t="s">
        <v>2960</v>
      </c>
      <c r="K55" s="185" t="s">
        <v>2847</v>
      </c>
      <c r="L55" s="185" t="s">
        <v>3157</v>
      </c>
      <c r="M55" s="185" t="s">
        <v>2960</v>
      </c>
      <c r="N55" s="185" t="s">
        <v>2847</v>
      </c>
      <c r="O55" s="185" t="s">
        <v>3157</v>
      </c>
      <c r="P55" s="185" t="s">
        <v>2960</v>
      </c>
      <c r="Q55" s="185" t="s">
        <v>2847</v>
      </c>
      <c r="R55" s="185" t="s">
        <v>2847</v>
      </c>
      <c r="S55" s="185" t="s">
        <v>2960</v>
      </c>
      <c r="T55" s="185" t="s">
        <v>2847</v>
      </c>
      <c r="U55" s="185" t="s">
        <v>2847</v>
      </c>
      <c r="V55" s="185" t="s">
        <v>2960</v>
      </c>
      <c r="W55" s="185" t="s">
        <v>2847</v>
      </c>
      <c r="X55" s="185" t="s">
        <v>3158</v>
      </c>
      <c r="Y55" s="185" t="s">
        <v>2960</v>
      </c>
      <c r="Z55" s="185" t="s">
        <v>2847</v>
      </c>
      <c r="AA55" s="185" t="s">
        <v>3159</v>
      </c>
      <c r="AB55" s="185" t="s">
        <v>2960</v>
      </c>
      <c r="AC55" s="185" t="s">
        <v>2847</v>
      </c>
      <c r="AD55" s="185" t="s">
        <v>3160</v>
      </c>
      <c r="AE55" s="185" t="s">
        <v>2960</v>
      </c>
      <c r="AF55" s="185" t="s">
        <v>2847</v>
      </c>
      <c r="AG55" s="185" t="s">
        <v>3161</v>
      </c>
      <c r="AH55" s="185" t="s">
        <v>2960</v>
      </c>
      <c r="AI55" s="185" t="s">
        <v>2847</v>
      </c>
      <c r="AJ55" s="185" t="s">
        <v>3162</v>
      </c>
      <c r="AK55" s="185" t="s">
        <v>2960</v>
      </c>
      <c r="AL55" s="185" t="s">
        <v>2847</v>
      </c>
      <c r="AM55" s="185" t="s">
        <v>3163</v>
      </c>
      <c r="AN55" s="185" t="s">
        <v>2960</v>
      </c>
      <c r="AO55" s="185" t="s">
        <v>2847</v>
      </c>
      <c r="AP55" s="185" t="s">
        <v>3164</v>
      </c>
      <c r="AQ55" s="185" t="s">
        <v>2960</v>
      </c>
      <c r="AR55" s="185" t="s">
        <v>2847</v>
      </c>
      <c r="AS55" s="185" t="s">
        <v>2847</v>
      </c>
      <c r="AT55" s="185" t="s">
        <v>2960</v>
      </c>
      <c r="AU55" s="185" t="s">
        <v>2847</v>
      </c>
      <c r="AV55" s="185" t="s">
        <v>3165</v>
      </c>
      <c r="AW55" s="185" t="s">
        <v>2960</v>
      </c>
      <c r="AX55" s="185" t="s">
        <v>2847</v>
      </c>
      <c r="AY55" s="185" t="s">
        <v>2847</v>
      </c>
      <c r="AZ55" s="185" t="s">
        <v>2960</v>
      </c>
      <c r="BA55" s="185" t="s">
        <v>2847</v>
      </c>
      <c r="BB55" s="185" t="s">
        <v>3166</v>
      </c>
      <c r="BC55" s="185" t="s">
        <v>2960</v>
      </c>
      <c r="BD55" s="185" t="s">
        <v>2847</v>
      </c>
      <c r="BE55" s="185" t="s">
        <v>2847</v>
      </c>
      <c r="BF55" s="185" t="s">
        <v>2960</v>
      </c>
      <c r="BG55" s="185" t="s">
        <v>2847</v>
      </c>
      <c r="BH55" s="185" t="s">
        <v>3167</v>
      </c>
      <c r="BI55" s="185" t="s">
        <v>2960</v>
      </c>
      <c r="BJ55" s="185" t="s">
        <v>2847</v>
      </c>
      <c r="BK55" s="185" t="s">
        <v>3168</v>
      </c>
      <c r="BL55" s="185" t="s">
        <v>2960</v>
      </c>
      <c r="BM55" s="185" t="s">
        <v>2847</v>
      </c>
      <c r="BN55" s="185" t="s">
        <v>3158</v>
      </c>
      <c r="BO55" s="185" t="s">
        <v>2960</v>
      </c>
      <c r="BP55" s="185" t="s">
        <v>2847</v>
      </c>
      <c r="BQ55" s="185" t="s">
        <v>3158</v>
      </c>
      <c r="BR55" s="185" t="s">
        <v>2960</v>
      </c>
      <c r="BS55" s="185" t="s">
        <v>2847</v>
      </c>
      <c r="BT55" s="185" t="s">
        <v>3169</v>
      </c>
      <c r="BU55" s="185" t="s">
        <v>2960</v>
      </c>
      <c r="BV55" s="185" t="s">
        <v>2847</v>
      </c>
      <c r="BW55" s="185" t="s">
        <v>3131</v>
      </c>
      <c r="BX55" s="185" t="s">
        <v>2960</v>
      </c>
      <c r="BY55" s="185" t="s">
        <v>2847</v>
      </c>
      <c r="BZ55" s="185" t="s">
        <v>2847</v>
      </c>
      <c r="CA55" s="185" t="s">
        <v>2960</v>
      </c>
      <c r="CB55" s="185" t="s">
        <v>2847</v>
      </c>
      <c r="CC55" s="185" t="s">
        <v>3131</v>
      </c>
      <c r="CD55" s="185" t="s">
        <v>2960</v>
      </c>
      <c r="CE55" s="185" t="s">
        <v>2847</v>
      </c>
      <c r="CF55" s="185" t="s">
        <v>3170</v>
      </c>
      <c r="CG55" s="185" t="s">
        <v>2960</v>
      </c>
      <c r="CH55" s="185" t="s">
        <v>2847</v>
      </c>
      <c r="CI55" s="185" t="s">
        <v>3171</v>
      </c>
      <c r="CJ55" s="185" t="s">
        <v>2960</v>
      </c>
      <c r="CK55" s="185" t="s">
        <v>2847</v>
      </c>
      <c r="CL55" s="185" t="s">
        <v>3172</v>
      </c>
      <c r="CM55" s="185" t="s">
        <v>2960</v>
      </c>
      <c r="CN55" s="185" t="s">
        <v>2847</v>
      </c>
      <c r="CO55" s="185" t="s">
        <v>3173</v>
      </c>
      <c r="CP55" s="185" t="s">
        <v>2960</v>
      </c>
      <c r="CQ55" s="185" t="s">
        <v>2847</v>
      </c>
      <c r="CR55" s="185" t="s">
        <v>3174</v>
      </c>
      <c r="CS55" s="185" t="s">
        <v>2960</v>
      </c>
      <c r="CT55" s="185" t="s">
        <v>2847</v>
      </c>
      <c r="CU55" s="185" t="s">
        <v>3158</v>
      </c>
      <c r="CV55" s="185" t="s">
        <v>2960</v>
      </c>
      <c r="CW55" s="185" t="s">
        <v>2847</v>
      </c>
      <c r="CX55" s="185" t="s">
        <v>3158</v>
      </c>
      <c r="CY55" s="185" t="s">
        <v>2960</v>
      </c>
      <c r="CZ55" s="185" t="s">
        <v>2847</v>
      </c>
      <c r="DA55" s="185" t="s">
        <v>2847</v>
      </c>
      <c r="DB55" s="185" t="s">
        <v>2960</v>
      </c>
      <c r="DC55" s="185" t="s">
        <v>2847</v>
      </c>
      <c r="DD55" s="185" t="s">
        <v>3175</v>
      </c>
      <c r="DE55" s="185" t="s">
        <v>2960</v>
      </c>
      <c r="DF55" s="185" t="s">
        <v>2847</v>
      </c>
      <c r="DG55" s="185" t="s">
        <v>2847</v>
      </c>
      <c r="DH55" s="185" t="s">
        <v>2960</v>
      </c>
      <c r="DI55" s="185" t="s">
        <v>2847</v>
      </c>
      <c r="DJ55" s="185" t="s">
        <v>2847</v>
      </c>
      <c r="DK55" s="185" t="s">
        <v>2960</v>
      </c>
      <c r="DL55" s="185" t="s">
        <v>2847</v>
      </c>
      <c r="DM55" s="185" t="s">
        <v>2847</v>
      </c>
      <c r="DN55" s="185" t="s">
        <v>2960</v>
      </c>
      <c r="DO55" s="185" t="s">
        <v>2847</v>
      </c>
      <c r="DP55" s="185" t="s">
        <v>2847</v>
      </c>
      <c r="DQ55" s="185" t="s">
        <v>2960</v>
      </c>
      <c r="DR55" s="185" t="s">
        <v>2847</v>
      </c>
      <c r="DS55" s="185" t="s">
        <v>2847</v>
      </c>
      <c r="DT55" s="185" t="s">
        <v>2960</v>
      </c>
      <c r="DU55" s="185" t="s">
        <v>2847</v>
      </c>
      <c r="DV55" s="185" t="s">
        <v>2847</v>
      </c>
      <c r="DW55" s="185" t="s">
        <v>2960</v>
      </c>
      <c r="DX55" s="185" t="s">
        <v>2847</v>
      </c>
      <c r="DY55" s="185" t="s">
        <v>2847</v>
      </c>
      <c r="DZ55" s="185" t="s">
        <v>2960</v>
      </c>
      <c r="EA55" s="185" t="s">
        <v>2847</v>
      </c>
      <c r="EB55" s="185" t="s">
        <v>2847</v>
      </c>
      <c r="EC55" s="185" t="s">
        <v>2960</v>
      </c>
      <c r="ED55" s="185" t="s">
        <v>2847</v>
      </c>
      <c r="EE55" s="185" t="s">
        <v>2847</v>
      </c>
      <c r="EF55" s="185" t="s">
        <v>2960</v>
      </c>
      <c r="EG55" s="185" t="s">
        <v>2847</v>
      </c>
      <c r="EH55" s="185" t="s">
        <v>2847</v>
      </c>
      <c r="EI55" s="185" t="s">
        <v>2960</v>
      </c>
      <c r="EJ55" s="185" t="s">
        <v>2847</v>
      </c>
      <c r="EK55" s="185" t="s">
        <v>2847</v>
      </c>
      <c r="EL55" s="185" t="s">
        <v>2960</v>
      </c>
      <c r="EM55" s="185" t="s">
        <v>2847</v>
      </c>
      <c r="EN55" s="185" t="s">
        <v>2847</v>
      </c>
      <c r="EO55" s="185" t="s">
        <v>2960</v>
      </c>
      <c r="EP55" s="185" t="s">
        <v>2847</v>
      </c>
      <c r="EQ55" s="185" t="s">
        <v>3158</v>
      </c>
      <c r="ER55" s="185" t="s">
        <v>2960</v>
      </c>
      <c r="ES55" s="185" t="s">
        <v>2847</v>
      </c>
      <c r="ET55" s="185" t="s">
        <v>2847</v>
      </c>
    </row>
    <row r="56" spans="1:150" x14ac:dyDescent="0.3">
      <c r="A56" s="1"/>
      <c r="B56" s="184" t="s">
        <v>3179</v>
      </c>
      <c r="C56" s="184" t="s">
        <v>151</v>
      </c>
      <c r="D56" s="184" t="s">
        <v>155</v>
      </c>
      <c r="E56" s="184" t="s">
        <v>3180</v>
      </c>
      <c r="F56" s="184" t="s">
        <v>3181</v>
      </c>
      <c r="G56" s="185" t="s">
        <v>2960</v>
      </c>
      <c r="H56" s="185" t="s">
        <v>2847</v>
      </c>
      <c r="I56" s="185" t="s">
        <v>2847</v>
      </c>
      <c r="J56" s="185" t="s">
        <v>2960</v>
      </c>
      <c r="K56" s="185" t="s">
        <v>2847</v>
      </c>
      <c r="L56" s="185" t="s">
        <v>2847</v>
      </c>
      <c r="M56" s="185" t="s">
        <v>2960</v>
      </c>
      <c r="N56" s="185" t="s">
        <v>2847</v>
      </c>
      <c r="O56" s="185" t="s">
        <v>2847</v>
      </c>
      <c r="P56" s="185" t="s">
        <v>2960</v>
      </c>
      <c r="Q56" s="185" t="s">
        <v>2847</v>
      </c>
      <c r="R56" s="185" t="s">
        <v>2847</v>
      </c>
      <c r="S56" s="185" t="s">
        <v>2960</v>
      </c>
      <c r="T56" s="185" t="s">
        <v>2847</v>
      </c>
      <c r="U56" s="185" t="s">
        <v>2847</v>
      </c>
      <c r="V56" s="185" t="s">
        <v>2960</v>
      </c>
      <c r="W56" s="185" t="s">
        <v>2847</v>
      </c>
      <c r="X56" s="185" t="s">
        <v>2847</v>
      </c>
      <c r="Y56" s="185" t="s">
        <v>2960</v>
      </c>
      <c r="Z56" s="185" t="s">
        <v>2847</v>
      </c>
      <c r="AA56" s="185" t="s">
        <v>2847</v>
      </c>
      <c r="AB56" s="185" t="s">
        <v>2960</v>
      </c>
      <c r="AC56" s="185" t="s">
        <v>2847</v>
      </c>
      <c r="AD56" s="185" t="s">
        <v>2847</v>
      </c>
      <c r="AE56" s="185" t="s">
        <v>2960</v>
      </c>
      <c r="AF56" s="185" t="s">
        <v>2847</v>
      </c>
      <c r="AG56" s="185" t="s">
        <v>2847</v>
      </c>
      <c r="AH56" s="185" t="s">
        <v>2960</v>
      </c>
      <c r="AI56" s="185" t="s">
        <v>2847</v>
      </c>
      <c r="AJ56" s="185" t="s">
        <v>2847</v>
      </c>
      <c r="AK56" s="185" t="s">
        <v>2960</v>
      </c>
      <c r="AL56" s="185" t="s">
        <v>2847</v>
      </c>
      <c r="AM56" s="185" t="s">
        <v>2847</v>
      </c>
      <c r="AN56" s="185" t="s">
        <v>2960</v>
      </c>
      <c r="AO56" s="185" t="s">
        <v>2847</v>
      </c>
      <c r="AP56" s="185" t="s">
        <v>2847</v>
      </c>
      <c r="AQ56" s="185" t="s">
        <v>2960</v>
      </c>
      <c r="AR56" s="185" t="s">
        <v>2847</v>
      </c>
      <c r="AS56" s="185" t="s">
        <v>2847</v>
      </c>
      <c r="AT56" s="185" t="s">
        <v>2960</v>
      </c>
      <c r="AU56" s="185" t="s">
        <v>2847</v>
      </c>
      <c r="AV56" s="185" t="s">
        <v>2847</v>
      </c>
      <c r="AW56" s="185" t="s">
        <v>2960</v>
      </c>
      <c r="AX56" s="185" t="s">
        <v>2847</v>
      </c>
      <c r="AY56" s="185" t="s">
        <v>2847</v>
      </c>
      <c r="AZ56" s="185" t="s">
        <v>2960</v>
      </c>
      <c r="BA56" s="185" t="s">
        <v>2847</v>
      </c>
      <c r="BB56" s="185" t="s">
        <v>2847</v>
      </c>
      <c r="BC56" s="185" t="s">
        <v>2960</v>
      </c>
      <c r="BD56" s="185" t="s">
        <v>2847</v>
      </c>
      <c r="BE56" s="185" t="s">
        <v>2847</v>
      </c>
      <c r="BF56" s="185" t="s">
        <v>2960</v>
      </c>
      <c r="BG56" s="185" t="s">
        <v>2847</v>
      </c>
      <c r="BH56" s="185" t="s">
        <v>2847</v>
      </c>
      <c r="BI56" s="185" t="s">
        <v>2960</v>
      </c>
      <c r="BJ56" s="185" t="s">
        <v>2847</v>
      </c>
      <c r="BK56" s="185" t="s">
        <v>2847</v>
      </c>
      <c r="BL56" s="185" t="s">
        <v>2960</v>
      </c>
      <c r="BM56" s="185" t="s">
        <v>2847</v>
      </c>
      <c r="BN56" s="185" t="s">
        <v>2847</v>
      </c>
      <c r="BO56" s="185" t="s">
        <v>2960</v>
      </c>
      <c r="BP56" s="185" t="s">
        <v>2847</v>
      </c>
      <c r="BQ56" s="185" t="s">
        <v>2847</v>
      </c>
      <c r="BR56" s="185" t="s">
        <v>2960</v>
      </c>
      <c r="BS56" s="185" t="s">
        <v>2847</v>
      </c>
      <c r="BT56" s="185" t="s">
        <v>2847</v>
      </c>
      <c r="BU56" s="185" t="s">
        <v>2960</v>
      </c>
      <c r="BV56" s="185" t="s">
        <v>2847</v>
      </c>
      <c r="BW56" s="185" t="s">
        <v>2847</v>
      </c>
      <c r="BX56" s="185" t="s">
        <v>2960</v>
      </c>
      <c r="BY56" s="185" t="s">
        <v>2847</v>
      </c>
      <c r="BZ56" s="185" t="s">
        <v>2847</v>
      </c>
      <c r="CA56" s="185" t="s">
        <v>2960</v>
      </c>
      <c r="CB56" s="185" t="s">
        <v>2847</v>
      </c>
      <c r="CC56" s="185" t="s">
        <v>2847</v>
      </c>
      <c r="CD56" s="185" t="s">
        <v>2960</v>
      </c>
      <c r="CE56" s="185" t="s">
        <v>2847</v>
      </c>
      <c r="CF56" s="185" t="s">
        <v>2847</v>
      </c>
      <c r="CG56" s="185" t="s">
        <v>2960</v>
      </c>
      <c r="CH56" s="185" t="s">
        <v>2847</v>
      </c>
      <c r="CI56" s="185" t="s">
        <v>2847</v>
      </c>
      <c r="CJ56" s="185" t="s">
        <v>2960</v>
      </c>
      <c r="CK56" s="185" t="s">
        <v>2847</v>
      </c>
      <c r="CL56" s="185" t="s">
        <v>2847</v>
      </c>
      <c r="CM56" s="185" t="s">
        <v>2960</v>
      </c>
      <c r="CN56" s="185" t="s">
        <v>2847</v>
      </c>
      <c r="CO56" s="185" t="s">
        <v>2847</v>
      </c>
      <c r="CP56" s="185" t="s">
        <v>2960</v>
      </c>
      <c r="CQ56" s="185" t="s">
        <v>2847</v>
      </c>
      <c r="CR56" s="185" t="s">
        <v>2847</v>
      </c>
      <c r="CS56" s="185" t="s">
        <v>2960</v>
      </c>
      <c r="CT56" s="185" t="s">
        <v>2847</v>
      </c>
      <c r="CU56" s="185" t="s">
        <v>2847</v>
      </c>
      <c r="CV56" s="185" t="s">
        <v>2960</v>
      </c>
      <c r="CW56" s="185" t="s">
        <v>2847</v>
      </c>
      <c r="CX56" s="185" t="s">
        <v>2847</v>
      </c>
      <c r="CY56" s="185" t="s">
        <v>2960</v>
      </c>
      <c r="CZ56" s="185" t="s">
        <v>2847</v>
      </c>
      <c r="DA56" s="185" t="s">
        <v>2847</v>
      </c>
      <c r="DB56" s="185" t="s">
        <v>2960</v>
      </c>
      <c r="DC56" s="185" t="s">
        <v>2847</v>
      </c>
      <c r="DD56" s="185" t="s">
        <v>2847</v>
      </c>
      <c r="DE56" s="185" t="s">
        <v>2960</v>
      </c>
      <c r="DF56" s="185" t="s">
        <v>2847</v>
      </c>
      <c r="DG56" s="185" t="s">
        <v>2847</v>
      </c>
      <c r="DH56" s="185" t="s">
        <v>2960</v>
      </c>
      <c r="DI56" s="185" t="s">
        <v>2847</v>
      </c>
      <c r="DJ56" s="185" t="s">
        <v>2847</v>
      </c>
      <c r="DK56" s="185" t="s">
        <v>2960</v>
      </c>
      <c r="DL56" s="185" t="s">
        <v>2847</v>
      </c>
      <c r="DM56" s="185" t="s">
        <v>2847</v>
      </c>
      <c r="DN56" s="185" t="s">
        <v>2960</v>
      </c>
      <c r="DO56" s="185" t="s">
        <v>2847</v>
      </c>
      <c r="DP56" s="185" t="s">
        <v>2847</v>
      </c>
      <c r="DQ56" s="185" t="s">
        <v>2960</v>
      </c>
      <c r="DR56" s="185" t="s">
        <v>2847</v>
      </c>
      <c r="DS56" s="185" t="s">
        <v>2847</v>
      </c>
      <c r="DT56" s="185" t="s">
        <v>2960</v>
      </c>
      <c r="DU56" s="185" t="s">
        <v>2847</v>
      </c>
      <c r="DV56" s="185" t="s">
        <v>2847</v>
      </c>
      <c r="DW56" s="185" t="s">
        <v>2960</v>
      </c>
      <c r="DX56" s="185" t="s">
        <v>2847</v>
      </c>
      <c r="DY56" s="185" t="s">
        <v>2847</v>
      </c>
      <c r="DZ56" s="185" t="s">
        <v>2960</v>
      </c>
      <c r="EA56" s="185" t="s">
        <v>2847</v>
      </c>
      <c r="EB56" s="185" t="s">
        <v>2847</v>
      </c>
      <c r="EC56" s="185" t="s">
        <v>2960</v>
      </c>
      <c r="ED56" s="185" t="s">
        <v>2847</v>
      </c>
      <c r="EE56" s="185" t="s">
        <v>2847</v>
      </c>
      <c r="EF56" s="185" t="s">
        <v>2960</v>
      </c>
      <c r="EG56" s="185" t="s">
        <v>2847</v>
      </c>
      <c r="EH56" s="185" t="s">
        <v>2847</v>
      </c>
      <c r="EI56" s="185" t="s">
        <v>2960</v>
      </c>
      <c r="EJ56" s="185" t="s">
        <v>2847</v>
      </c>
      <c r="EK56" s="185" t="s">
        <v>2847</v>
      </c>
      <c r="EL56" s="185" t="s">
        <v>2960</v>
      </c>
      <c r="EM56" s="185" t="s">
        <v>2847</v>
      </c>
      <c r="EN56" s="185" t="s">
        <v>2847</v>
      </c>
      <c r="EO56" s="185" t="s">
        <v>2960</v>
      </c>
      <c r="EP56" s="185" t="s">
        <v>2847</v>
      </c>
      <c r="EQ56" s="185" t="s">
        <v>2847</v>
      </c>
      <c r="ER56" s="185" t="s">
        <v>2960</v>
      </c>
      <c r="ES56" s="185" t="s">
        <v>2847</v>
      </c>
      <c r="ET56" s="185" t="s">
        <v>2847</v>
      </c>
    </row>
    <row r="57" spans="1:150" x14ac:dyDescent="0.3">
      <c r="A57" s="1"/>
      <c r="B57" s="183" t="s">
        <v>3182</v>
      </c>
      <c r="C57" s="183" t="s">
        <v>116</v>
      </c>
      <c r="D57" s="183" t="s">
        <v>3183</v>
      </c>
      <c r="E57" s="183" t="s">
        <v>3184</v>
      </c>
      <c r="F57" s="183" t="s">
        <v>3185</v>
      </c>
      <c r="G57" s="183" t="s">
        <v>2960</v>
      </c>
      <c r="H57" s="183" t="s">
        <v>2847</v>
      </c>
      <c r="I57" s="183" t="s">
        <v>2847</v>
      </c>
      <c r="J57" s="183" t="s">
        <v>2960</v>
      </c>
      <c r="K57" s="183" t="s">
        <v>2847</v>
      </c>
      <c r="L57" s="183" t="s">
        <v>2847</v>
      </c>
      <c r="M57" s="183" t="s">
        <v>2960</v>
      </c>
      <c r="N57" s="183" t="s">
        <v>2847</v>
      </c>
      <c r="O57" s="183" t="s">
        <v>2847</v>
      </c>
      <c r="P57" s="183" t="s">
        <v>2960</v>
      </c>
      <c r="Q57" s="183" t="s">
        <v>2847</v>
      </c>
      <c r="R57" s="183" t="s">
        <v>2847</v>
      </c>
      <c r="S57" s="183" t="s">
        <v>2960</v>
      </c>
      <c r="T57" s="183" t="s">
        <v>2847</v>
      </c>
      <c r="U57" s="183" t="s">
        <v>2847</v>
      </c>
      <c r="V57" s="183" t="s">
        <v>2960</v>
      </c>
      <c r="W57" s="183" t="s">
        <v>2847</v>
      </c>
      <c r="X57" s="183" t="s">
        <v>2847</v>
      </c>
      <c r="Y57" s="183" t="s">
        <v>2960</v>
      </c>
      <c r="Z57" s="183" t="s">
        <v>2847</v>
      </c>
      <c r="AA57" s="183" t="s">
        <v>2847</v>
      </c>
      <c r="AB57" s="183" t="s">
        <v>2960</v>
      </c>
      <c r="AC57" s="183" t="s">
        <v>2847</v>
      </c>
      <c r="AD57" s="183" t="s">
        <v>2847</v>
      </c>
      <c r="AE57" s="183" t="s">
        <v>2960</v>
      </c>
      <c r="AF57" s="183" t="s">
        <v>2847</v>
      </c>
      <c r="AG57" s="183" t="s">
        <v>2847</v>
      </c>
      <c r="AH57" s="183" t="s">
        <v>2960</v>
      </c>
      <c r="AI57" s="183" t="s">
        <v>2847</v>
      </c>
      <c r="AJ57" s="183" t="s">
        <v>2847</v>
      </c>
      <c r="AK57" s="183" t="s">
        <v>2960</v>
      </c>
      <c r="AL57" s="183" t="s">
        <v>2847</v>
      </c>
      <c r="AM57" s="183" t="s">
        <v>2847</v>
      </c>
      <c r="AN57" s="183" t="s">
        <v>2960</v>
      </c>
      <c r="AO57" s="183" t="s">
        <v>2847</v>
      </c>
      <c r="AP57" s="183" t="s">
        <v>2847</v>
      </c>
      <c r="AQ57" s="183" t="s">
        <v>2960</v>
      </c>
      <c r="AR57" s="183" t="s">
        <v>2847</v>
      </c>
      <c r="AS57" s="183" t="s">
        <v>2847</v>
      </c>
      <c r="AT57" s="183" t="s">
        <v>2960</v>
      </c>
      <c r="AU57" s="183" t="s">
        <v>2847</v>
      </c>
      <c r="AV57" s="183" t="s">
        <v>3053</v>
      </c>
      <c r="AW57" s="183" t="s">
        <v>2960</v>
      </c>
      <c r="AX57" s="183" t="s">
        <v>2847</v>
      </c>
      <c r="AY57" s="183" t="s">
        <v>2847</v>
      </c>
      <c r="AZ57" s="183" t="s">
        <v>2960</v>
      </c>
      <c r="BA57" s="183" t="s">
        <v>2847</v>
      </c>
      <c r="BB57" s="183" t="s">
        <v>3053</v>
      </c>
      <c r="BC57" s="183" t="s">
        <v>2960</v>
      </c>
      <c r="BD57" s="183" t="s">
        <v>2847</v>
      </c>
      <c r="BE57" s="183" t="s">
        <v>2847</v>
      </c>
      <c r="BF57" s="183" t="s">
        <v>2960</v>
      </c>
      <c r="BG57" s="183" t="s">
        <v>2847</v>
      </c>
      <c r="BH57" s="183" t="s">
        <v>2847</v>
      </c>
      <c r="BI57" s="183" t="s">
        <v>2960</v>
      </c>
      <c r="BJ57" s="183" t="s">
        <v>2847</v>
      </c>
      <c r="BK57" s="183" t="s">
        <v>2847</v>
      </c>
      <c r="BL57" s="183" t="s">
        <v>2960</v>
      </c>
      <c r="BM57" s="183" t="s">
        <v>2847</v>
      </c>
      <c r="BN57" s="183" t="s">
        <v>3053</v>
      </c>
      <c r="BO57" s="183" t="s">
        <v>2960</v>
      </c>
      <c r="BP57" s="183" t="s">
        <v>2847</v>
      </c>
      <c r="BQ57" s="183" t="s">
        <v>3053</v>
      </c>
      <c r="BR57" s="183" t="s">
        <v>2960</v>
      </c>
      <c r="BS57" s="183" t="s">
        <v>2847</v>
      </c>
      <c r="BT57" s="183" t="s">
        <v>2847</v>
      </c>
      <c r="BU57" s="183" t="s">
        <v>2960</v>
      </c>
      <c r="BV57" s="183" t="s">
        <v>2847</v>
      </c>
      <c r="BW57" s="183" t="s">
        <v>3053</v>
      </c>
      <c r="BX57" s="183" t="s">
        <v>2960</v>
      </c>
      <c r="BY57" s="183" t="s">
        <v>2847</v>
      </c>
      <c r="BZ57" s="183" t="s">
        <v>3053</v>
      </c>
      <c r="CA57" s="183" t="s">
        <v>2960</v>
      </c>
      <c r="CB57" s="183" t="s">
        <v>2847</v>
      </c>
      <c r="CC57" s="183" t="s">
        <v>3053</v>
      </c>
      <c r="CD57" s="183" t="s">
        <v>2960</v>
      </c>
      <c r="CE57" s="183" t="s">
        <v>2847</v>
      </c>
      <c r="CF57" s="183" t="s">
        <v>2847</v>
      </c>
      <c r="CG57" s="183" t="s">
        <v>2960</v>
      </c>
      <c r="CH57" s="183" t="s">
        <v>2847</v>
      </c>
      <c r="CI57" s="183" t="s">
        <v>3053</v>
      </c>
      <c r="CJ57" s="183" t="s">
        <v>2960</v>
      </c>
      <c r="CK57" s="183" t="s">
        <v>2847</v>
      </c>
      <c r="CL57" s="183" t="s">
        <v>3053</v>
      </c>
      <c r="CM57" s="183" t="s">
        <v>2960</v>
      </c>
      <c r="CN57" s="183" t="s">
        <v>2847</v>
      </c>
      <c r="CO57" s="183" t="s">
        <v>3053</v>
      </c>
      <c r="CP57" s="183" t="s">
        <v>2960</v>
      </c>
      <c r="CQ57" s="183" t="s">
        <v>2847</v>
      </c>
      <c r="CR57" s="183" t="s">
        <v>3053</v>
      </c>
      <c r="CS57" s="183" t="s">
        <v>2960</v>
      </c>
      <c r="CT57" s="183" t="s">
        <v>2847</v>
      </c>
      <c r="CU57" s="183" t="s">
        <v>3053</v>
      </c>
      <c r="CV57" s="183" t="s">
        <v>2960</v>
      </c>
      <c r="CW57" s="183" t="s">
        <v>2847</v>
      </c>
      <c r="CX57" s="183" t="s">
        <v>3053</v>
      </c>
      <c r="CY57" s="183" t="s">
        <v>2960</v>
      </c>
      <c r="CZ57" s="183" t="s">
        <v>2847</v>
      </c>
      <c r="DA57" s="183" t="s">
        <v>2847</v>
      </c>
      <c r="DB57" s="183" t="s">
        <v>2960</v>
      </c>
      <c r="DC57" s="183" t="s">
        <v>2847</v>
      </c>
      <c r="DD57" s="183" t="s">
        <v>2847</v>
      </c>
      <c r="DE57" s="183" t="s">
        <v>2960</v>
      </c>
      <c r="DF57" s="183" t="s">
        <v>2847</v>
      </c>
      <c r="DG57" s="183" t="s">
        <v>2847</v>
      </c>
      <c r="DH57" s="183" t="s">
        <v>2960</v>
      </c>
      <c r="DI57" s="183" t="s">
        <v>2847</v>
      </c>
      <c r="DJ57" s="183" t="s">
        <v>3053</v>
      </c>
      <c r="DK57" s="183" t="s">
        <v>2960</v>
      </c>
      <c r="DL57" s="183" t="s">
        <v>2847</v>
      </c>
      <c r="DM57" s="183" t="s">
        <v>2847</v>
      </c>
      <c r="DN57" s="183" t="s">
        <v>2960</v>
      </c>
      <c r="DO57" s="183" t="s">
        <v>2847</v>
      </c>
      <c r="DP57" s="183" t="s">
        <v>2847</v>
      </c>
      <c r="DQ57" s="183" t="s">
        <v>2960</v>
      </c>
      <c r="DR57" s="183" t="s">
        <v>2847</v>
      </c>
      <c r="DS57" s="183" t="s">
        <v>2847</v>
      </c>
      <c r="DT57" s="183" t="s">
        <v>2960</v>
      </c>
      <c r="DU57" s="183" t="s">
        <v>2847</v>
      </c>
      <c r="DV57" s="183" t="s">
        <v>2847</v>
      </c>
      <c r="DW57" s="183" t="s">
        <v>2960</v>
      </c>
      <c r="DX57" s="183" t="s">
        <v>2847</v>
      </c>
      <c r="DY57" s="183" t="s">
        <v>2847</v>
      </c>
      <c r="DZ57" s="183" t="s">
        <v>2960</v>
      </c>
      <c r="EA57" s="183" t="s">
        <v>2847</v>
      </c>
      <c r="EB57" s="183" t="s">
        <v>2847</v>
      </c>
      <c r="EC57" s="183" t="s">
        <v>2960</v>
      </c>
      <c r="ED57" s="183" t="s">
        <v>2847</v>
      </c>
      <c r="EE57" s="183" t="s">
        <v>2847</v>
      </c>
      <c r="EF57" s="183" t="s">
        <v>2960</v>
      </c>
      <c r="EG57" s="183" t="s">
        <v>2847</v>
      </c>
      <c r="EH57" s="183" t="s">
        <v>2847</v>
      </c>
      <c r="EI57" s="183" t="s">
        <v>2960</v>
      </c>
      <c r="EJ57" s="183" t="s">
        <v>2847</v>
      </c>
      <c r="EK57" s="183" t="s">
        <v>2847</v>
      </c>
      <c r="EL57" s="183" t="s">
        <v>2960</v>
      </c>
      <c r="EM57" s="183" t="s">
        <v>2847</v>
      </c>
      <c r="EN57" s="183" t="s">
        <v>2847</v>
      </c>
      <c r="EO57" s="183" t="s">
        <v>2960</v>
      </c>
      <c r="EP57" s="183" t="s">
        <v>2847</v>
      </c>
      <c r="EQ57" s="183" t="s">
        <v>2847</v>
      </c>
      <c r="ER57" s="183" t="s">
        <v>2960</v>
      </c>
      <c r="ES57" s="183" t="s">
        <v>2847</v>
      </c>
      <c r="ET57" s="183" t="s">
        <v>2847</v>
      </c>
    </row>
    <row r="58" spans="1:150" x14ac:dyDescent="0.3">
      <c r="A58" s="1"/>
      <c r="B58" s="184" t="s">
        <v>3186</v>
      </c>
      <c r="C58" s="184" t="s">
        <v>116</v>
      </c>
      <c r="D58" s="184" t="s">
        <v>3183</v>
      </c>
      <c r="E58" s="184" t="s">
        <v>3187</v>
      </c>
      <c r="F58" s="184" t="s">
        <v>3188</v>
      </c>
      <c r="G58" s="185" t="s">
        <v>2960</v>
      </c>
      <c r="H58" s="185" t="s">
        <v>982</v>
      </c>
      <c r="I58" s="185" t="s">
        <v>982</v>
      </c>
      <c r="J58" s="185" t="s">
        <v>2960</v>
      </c>
      <c r="K58" s="185" t="s">
        <v>982</v>
      </c>
      <c r="L58" s="185" t="s">
        <v>982</v>
      </c>
      <c r="M58" s="185" t="s">
        <v>2960</v>
      </c>
      <c r="N58" s="185" t="s">
        <v>982</v>
      </c>
      <c r="O58" s="185" t="s">
        <v>982</v>
      </c>
      <c r="P58" s="185" t="s">
        <v>2960</v>
      </c>
      <c r="Q58" s="185" t="s">
        <v>982</v>
      </c>
      <c r="R58" s="185" t="s">
        <v>982</v>
      </c>
      <c r="S58" s="185" t="s">
        <v>2960</v>
      </c>
      <c r="T58" s="185" t="s">
        <v>982</v>
      </c>
      <c r="U58" s="185" t="s">
        <v>982</v>
      </c>
      <c r="V58" s="185" t="s">
        <v>2960</v>
      </c>
      <c r="W58" s="185" t="s">
        <v>982</v>
      </c>
      <c r="X58" s="185" t="s">
        <v>982</v>
      </c>
      <c r="Y58" s="185" t="s">
        <v>2960</v>
      </c>
      <c r="Z58" s="185" t="s">
        <v>982</v>
      </c>
      <c r="AA58" s="185" t="s">
        <v>982</v>
      </c>
      <c r="AB58" s="185" t="s">
        <v>2960</v>
      </c>
      <c r="AC58" s="185" t="s">
        <v>982</v>
      </c>
      <c r="AD58" s="185" t="s">
        <v>982</v>
      </c>
      <c r="AE58" s="185" t="s">
        <v>2960</v>
      </c>
      <c r="AF58" s="185" t="s">
        <v>982</v>
      </c>
      <c r="AG58" s="185" t="s">
        <v>982</v>
      </c>
      <c r="AH58" s="185" t="s">
        <v>2960</v>
      </c>
      <c r="AI58" s="185" t="s">
        <v>982</v>
      </c>
      <c r="AJ58" s="185" t="s">
        <v>982</v>
      </c>
      <c r="AK58" s="185" t="s">
        <v>2960</v>
      </c>
      <c r="AL58" s="185" t="s">
        <v>982</v>
      </c>
      <c r="AM58" s="185" t="s">
        <v>982</v>
      </c>
      <c r="AN58" s="185" t="s">
        <v>2960</v>
      </c>
      <c r="AO58" s="185" t="s">
        <v>982</v>
      </c>
      <c r="AP58" s="185" t="s">
        <v>982</v>
      </c>
      <c r="AQ58" s="185" t="s">
        <v>2960</v>
      </c>
      <c r="AR58" s="185" t="s">
        <v>982</v>
      </c>
      <c r="AS58" s="185" t="s">
        <v>982</v>
      </c>
      <c r="AT58" s="185" t="s">
        <v>2960</v>
      </c>
      <c r="AU58" s="185" t="s">
        <v>982</v>
      </c>
      <c r="AV58" s="185" t="s">
        <v>982</v>
      </c>
      <c r="AW58" s="185" t="s">
        <v>2960</v>
      </c>
      <c r="AX58" s="185" t="s">
        <v>982</v>
      </c>
      <c r="AY58" s="185" t="s">
        <v>982</v>
      </c>
      <c r="AZ58" s="185" t="s">
        <v>2960</v>
      </c>
      <c r="BA58" s="185" t="s">
        <v>982</v>
      </c>
      <c r="BB58" s="185" t="s">
        <v>982</v>
      </c>
      <c r="BC58" s="185" t="s">
        <v>2960</v>
      </c>
      <c r="BD58" s="185" t="s">
        <v>982</v>
      </c>
      <c r="BE58" s="185" t="s">
        <v>982</v>
      </c>
      <c r="BF58" s="185" t="s">
        <v>2960</v>
      </c>
      <c r="BG58" s="185" t="s">
        <v>982</v>
      </c>
      <c r="BH58" s="185" t="s">
        <v>982</v>
      </c>
      <c r="BI58" s="185" t="s">
        <v>2960</v>
      </c>
      <c r="BJ58" s="185" t="s">
        <v>982</v>
      </c>
      <c r="BK58" s="185" t="s">
        <v>982</v>
      </c>
      <c r="BL58" s="185" t="s">
        <v>2960</v>
      </c>
      <c r="BM58" s="185" t="s">
        <v>982</v>
      </c>
      <c r="BN58" s="185" t="s">
        <v>982</v>
      </c>
      <c r="BO58" s="185" t="s">
        <v>2960</v>
      </c>
      <c r="BP58" s="185" t="s">
        <v>982</v>
      </c>
      <c r="BQ58" s="185" t="s">
        <v>982</v>
      </c>
      <c r="BR58" s="185" t="s">
        <v>2960</v>
      </c>
      <c r="BS58" s="185" t="s">
        <v>982</v>
      </c>
      <c r="BT58" s="185" t="s">
        <v>982</v>
      </c>
      <c r="BU58" s="185" t="s">
        <v>2960</v>
      </c>
      <c r="BV58" s="185" t="s">
        <v>982</v>
      </c>
      <c r="BW58" s="185" t="s">
        <v>982</v>
      </c>
      <c r="BX58" s="185" t="s">
        <v>2960</v>
      </c>
      <c r="BY58" s="185" t="s">
        <v>982</v>
      </c>
      <c r="BZ58" s="185" t="s">
        <v>982</v>
      </c>
      <c r="CA58" s="185" t="s">
        <v>2960</v>
      </c>
      <c r="CB58" s="185" t="s">
        <v>982</v>
      </c>
      <c r="CC58" s="185" t="s">
        <v>982</v>
      </c>
      <c r="CD58" s="185" t="s">
        <v>2960</v>
      </c>
      <c r="CE58" s="185" t="s">
        <v>982</v>
      </c>
      <c r="CF58" s="185" t="s">
        <v>982</v>
      </c>
      <c r="CG58" s="185" t="s">
        <v>2960</v>
      </c>
      <c r="CH58" s="185" t="s">
        <v>982</v>
      </c>
      <c r="CI58" s="185" t="s">
        <v>982</v>
      </c>
      <c r="CJ58" s="185" t="s">
        <v>2960</v>
      </c>
      <c r="CK58" s="185" t="s">
        <v>982</v>
      </c>
      <c r="CL58" s="185" t="s">
        <v>982</v>
      </c>
      <c r="CM58" s="185" t="s">
        <v>2960</v>
      </c>
      <c r="CN58" s="185" t="s">
        <v>982</v>
      </c>
      <c r="CO58" s="185" t="s">
        <v>982</v>
      </c>
      <c r="CP58" s="185" t="s">
        <v>2960</v>
      </c>
      <c r="CQ58" s="185" t="s">
        <v>982</v>
      </c>
      <c r="CR58" s="185" t="s">
        <v>982</v>
      </c>
      <c r="CS58" s="185" t="s">
        <v>2960</v>
      </c>
      <c r="CT58" s="185" t="s">
        <v>982</v>
      </c>
      <c r="CU58" s="185" t="s">
        <v>982</v>
      </c>
      <c r="CV58" s="185" t="s">
        <v>2960</v>
      </c>
      <c r="CW58" s="185" t="s">
        <v>982</v>
      </c>
      <c r="CX58" s="185" t="s">
        <v>982</v>
      </c>
      <c r="CY58" s="185" t="s">
        <v>2960</v>
      </c>
      <c r="CZ58" s="185" t="s">
        <v>982</v>
      </c>
      <c r="DA58" s="185" t="s">
        <v>982</v>
      </c>
      <c r="DB58" s="185" t="s">
        <v>2960</v>
      </c>
      <c r="DC58" s="185" t="s">
        <v>982</v>
      </c>
      <c r="DD58" s="185" t="s">
        <v>982</v>
      </c>
      <c r="DE58" s="185" t="s">
        <v>2960</v>
      </c>
      <c r="DF58" s="185" t="s">
        <v>982</v>
      </c>
      <c r="DG58" s="185" t="s">
        <v>982</v>
      </c>
      <c r="DH58" s="185" t="s">
        <v>2960</v>
      </c>
      <c r="DI58" s="185" t="s">
        <v>982</v>
      </c>
      <c r="DJ58" s="185" t="s">
        <v>982</v>
      </c>
      <c r="DK58" s="185" t="s">
        <v>2960</v>
      </c>
      <c r="DL58" s="185" t="s">
        <v>982</v>
      </c>
      <c r="DM58" s="185" t="s">
        <v>982</v>
      </c>
      <c r="DN58" s="185" t="s">
        <v>2960</v>
      </c>
      <c r="DO58" s="185" t="s">
        <v>982</v>
      </c>
      <c r="DP58" s="185" t="s">
        <v>982</v>
      </c>
      <c r="DQ58" s="185" t="s">
        <v>2960</v>
      </c>
      <c r="DR58" s="185" t="s">
        <v>982</v>
      </c>
      <c r="DS58" s="185" t="s">
        <v>982</v>
      </c>
      <c r="DT58" s="185" t="s">
        <v>2960</v>
      </c>
      <c r="DU58" s="185" t="s">
        <v>982</v>
      </c>
      <c r="DV58" s="185" t="s">
        <v>982</v>
      </c>
      <c r="DW58" s="185" t="s">
        <v>2960</v>
      </c>
      <c r="DX58" s="185" t="s">
        <v>982</v>
      </c>
      <c r="DY58" s="185" t="s">
        <v>982</v>
      </c>
      <c r="DZ58" s="185" t="s">
        <v>2960</v>
      </c>
      <c r="EA58" s="185" t="s">
        <v>982</v>
      </c>
      <c r="EB58" s="185" t="s">
        <v>982</v>
      </c>
      <c r="EC58" s="185" t="s">
        <v>2960</v>
      </c>
      <c r="ED58" s="185" t="s">
        <v>982</v>
      </c>
      <c r="EE58" s="185" t="s">
        <v>982</v>
      </c>
      <c r="EF58" s="185" t="s">
        <v>2960</v>
      </c>
      <c r="EG58" s="185" t="s">
        <v>982</v>
      </c>
      <c r="EH58" s="185" t="s">
        <v>982</v>
      </c>
      <c r="EI58" s="185" t="s">
        <v>2960</v>
      </c>
      <c r="EJ58" s="185" t="s">
        <v>982</v>
      </c>
      <c r="EK58" s="185" t="s">
        <v>982</v>
      </c>
      <c r="EL58" s="185" t="s">
        <v>2960</v>
      </c>
      <c r="EM58" s="185" t="s">
        <v>982</v>
      </c>
      <c r="EN58" s="185" t="s">
        <v>982</v>
      </c>
      <c r="EO58" s="185" t="s">
        <v>2960</v>
      </c>
      <c r="EP58" s="185" t="s">
        <v>982</v>
      </c>
      <c r="EQ58" s="185" t="s">
        <v>982</v>
      </c>
      <c r="ER58" s="185" t="s">
        <v>2960</v>
      </c>
      <c r="ES58" s="185" t="s">
        <v>982</v>
      </c>
      <c r="ET58" s="185" t="s">
        <v>982</v>
      </c>
    </row>
    <row r="59" spans="1:150" x14ac:dyDescent="0.3">
      <c r="A59" s="1"/>
      <c r="B59" s="184" t="s">
        <v>3189</v>
      </c>
      <c r="C59" s="184" t="s">
        <v>116</v>
      </c>
      <c r="D59" s="184" t="s">
        <v>3183</v>
      </c>
      <c r="E59" s="184" t="s">
        <v>3190</v>
      </c>
      <c r="F59" s="184" t="s">
        <v>3191</v>
      </c>
      <c r="G59" s="185" t="s">
        <v>2960</v>
      </c>
      <c r="H59" s="185" t="s">
        <v>982</v>
      </c>
      <c r="I59" s="185" t="s">
        <v>982</v>
      </c>
      <c r="J59" s="185" t="s">
        <v>2960</v>
      </c>
      <c r="K59" s="185" t="s">
        <v>982</v>
      </c>
      <c r="L59" s="185" t="s">
        <v>982</v>
      </c>
      <c r="M59" s="185" t="s">
        <v>2960</v>
      </c>
      <c r="N59" s="185" t="s">
        <v>982</v>
      </c>
      <c r="O59" s="185" t="s">
        <v>982</v>
      </c>
      <c r="P59" s="185" t="s">
        <v>2960</v>
      </c>
      <c r="Q59" s="185" t="s">
        <v>982</v>
      </c>
      <c r="R59" s="185" t="s">
        <v>982</v>
      </c>
      <c r="S59" s="185" t="s">
        <v>2960</v>
      </c>
      <c r="T59" s="185" t="s">
        <v>982</v>
      </c>
      <c r="U59" s="185" t="s">
        <v>982</v>
      </c>
      <c r="V59" s="185" t="s">
        <v>2960</v>
      </c>
      <c r="W59" s="185" t="s">
        <v>982</v>
      </c>
      <c r="X59" s="185" t="s">
        <v>982</v>
      </c>
      <c r="Y59" s="185" t="s">
        <v>2960</v>
      </c>
      <c r="Z59" s="185" t="s">
        <v>982</v>
      </c>
      <c r="AA59" s="185" t="s">
        <v>982</v>
      </c>
      <c r="AB59" s="185" t="s">
        <v>2960</v>
      </c>
      <c r="AC59" s="185" t="s">
        <v>982</v>
      </c>
      <c r="AD59" s="185" t="s">
        <v>982</v>
      </c>
      <c r="AE59" s="185" t="s">
        <v>2960</v>
      </c>
      <c r="AF59" s="185" t="s">
        <v>982</v>
      </c>
      <c r="AG59" s="185" t="s">
        <v>982</v>
      </c>
      <c r="AH59" s="185" t="s">
        <v>2960</v>
      </c>
      <c r="AI59" s="185" t="s">
        <v>982</v>
      </c>
      <c r="AJ59" s="185" t="s">
        <v>982</v>
      </c>
      <c r="AK59" s="185" t="s">
        <v>2960</v>
      </c>
      <c r="AL59" s="185" t="s">
        <v>982</v>
      </c>
      <c r="AM59" s="185" t="s">
        <v>982</v>
      </c>
      <c r="AN59" s="185" t="s">
        <v>2960</v>
      </c>
      <c r="AO59" s="185" t="s">
        <v>982</v>
      </c>
      <c r="AP59" s="185" t="s">
        <v>982</v>
      </c>
      <c r="AQ59" s="185" t="s">
        <v>2960</v>
      </c>
      <c r="AR59" s="185" t="s">
        <v>982</v>
      </c>
      <c r="AS59" s="185" t="s">
        <v>982</v>
      </c>
      <c r="AT59" s="185" t="s">
        <v>2960</v>
      </c>
      <c r="AU59" s="185" t="s">
        <v>982</v>
      </c>
      <c r="AV59" s="185" t="s">
        <v>982</v>
      </c>
      <c r="AW59" s="185" t="s">
        <v>2960</v>
      </c>
      <c r="AX59" s="185" t="s">
        <v>982</v>
      </c>
      <c r="AY59" s="185" t="s">
        <v>982</v>
      </c>
      <c r="AZ59" s="185" t="s">
        <v>2960</v>
      </c>
      <c r="BA59" s="185" t="s">
        <v>982</v>
      </c>
      <c r="BB59" s="185" t="s">
        <v>982</v>
      </c>
      <c r="BC59" s="185" t="s">
        <v>2960</v>
      </c>
      <c r="BD59" s="185" t="s">
        <v>982</v>
      </c>
      <c r="BE59" s="185" t="s">
        <v>982</v>
      </c>
      <c r="BF59" s="185" t="s">
        <v>2960</v>
      </c>
      <c r="BG59" s="185" t="s">
        <v>982</v>
      </c>
      <c r="BH59" s="185" t="s">
        <v>982</v>
      </c>
      <c r="BI59" s="185" t="s">
        <v>2960</v>
      </c>
      <c r="BJ59" s="185" t="s">
        <v>982</v>
      </c>
      <c r="BK59" s="185" t="s">
        <v>982</v>
      </c>
      <c r="BL59" s="185" t="s">
        <v>2960</v>
      </c>
      <c r="BM59" s="185" t="s">
        <v>982</v>
      </c>
      <c r="BN59" s="185" t="s">
        <v>982</v>
      </c>
      <c r="BO59" s="185" t="s">
        <v>2960</v>
      </c>
      <c r="BP59" s="185" t="s">
        <v>982</v>
      </c>
      <c r="BQ59" s="185" t="s">
        <v>982</v>
      </c>
      <c r="BR59" s="185" t="s">
        <v>2960</v>
      </c>
      <c r="BS59" s="185" t="s">
        <v>982</v>
      </c>
      <c r="BT59" s="185" t="s">
        <v>982</v>
      </c>
      <c r="BU59" s="185" t="s">
        <v>2960</v>
      </c>
      <c r="BV59" s="185" t="s">
        <v>982</v>
      </c>
      <c r="BW59" s="185" t="s">
        <v>982</v>
      </c>
      <c r="BX59" s="185" t="s">
        <v>2960</v>
      </c>
      <c r="BY59" s="185" t="s">
        <v>982</v>
      </c>
      <c r="BZ59" s="185" t="s">
        <v>982</v>
      </c>
      <c r="CA59" s="185" t="s">
        <v>2960</v>
      </c>
      <c r="CB59" s="185" t="s">
        <v>982</v>
      </c>
      <c r="CC59" s="185" t="s">
        <v>982</v>
      </c>
      <c r="CD59" s="185" t="s">
        <v>2960</v>
      </c>
      <c r="CE59" s="185" t="s">
        <v>982</v>
      </c>
      <c r="CF59" s="185" t="s">
        <v>982</v>
      </c>
      <c r="CG59" s="185" t="s">
        <v>2960</v>
      </c>
      <c r="CH59" s="185" t="s">
        <v>982</v>
      </c>
      <c r="CI59" s="185" t="s">
        <v>982</v>
      </c>
      <c r="CJ59" s="185" t="s">
        <v>2960</v>
      </c>
      <c r="CK59" s="185" t="s">
        <v>982</v>
      </c>
      <c r="CL59" s="185" t="s">
        <v>982</v>
      </c>
      <c r="CM59" s="185" t="s">
        <v>2960</v>
      </c>
      <c r="CN59" s="185" t="s">
        <v>982</v>
      </c>
      <c r="CO59" s="185" t="s">
        <v>982</v>
      </c>
      <c r="CP59" s="185" t="s">
        <v>2960</v>
      </c>
      <c r="CQ59" s="185" t="s">
        <v>982</v>
      </c>
      <c r="CR59" s="185" t="s">
        <v>982</v>
      </c>
      <c r="CS59" s="185" t="s">
        <v>2960</v>
      </c>
      <c r="CT59" s="185" t="s">
        <v>982</v>
      </c>
      <c r="CU59" s="185" t="s">
        <v>982</v>
      </c>
      <c r="CV59" s="185" t="s">
        <v>2960</v>
      </c>
      <c r="CW59" s="185" t="s">
        <v>982</v>
      </c>
      <c r="CX59" s="185" t="s">
        <v>982</v>
      </c>
      <c r="CY59" s="185" t="s">
        <v>2960</v>
      </c>
      <c r="CZ59" s="185" t="s">
        <v>982</v>
      </c>
      <c r="DA59" s="185" t="s">
        <v>982</v>
      </c>
      <c r="DB59" s="185" t="s">
        <v>2960</v>
      </c>
      <c r="DC59" s="185" t="s">
        <v>982</v>
      </c>
      <c r="DD59" s="185" t="s">
        <v>982</v>
      </c>
      <c r="DE59" s="185" t="s">
        <v>2960</v>
      </c>
      <c r="DF59" s="185" t="s">
        <v>982</v>
      </c>
      <c r="DG59" s="185" t="s">
        <v>982</v>
      </c>
      <c r="DH59" s="185" t="s">
        <v>2960</v>
      </c>
      <c r="DI59" s="185" t="s">
        <v>982</v>
      </c>
      <c r="DJ59" s="185" t="s">
        <v>982</v>
      </c>
      <c r="DK59" s="185" t="s">
        <v>2960</v>
      </c>
      <c r="DL59" s="185" t="s">
        <v>982</v>
      </c>
      <c r="DM59" s="185" t="s">
        <v>982</v>
      </c>
      <c r="DN59" s="185" t="s">
        <v>2960</v>
      </c>
      <c r="DO59" s="185" t="s">
        <v>982</v>
      </c>
      <c r="DP59" s="185" t="s">
        <v>982</v>
      </c>
      <c r="DQ59" s="185" t="s">
        <v>2960</v>
      </c>
      <c r="DR59" s="185" t="s">
        <v>982</v>
      </c>
      <c r="DS59" s="185" t="s">
        <v>982</v>
      </c>
      <c r="DT59" s="185" t="s">
        <v>2960</v>
      </c>
      <c r="DU59" s="185" t="s">
        <v>982</v>
      </c>
      <c r="DV59" s="185" t="s">
        <v>982</v>
      </c>
      <c r="DW59" s="185" t="s">
        <v>2960</v>
      </c>
      <c r="DX59" s="185" t="s">
        <v>982</v>
      </c>
      <c r="DY59" s="185" t="s">
        <v>982</v>
      </c>
      <c r="DZ59" s="185" t="s">
        <v>2960</v>
      </c>
      <c r="EA59" s="185" t="s">
        <v>982</v>
      </c>
      <c r="EB59" s="185" t="s">
        <v>982</v>
      </c>
      <c r="EC59" s="185" t="s">
        <v>2960</v>
      </c>
      <c r="ED59" s="185" t="s">
        <v>982</v>
      </c>
      <c r="EE59" s="185" t="s">
        <v>982</v>
      </c>
      <c r="EF59" s="185" t="s">
        <v>2960</v>
      </c>
      <c r="EG59" s="185" t="s">
        <v>982</v>
      </c>
      <c r="EH59" s="185" t="s">
        <v>982</v>
      </c>
      <c r="EI59" s="185" t="s">
        <v>2960</v>
      </c>
      <c r="EJ59" s="185" t="s">
        <v>982</v>
      </c>
      <c r="EK59" s="185" t="s">
        <v>982</v>
      </c>
      <c r="EL59" s="185" t="s">
        <v>2960</v>
      </c>
      <c r="EM59" s="185" t="s">
        <v>982</v>
      </c>
      <c r="EN59" s="185" t="s">
        <v>982</v>
      </c>
      <c r="EO59" s="185" t="s">
        <v>2960</v>
      </c>
      <c r="EP59" s="185" t="s">
        <v>982</v>
      </c>
      <c r="EQ59" s="185" t="s">
        <v>982</v>
      </c>
      <c r="ER59" s="185" t="s">
        <v>2960</v>
      </c>
      <c r="ES59" s="185" t="s">
        <v>982</v>
      </c>
      <c r="ET59" s="185" t="s">
        <v>982</v>
      </c>
    </row>
    <row r="60" spans="1:150" x14ac:dyDescent="0.3">
      <c r="A60" s="1"/>
      <c r="B60" s="184" t="s">
        <v>3192</v>
      </c>
      <c r="C60" s="184" t="s">
        <v>116</v>
      </c>
      <c r="D60" s="184" t="s">
        <v>3183</v>
      </c>
      <c r="E60" s="184" t="s">
        <v>3193</v>
      </c>
      <c r="F60" s="184" t="s">
        <v>3194</v>
      </c>
      <c r="G60" s="185" t="s">
        <v>2960</v>
      </c>
      <c r="H60" s="185" t="s">
        <v>982</v>
      </c>
      <c r="I60" s="185" t="s">
        <v>982</v>
      </c>
      <c r="J60" s="185" t="s">
        <v>2960</v>
      </c>
      <c r="K60" s="185" t="s">
        <v>982</v>
      </c>
      <c r="L60" s="185" t="s">
        <v>982</v>
      </c>
      <c r="M60" s="185" t="s">
        <v>2960</v>
      </c>
      <c r="N60" s="185" t="s">
        <v>982</v>
      </c>
      <c r="O60" s="185" t="s">
        <v>982</v>
      </c>
      <c r="P60" s="185" t="s">
        <v>2960</v>
      </c>
      <c r="Q60" s="185" t="s">
        <v>982</v>
      </c>
      <c r="R60" s="185" t="s">
        <v>982</v>
      </c>
      <c r="S60" s="185" t="s">
        <v>2960</v>
      </c>
      <c r="T60" s="185" t="s">
        <v>982</v>
      </c>
      <c r="U60" s="185" t="s">
        <v>982</v>
      </c>
      <c r="V60" s="185" t="s">
        <v>2960</v>
      </c>
      <c r="W60" s="185" t="s">
        <v>982</v>
      </c>
      <c r="X60" s="185" t="s">
        <v>982</v>
      </c>
      <c r="Y60" s="185" t="s">
        <v>2960</v>
      </c>
      <c r="Z60" s="185" t="s">
        <v>982</v>
      </c>
      <c r="AA60" s="185" t="s">
        <v>982</v>
      </c>
      <c r="AB60" s="185" t="s">
        <v>2960</v>
      </c>
      <c r="AC60" s="185" t="s">
        <v>982</v>
      </c>
      <c r="AD60" s="185" t="s">
        <v>982</v>
      </c>
      <c r="AE60" s="185" t="s">
        <v>2960</v>
      </c>
      <c r="AF60" s="185" t="s">
        <v>982</v>
      </c>
      <c r="AG60" s="185" t="s">
        <v>982</v>
      </c>
      <c r="AH60" s="185" t="s">
        <v>2960</v>
      </c>
      <c r="AI60" s="185" t="s">
        <v>982</v>
      </c>
      <c r="AJ60" s="185" t="s">
        <v>982</v>
      </c>
      <c r="AK60" s="185" t="s">
        <v>2960</v>
      </c>
      <c r="AL60" s="185" t="s">
        <v>982</v>
      </c>
      <c r="AM60" s="185" t="s">
        <v>982</v>
      </c>
      <c r="AN60" s="185" t="s">
        <v>2960</v>
      </c>
      <c r="AO60" s="185" t="s">
        <v>982</v>
      </c>
      <c r="AP60" s="185" t="s">
        <v>982</v>
      </c>
      <c r="AQ60" s="185" t="s">
        <v>2960</v>
      </c>
      <c r="AR60" s="185" t="s">
        <v>982</v>
      </c>
      <c r="AS60" s="185" t="s">
        <v>982</v>
      </c>
      <c r="AT60" s="185" t="s">
        <v>2960</v>
      </c>
      <c r="AU60" s="185" t="s">
        <v>982</v>
      </c>
      <c r="AV60" s="185" t="s">
        <v>982</v>
      </c>
      <c r="AW60" s="185" t="s">
        <v>2960</v>
      </c>
      <c r="AX60" s="185" t="s">
        <v>982</v>
      </c>
      <c r="AY60" s="185" t="s">
        <v>982</v>
      </c>
      <c r="AZ60" s="185" t="s">
        <v>2960</v>
      </c>
      <c r="BA60" s="185" t="s">
        <v>982</v>
      </c>
      <c r="BB60" s="185" t="s">
        <v>982</v>
      </c>
      <c r="BC60" s="185" t="s">
        <v>2960</v>
      </c>
      <c r="BD60" s="185" t="s">
        <v>982</v>
      </c>
      <c r="BE60" s="185" t="s">
        <v>982</v>
      </c>
      <c r="BF60" s="185" t="s">
        <v>2960</v>
      </c>
      <c r="BG60" s="185" t="s">
        <v>982</v>
      </c>
      <c r="BH60" s="185" t="s">
        <v>982</v>
      </c>
      <c r="BI60" s="185" t="s">
        <v>2960</v>
      </c>
      <c r="BJ60" s="185" t="s">
        <v>982</v>
      </c>
      <c r="BK60" s="185" t="s">
        <v>982</v>
      </c>
      <c r="BL60" s="185" t="s">
        <v>2960</v>
      </c>
      <c r="BM60" s="185" t="s">
        <v>982</v>
      </c>
      <c r="BN60" s="185" t="s">
        <v>982</v>
      </c>
      <c r="BO60" s="185" t="s">
        <v>2960</v>
      </c>
      <c r="BP60" s="185" t="s">
        <v>982</v>
      </c>
      <c r="BQ60" s="185" t="s">
        <v>982</v>
      </c>
      <c r="BR60" s="185" t="s">
        <v>2960</v>
      </c>
      <c r="BS60" s="185" t="s">
        <v>982</v>
      </c>
      <c r="BT60" s="185" t="s">
        <v>982</v>
      </c>
      <c r="BU60" s="185" t="s">
        <v>2960</v>
      </c>
      <c r="BV60" s="185" t="s">
        <v>982</v>
      </c>
      <c r="BW60" s="185" t="s">
        <v>982</v>
      </c>
      <c r="BX60" s="185" t="s">
        <v>2960</v>
      </c>
      <c r="BY60" s="185" t="s">
        <v>982</v>
      </c>
      <c r="BZ60" s="185" t="s">
        <v>982</v>
      </c>
      <c r="CA60" s="185" t="s">
        <v>2960</v>
      </c>
      <c r="CB60" s="185" t="s">
        <v>982</v>
      </c>
      <c r="CC60" s="185" t="s">
        <v>982</v>
      </c>
      <c r="CD60" s="185" t="s">
        <v>2960</v>
      </c>
      <c r="CE60" s="185" t="s">
        <v>982</v>
      </c>
      <c r="CF60" s="185" t="s">
        <v>982</v>
      </c>
      <c r="CG60" s="185" t="s">
        <v>2960</v>
      </c>
      <c r="CH60" s="185" t="s">
        <v>982</v>
      </c>
      <c r="CI60" s="185" t="s">
        <v>982</v>
      </c>
      <c r="CJ60" s="185" t="s">
        <v>2960</v>
      </c>
      <c r="CK60" s="185" t="s">
        <v>982</v>
      </c>
      <c r="CL60" s="185" t="s">
        <v>982</v>
      </c>
      <c r="CM60" s="185" t="s">
        <v>2960</v>
      </c>
      <c r="CN60" s="185" t="s">
        <v>982</v>
      </c>
      <c r="CO60" s="185" t="s">
        <v>982</v>
      </c>
      <c r="CP60" s="185" t="s">
        <v>2960</v>
      </c>
      <c r="CQ60" s="185" t="s">
        <v>982</v>
      </c>
      <c r="CR60" s="185" t="s">
        <v>982</v>
      </c>
      <c r="CS60" s="185" t="s">
        <v>2960</v>
      </c>
      <c r="CT60" s="185" t="s">
        <v>982</v>
      </c>
      <c r="CU60" s="185" t="s">
        <v>982</v>
      </c>
      <c r="CV60" s="185" t="s">
        <v>2960</v>
      </c>
      <c r="CW60" s="185" t="s">
        <v>982</v>
      </c>
      <c r="CX60" s="185" t="s">
        <v>982</v>
      </c>
      <c r="CY60" s="185" t="s">
        <v>2960</v>
      </c>
      <c r="CZ60" s="185" t="s">
        <v>982</v>
      </c>
      <c r="DA60" s="185" t="s">
        <v>982</v>
      </c>
      <c r="DB60" s="185" t="s">
        <v>2960</v>
      </c>
      <c r="DC60" s="185" t="s">
        <v>982</v>
      </c>
      <c r="DD60" s="185" t="s">
        <v>982</v>
      </c>
      <c r="DE60" s="185" t="s">
        <v>2960</v>
      </c>
      <c r="DF60" s="185" t="s">
        <v>982</v>
      </c>
      <c r="DG60" s="185" t="s">
        <v>982</v>
      </c>
      <c r="DH60" s="185" t="s">
        <v>2960</v>
      </c>
      <c r="DI60" s="185" t="s">
        <v>982</v>
      </c>
      <c r="DJ60" s="185" t="s">
        <v>982</v>
      </c>
      <c r="DK60" s="185" t="s">
        <v>2960</v>
      </c>
      <c r="DL60" s="185" t="s">
        <v>982</v>
      </c>
      <c r="DM60" s="185" t="s">
        <v>982</v>
      </c>
      <c r="DN60" s="185" t="s">
        <v>2960</v>
      </c>
      <c r="DO60" s="185" t="s">
        <v>982</v>
      </c>
      <c r="DP60" s="185" t="s">
        <v>982</v>
      </c>
      <c r="DQ60" s="185" t="s">
        <v>2960</v>
      </c>
      <c r="DR60" s="185" t="s">
        <v>982</v>
      </c>
      <c r="DS60" s="185" t="s">
        <v>982</v>
      </c>
      <c r="DT60" s="185" t="s">
        <v>2960</v>
      </c>
      <c r="DU60" s="185" t="s">
        <v>982</v>
      </c>
      <c r="DV60" s="185" t="s">
        <v>982</v>
      </c>
      <c r="DW60" s="185" t="s">
        <v>2960</v>
      </c>
      <c r="DX60" s="185" t="s">
        <v>982</v>
      </c>
      <c r="DY60" s="185" t="s">
        <v>982</v>
      </c>
      <c r="DZ60" s="185" t="s">
        <v>2960</v>
      </c>
      <c r="EA60" s="185" t="s">
        <v>982</v>
      </c>
      <c r="EB60" s="185" t="s">
        <v>982</v>
      </c>
      <c r="EC60" s="185" t="s">
        <v>2960</v>
      </c>
      <c r="ED60" s="185" t="s">
        <v>982</v>
      </c>
      <c r="EE60" s="185" t="s">
        <v>982</v>
      </c>
      <c r="EF60" s="185" t="s">
        <v>2960</v>
      </c>
      <c r="EG60" s="185" t="s">
        <v>982</v>
      </c>
      <c r="EH60" s="185" t="s">
        <v>982</v>
      </c>
      <c r="EI60" s="185" t="s">
        <v>2960</v>
      </c>
      <c r="EJ60" s="185" t="s">
        <v>982</v>
      </c>
      <c r="EK60" s="185" t="s">
        <v>982</v>
      </c>
      <c r="EL60" s="185" t="s">
        <v>2960</v>
      </c>
      <c r="EM60" s="185" t="s">
        <v>982</v>
      </c>
      <c r="EN60" s="185" t="s">
        <v>982</v>
      </c>
      <c r="EO60" s="185" t="s">
        <v>2960</v>
      </c>
      <c r="EP60" s="185" t="s">
        <v>982</v>
      </c>
      <c r="EQ60" s="185" t="s">
        <v>982</v>
      </c>
      <c r="ER60" s="185" t="s">
        <v>2960</v>
      </c>
      <c r="ES60" s="185" t="s">
        <v>982</v>
      </c>
      <c r="ET60" s="185" t="s">
        <v>982</v>
      </c>
    </row>
    <row r="61" spans="1:150" x14ac:dyDescent="0.3">
      <c r="A61" s="1"/>
      <c r="B61" s="184" t="s">
        <v>3195</v>
      </c>
      <c r="C61" s="184" t="s">
        <v>116</v>
      </c>
      <c r="D61" s="184" t="s">
        <v>3183</v>
      </c>
      <c r="E61" s="184" t="s">
        <v>3196</v>
      </c>
      <c r="F61" s="184" t="s">
        <v>3197</v>
      </c>
      <c r="G61" s="185" t="s">
        <v>2960</v>
      </c>
      <c r="H61" s="185" t="s">
        <v>2847</v>
      </c>
      <c r="I61" s="185" t="s">
        <v>2847</v>
      </c>
      <c r="J61" s="185" t="s">
        <v>2960</v>
      </c>
      <c r="K61" s="185" t="s">
        <v>2847</v>
      </c>
      <c r="L61" s="185" t="s">
        <v>2847</v>
      </c>
      <c r="M61" s="185" t="s">
        <v>2960</v>
      </c>
      <c r="N61" s="185" t="s">
        <v>2847</v>
      </c>
      <c r="O61" s="185" t="s">
        <v>2847</v>
      </c>
      <c r="P61" s="185" t="s">
        <v>2960</v>
      </c>
      <c r="Q61" s="185" t="s">
        <v>2847</v>
      </c>
      <c r="R61" s="185" t="s">
        <v>2847</v>
      </c>
      <c r="S61" s="185" t="s">
        <v>2960</v>
      </c>
      <c r="T61" s="185" t="s">
        <v>2847</v>
      </c>
      <c r="U61" s="185" t="s">
        <v>2847</v>
      </c>
      <c r="V61" s="185" t="s">
        <v>2960</v>
      </c>
      <c r="W61" s="185" t="s">
        <v>2847</v>
      </c>
      <c r="X61" s="185" t="s">
        <v>2847</v>
      </c>
      <c r="Y61" s="185" t="s">
        <v>2960</v>
      </c>
      <c r="Z61" s="185" t="s">
        <v>2847</v>
      </c>
      <c r="AA61" s="185" t="s">
        <v>2847</v>
      </c>
      <c r="AB61" s="185" t="s">
        <v>2960</v>
      </c>
      <c r="AC61" s="185" t="s">
        <v>2847</v>
      </c>
      <c r="AD61" s="185" t="s">
        <v>2847</v>
      </c>
      <c r="AE61" s="185" t="s">
        <v>2960</v>
      </c>
      <c r="AF61" s="185" t="s">
        <v>2847</v>
      </c>
      <c r="AG61" s="185" t="s">
        <v>2847</v>
      </c>
      <c r="AH61" s="185" t="s">
        <v>2960</v>
      </c>
      <c r="AI61" s="185" t="s">
        <v>2847</v>
      </c>
      <c r="AJ61" s="185" t="s">
        <v>2847</v>
      </c>
      <c r="AK61" s="185" t="s">
        <v>2960</v>
      </c>
      <c r="AL61" s="185" t="s">
        <v>2847</v>
      </c>
      <c r="AM61" s="185" t="s">
        <v>2847</v>
      </c>
      <c r="AN61" s="185" t="s">
        <v>2960</v>
      </c>
      <c r="AO61" s="185" t="s">
        <v>2847</v>
      </c>
      <c r="AP61" s="185" t="s">
        <v>2847</v>
      </c>
      <c r="AQ61" s="185" t="s">
        <v>2960</v>
      </c>
      <c r="AR61" s="185" t="s">
        <v>2847</v>
      </c>
      <c r="AS61" s="185" t="s">
        <v>2847</v>
      </c>
      <c r="AT61" s="185" t="s">
        <v>2960</v>
      </c>
      <c r="AU61" s="185" t="s">
        <v>2847</v>
      </c>
      <c r="AV61" s="185" t="s">
        <v>3053</v>
      </c>
      <c r="AW61" s="185" t="s">
        <v>2960</v>
      </c>
      <c r="AX61" s="185" t="s">
        <v>2847</v>
      </c>
      <c r="AY61" s="185" t="s">
        <v>2847</v>
      </c>
      <c r="AZ61" s="185" t="s">
        <v>2960</v>
      </c>
      <c r="BA61" s="185" t="s">
        <v>2847</v>
      </c>
      <c r="BB61" s="185" t="s">
        <v>3053</v>
      </c>
      <c r="BC61" s="185" t="s">
        <v>2960</v>
      </c>
      <c r="BD61" s="185" t="s">
        <v>2847</v>
      </c>
      <c r="BE61" s="185" t="s">
        <v>2847</v>
      </c>
      <c r="BF61" s="185" t="s">
        <v>2960</v>
      </c>
      <c r="BG61" s="185" t="s">
        <v>2847</v>
      </c>
      <c r="BH61" s="185" t="s">
        <v>2847</v>
      </c>
      <c r="BI61" s="185" t="s">
        <v>2960</v>
      </c>
      <c r="BJ61" s="185" t="s">
        <v>2847</v>
      </c>
      <c r="BK61" s="185" t="s">
        <v>2847</v>
      </c>
      <c r="BL61" s="185" t="s">
        <v>2960</v>
      </c>
      <c r="BM61" s="185" t="s">
        <v>2847</v>
      </c>
      <c r="BN61" s="185" t="s">
        <v>3053</v>
      </c>
      <c r="BO61" s="185" t="s">
        <v>2960</v>
      </c>
      <c r="BP61" s="185" t="s">
        <v>2847</v>
      </c>
      <c r="BQ61" s="185" t="s">
        <v>3053</v>
      </c>
      <c r="BR61" s="185" t="s">
        <v>2960</v>
      </c>
      <c r="BS61" s="185" t="s">
        <v>2847</v>
      </c>
      <c r="BT61" s="185" t="s">
        <v>2847</v>
      </c>
      <c r="BU61" s="185" t="s">
        <v>2960</v>
      </c>
      <c r="BV61" s="185" t="s">
        <v>2847</v>
      </c>
      <c r="BW61" s="185" t="s">
        <v>3053</v>
      </c>
      <c r="BX61" s="185" t="s">
        <v>2960</v>
      </c>
      <c r="BY61" s="185" t="s">
        <v>2847</v>
      </c>
      <c r="BZ61" s="185" t="s">
        <v>3053</v>
      </c>
      <c r="CA61" s="185" t="s">
        <v>2960</v>
      </c>
      <c r="CB61" s="185" t="s">
        <v>2847</v>
      </c>
      <c r="CC61" s="185" t="s">
        <v>3053</v>
      </c>
      <c r="CD61" s="185" t="s">
        <v>2960</v>
      </c>
      <c r="CE61" s="185" t="s">
        <v>2847</v>
      </c>
      <c r="CF61" s="185" t="s">
        <v>2847</v>
      </c>
      <c r="CG61" s="185" t="s">
        <v>2960</v>
      </c>
      <c r="CH61" s="185" t="s">
        <v>2847</v>
      </c>
      <c r="CI61" s="185" t="s">
        <v>3053</v>
      </c>
      <c r="CJ61" s="185" t="s">
        <v>2960</v>
      </c>
      <c r="CK61" s="185" t="s">
        <v>2847</v>
      </c>
      <c r="CL61" s="185" t="s">
        <v>3053</v>
      </c>
      <c r="CM61" s="185" t="s">
        <v>2960</v>
      </c>
      <c r="CN61" s="185" t="s">
        <v>2847</v>
      </c>
      <c r="CO61" s="185" t="s">
        <v>3053</v>
      </c>
      <c r="CP61" s="185" t="s">
        <v>2960</v>
      </c>
      <c r="CQ61" s="185" t="s">
        <v>2847</v>
      </c>
      <c r="CR61" s="185" t="s">
        <v>3053</v>
      </c>
      <c r="CS61" s="185" t="s">
        <v>2960</v>
      </c>
      <c r="CT61" s="185" t="s">
        <v>2847</v>
      </c>
      <c r="CU61" s="185" t="s">
        <v>3053</v>
      </c>
      <c r="CV61" s="185" t="s">
        <v>2960</v>
      </c>
      <c r="CW61" s="185" t="s">
        <v>2847</v>
      </c>
      <c r="CX61" s="185" t="s">
        <v>3053</v>
      </c>
      <c r="CY61" s="185" t="s">
        <v>2960</v>
      </c>
      <c r="CZ61" s="185" t="s">
        <v>2847</v>
      </c>
      <c r="DA61" s="185" t="s">
        <v>2847</v>
      </c>
      <c r="DB61" s="185" t="s">
        <v>2960</v>
      </c>
      <c r="DC61" s="185" t="s">
        <v>2847</v>
      </c>
      <c r="DD61" s="185" t="s">
        <v>2847</v>
      </c>
      <c r="DE61" s="185" t="s">
        <v>2960</v>
      </c>
      <c r="DF61" s="185" t="s">
        <v>2847</v>
      </c>
      <c r="DG61" s="185" t="s">
        <v>2847</v>
      </c>
      <c r="DH61" s="185" t="s">
        <v>2960</v>
      </c>
      <c r="DI61" s="185" t="s">
        <v>2847</v>
      </c>
      <c r="DJ61" s="185" t="s">
        <v>3053</v>
      </c>
      <c r="DK61" s="185" t="s">
        <v>2960</v>
      </c>
      <c r="DL61" s="185" t="s">
        <v>2847</v>
      </c>
      <c r="DM61" s="185" t="s">
        <v>2847</v>
      </c>
      <c r="DN61" s="185" t="s">
        <v>2960</v>
      </c>
      <c r="DO61" s="185" t="s">
        <v>2847</v>
      </c>
      <c r="DP61" s="185" t="s">
        <v>2847</v>
      </c>
      <c r="DQ61" s="185" t="s">
        <v>2960</v>
      </c>
      <c r="DR61" s="185" t="s">
        <v>2847</v>
      </c>
      <c r="DS61" s="185" t="s">
        <v>2847</v>
      </c>
      <c r="DT61" s="185" t="s">
        <v>2960</v>
      </c>
      <c r="DU61" s="185" t="s">
        <v>2847</v>
      </c>
      <c r="DV61" s="185" t="s">
        <v>2847</v>
      </c>
      <c r="DW61" s="185" t="s">
        <v>2960</v>
      </c>
      <c r="DX61" s="185" t="s">
        <v>2847</v>
      </c>
      <c r="DY61" s="185" t="s">
        <v>2847</v>
      </c>
      <c r="DZ61" s="185" t="s">
        <v>2960</v>
      </c>
      <c r="EA61" s="185" t="s">
        <v>2847</v>
      </c>
      <c r="EB61" s="185" t="s">
        <v>2847</v>
      </c>
      <c r="EC61" s="185" t="s">
        <v>2960</v>
      </c>
      <c r="ED61" s="185" t="s">
        <v>2847</v>
      </c>
      <c r="EE61" s="185" t="s">
        <v>2847</v>
      </c>
      <c r="EF61" s="185" t="s">
        <v>2960</v>
      </c>
      <c r="EG61" s="185" t="s">
        <v>2847</v>
      </c>
      <c r="EH61" s="185" t="s">
        <v>2847</v>
      </c>
      <c r="EI61" s="185" t="s">
        <v>2960</v>
      </c>
      <c r="EJ61" s="185" t="s">
        <v>2847</v>
      </c>
      <c r="EK61" s="185" t="s">
        <v>2847</v>
      </c>
      <c r="EL61" s="185" t="s">
        <v>2960</v>
      </c>
      <c r="EM61" s="185" t="s">
        <v>2847</v>
      </c>
      <c r="EN61" s="185" t="s">
        <v>2847</v>
      </c>
      <c r="EO61" s="185" t="s">
        <v>2960</v>
      </c>
      <c r="EP61" s="185" t="s">
        <v>2847</v>
      </c>
      <c r="EQ61" s="185" t="s">
        <v>2847</v>
      </c>
      <c r="ER61" s="185" t="s">
        <v>2960</v>
      </c>
      <c r="ES61" s="185" t="s">
        <v>2847</v>
      </c>
      <c r="ET61" s="185" t="s">
        <v>2847</v>
      </c>
    </row>
    <row r="62" spans="1:150" x14ac:dyDescent="0.3">
      <c r="A62" s="1"/>
      <c r="B62" s="183" t="s">
        <v>3198</v>
      </c>
      <c r="C62" s="183" t="s">
        <v>130</v>
      </c>
      <c r="D62" s="183" t="s">
        <v>131</v>
      </c>
      <c r="E62" s="183" t="s">
        <v>3199</v>
      </c>
      <c r="F62" s="183" t="s">
        <v>3200</v>
      </c>
      <c r="G62" s="183" t="s">
        <v>2960</v>
      </c>
      <c r="H62" s="183" t="s">
        <v>2847</v>
      </c>
      <c r="I62" s="183" t="s">
        <v>2847</v>
      </c>
      <c r="J62" s="183" t="s">
        <v>2960</v>
      </c>
      <c r="K62" s="183" t="s">
        <v>2847</v>
      </c>
      <c r="L62" s="183" t="s">
        <v>2847</v>
      </c>
      <c r="M62" s="183" t="s">
        <v>2960</v>
      </c>
      <c r="N62" s="183" t="s">
        <v>2847</v>
      </c>
      <c r="O62" s="183" t="s">
        <v>2847</v>
      </c>
      <c r="P62" s="183" t="s">
        <v>2960</v>
      </c>
      <c r="Q62" s="183" t="s">
        <v>2847</v>
      </c>
      <c r="R62" s="183" t="s">
        <v>2847</v>
      </c>
      <c r="S62" s="183" t="s">
        <v>2960</v>
      </c>
      <c r="T62" s="183" t="s">
        <v>2847</v>
      </c>
      <c r="U62" s="183" t="s">
        <v>2847</v>
      </c>
      <c r="V62" s="183" t="s">
        <v>2960</v>
      </c>
      <c r="W62" s="183" t="s">
        <v>2847</v>
      </c>
      <c r="X62" s="183" t="s">
        <v>2847</v>
      </c>
      <c r="Y62" s="183" t="s">
        <v>2960</v>
      </c>
      <c r="Z62" s="183" t="s">
        <v>2847</v>
      </c>
      <c r="AA62" s="183" t="s">
        <v>2847</v>
      </c>
      <c r="AB62" s="183" t="s">
        <v>2960</v>
      </c>
      <c r="AC62" s="183" t="s">
        <v>2847</v>
      </c>
      <c r="AD62" s="183" t="s">
        <v>2847</v>
      </c>
      <c r="AE62" s="183" t="s">
        <v>2960</v>
      </c>
      <c r="AF62" s="183" t="s">
        <v>2847</v>
      </c>
      <c r="AG62" s="183" t="s">
        <v>2847</v>
      </c>
      <c r="AH62" s="183" t="s">
        <v>2960</v>
      </c>
      <c r="AI62" s="183" t="s">
        <v>2847</v>
      </c>
      <c r="AJ62" s="183" t="s">
        <v>2847</v>
      </c>
      <c r="AK62" s="183" t="s">
        <v>2960</v>
      </c>
      <c r="AL62" s="183" t="s">
        <v>2847</v>
      </c>
      <c r="AM62" s="183" t="s">
        <v>2847</v>
      </c>
      <c r="AN62" s="183" t="s">
        <v>2960</v>
      </c>
      <c r="AO62" s="183" t="s">
        <v>2847</v>
      </c>
      <c r="AP62" s="183" t="s">
        <v>2847</v>
      </c>
      <c r="AQ62" s="183" t="s">
        <v>2960</v>
      </c>
      <c r="AR62" s="183" t="s">
        <v>2847</v>
      </c>
      <c r="AS62" s="183" t="s">
        <v>2847</v>
      </c>
      <c r="AT62" s="183" t="s">
        <v>2960</v>
      </c>
      <c r="AU62" s="183" t="s">
        <v>2847</v>
      </c>
      <c r="AV62" s="183" t="s">
        <v>2847</v>
      </c>
      <c r="AW62" s="183" t="s">
        <v>2960</v>
      </c>
      <c r="AX62" s="183" t="s">
        <v>2847</v>
      </c>
      <c r="AY62" s="183" t="s">
        <v>2847</v>
      </c>
      <c r="AZ62" s="183" t="s">
        <v>2960</v>
      </c>
      <c r="BA62" s="183" t="s">
        <v>2847</v>
      </c>
      <c r="BB62" s="183" t="s">
        <v>2847</v>
      </c>
      <c r="BC62" s="183" t="s">
        <v>2960</v>
      </c>
      <c r="BD62" s="183" t="s">
        <v>2847</v>
      </c>
      <c r="BE62" s="183" t="s">
        <v>2847</v>
      </c>
      <c r="BF62" s="183" t="s">
        <v>2960</v>
      </c>
      <c r="BG62" s="183" t="s">
        <v>2847</v>
      </c>
      <c r="BH62" s="183" t="s">
        <v>2847</v>
      </c>
      <c r="BI62" s="183" t="s">
        <v>2960</v>
      </c>
      <c r="BJ62" s="183" t="s">
        <v>2847</v>
      </c>
      <c r="BK62" s="183" t="s">
        <v>2847</v>
      </c>
      <c r="BL62" s="183" t="s">
        <v>2960</v>
      </c>
      <c r="BM62" s="183" t="s">
        <v>2847</v>
      </c>
      <c r="BN62" s="183" t="s">
        <v>2847</v>
      </c>
      <c r="BO62" s="183" t="s">
        <v>2960</v>
      </c>
      <c r="BP62" s="183" t="s">
        <v>2847</v>
      </c>
      <c r="BQ62" s="183" t="s">
        <v>2847</v>
      </c>
      <c r="BR62" s="183" t="s">
        <v>2960</v>
      </c>
      <c r="BS62" s="183" t="s">
        <v>2847</v>
      </c>
      <c r="BT62" s="183" t="s">
        <v>2847</v>
      </c>
      <c r="BU62" s="183" t="s">
        <v>2960</v>
      </c>
      <c r="BV62" s="183" t="s">
        <v>2847</v>
      </c>
      <c r="BW62" s="183" t="s">
        <v>2847</v>
      </c>
      <c r="BX62" s="183" t="s">
        <v>2960</v>
      </c>
      <c r="BY62" s="183" t="s">
        <v>2847</v>
      </c>
      <c r="BZ62" s="183" t="s">
        <v>2847</v>
      </c>
      <c r="CA62" s="183" t="s">
        <v>2960</v>
      </c>
      <c r="CB62" s="183" t="s">
        <v>2847</v>
      </c>
      <c r="CC62" s="183" t="s">
        <v>2847</v>
      </c>
      <c r="CD62" s="183" t="s">
        <v>2960</v>
      </c>
      <c r="CE62" s="183" t="s">
        <v>2847</v>
      </c>
      <c r="CF62" s="183" t="s">
        <v>2847</v>
      </c>
      <c r="CG62" s="183" t="s">
        <v>2960</v>
      </c>
      <c r="CH62" s="183" t="s">
        <v>2847</v>
      </c>
      <c r="CI62" s="183" t="s">
        <v>2847</v>
      </c>
      <c r="CJ62" s="183" t="s">
        <v>2960</v>
      </c>
      <c r="CK62" s="183" t="s">
        <v>2847</v>
      </c>
      <c r="CL62" s="183" t="s">
        <v>2847</v>
      </c>
      <c r="CM62" s="183" t="s">
        <v>2960</v>
      </c>
      <c r="CN62" s="183" t="s">
        <v>2847</v>
      </c>
      <c r="CO62" s="183" t="s">
        <v>2847</v>
      </c>
      <c r="CP62" s="183" t="s">
        <v>2960</v>
      </c>
      <c r="CQ62" s="183" t="s">
        <v>2847</v>
      </c>
      <c r="CR62" s="183" t="s">
        <v>2847</v>
      </c>
      <c r="CS62" s="183" t="s">
        <v>2960</v>
      </c>
      <c r="CT62" s="183" t="s">
        <v>2847</v>
      </c>
      <c r="CU62" s="183" t="s">
        <v>2847</v>
      </c>
      <c r="CV62" s="183" t="s">
        <v>2960</v>
      </c>
      <c r="CW62" s="183" t="s">
        <v>2847</v>
      </c>
      <c r="CX62" s="183" t="s">
        <v>2847</v>
      </c>
      <c r="CY62" s="183" t="s">
        <v>2960</v>
      </c>
      <c r="CZ62" s="183" t="s">
        <v>2847</v>
      </c>
      <c r="DA62" s="183" t="s">
        <v>2847</v>
      </c>
      <c r="DB62" s="183" t="s">
        <v>2960</v>
      </c>
      <c r="DC62" s="183" t="s">
        <v>2847</v>
      </c>
      <c r="DD62" s="183" t="s">
        <v>2847</v>
      </c>
      <c r="DE62" s="183" t="s">
        <v>2960</v>
      </c>
      <c r="DF62" s="183" t="s">
        <v>2847</v>
      </c>
      <c r="DG62" s="183" t="s">
        <v>2847</v>
      </c>
      <c r="DH62" s="183" t="s">
        <v>2960</v>
      </c>
      <c r="DI62" s="183" t="s">
        <v>2847</v>
      </c>
      <c r="DJ62" s="183" t="s">
        <v>2847</v>
      </c>
      <c r="DK62" s="183" t="s">
        <v>2960</v>
      </c>
      <c r="DL62" s="183" t="s">
        <v>2847</v>
      </c>
      <c r="DM62" s="183" t="s">
        <v>2847</v>
      </c>
      <c r="DN62" s="183" t="s">
        <v>2960</v>
      </c>
      <c r="DO62" s="183" t="s">
        <v>2847</v>
      </c>
      <c r="DP62" s="183" t="s">
        <v>2847</v>
      </c>
      <c r="DQ62" s="183" t="s">
        <v>2960</v>
      </c>
      <c r="DR62" s="183" t="s">
        <v>2847</v>
      </c>
      <c r="DS62" s="183" t="s">
        <v>2847</v>
      </c>
      <c r="DT62" s="183" t="s">
        <v>2960</v>
      </c>
      <c r="DU62" s="183" t="s">
        <v>2847</v>
      </c>
      <c r="DV62" s="183" t="s">
        <v>2847</v>
      </c>
      <c r="DW62" s="183" t="s">
        <v>2960</v>
      </c>
      <c r="DX62" s="183" t="s">
        <v>2847</v>
      </c>
      <c r="DY62" s="183" t="s">
        <v>2847</v>
      </c>
      <c r="DZ62" s="183" t="s">
        <v>2960</v>
      </c>
      <c r="EA62" s="183" t="s">
        <v>2847</v>
      </c>
      <c r="EB62" s="183" t="s">
        <v>2847</v>
      </c>
      <c r="EC62" s="183" t="s">
        <v>2960</v>
      </c>
      <c r="ED62" s="183" t="s">
        <v>2847</v>
      </c>
      <c r="EE62" s="183" t="s">
        <v>2847</v>
      </c>
      <c r="EF62" s="183" t="s">
        <v>2960</v>
      </c>
      <c r="EG62" s="183" t="s">
        <v>2847</v>
      </c>
      <c r="EH62" s="183" t="s">
        <v>2847</v>
      </c>
      <c r="EI62" s="183" t="s">
        <v>2960</v>
      </c>
      <c r="EJ62" s="183" t="s">
        <v>2847</v>
      </c>
      <c r="EK62" s="183" t="s">
        <v>2847</v>
      </c>
      <c r="EL62" s="183" t="s">
        <v>2960</v>
      </c>
      <c r="EM62" s="183" t="s">
        <v>2847</v>
      </c>
      <c r="EN62" s="183" t="s">
        <v>2847</v>
      </c>
      <c r="EO62" s="183" t="s">
        <v>2960</v>
      </c>
      <c r="EP62" s="183" t="s">
        <v>2847</v>
      </c>
      <c r="EQ62" s="183" t="s">
        <v>2847</v>
      </c>
      <c r="ER62" s="183" t="s">
        <v>2960</v>
      </c>
      <c r="ES62" s="183" t="s">
        <v>2847</v>
      </c>
      <c r="ET62" s="183" t="s">
        <v>2847</v>
      </c>
    </row>
    <row r="63" spans="1:150" x14ac:dyDescent="0.3">
      <c r="A63" s="1"/>
      <c r="B63" s="184" t="s">
        <v>3201</v>
      </c>
      <c r="C63" s="184" t="s">
        <v>130</v>
      </c>
      <c r="D63" s="184" t="s">
        <v>131</v>
      </c>
      <c r="E63" s="184" t="s">
        <v>3202</v>
      </c>
      <c r="F63" s="184" t="s">
        <v>3203</v>
      </c>
      <c r="G63" s="185" t="s">
        <v>2960</v>
      </c>
      <c r="H63" s="185" t="s">
        <v>2847</v>
      </c>
      <c r="I63" s="185" t="s">
        <v>2847</v>
      </c>
      <c r="J63" s="185" t="s">
        <v>2960</v>
      </c>
      <c r="K63" s="185" t="s">
        <v>2847</v>
      </c>
      <c r="L63" s="185" t="s">
        <v>2847</v>
      </c>
      <c r="M63" s="185" t="s">
        <v>2960</v>
      </c>
      <c r="N63" s="185" t="s">
        <v>2847</v>
      </c>
      <c r="O63" s="185" t="s">
        <v>2847</v>
      </c>
      <c r="P63" s="185" t="s">
        <v>2960</v>
      </c>
      <c r="Q63" s="185" t="s">
        <v>2847</v>
      </c>
      <c r="R63" s="185" t="s">
        <v>2847</v>
      </c>
      <c r="S63" s="185" t="s">
        <v>2960</v>
      </c>
      <c r="T63" s="185" t="s">
        <v>2847</v>
      </c>
      <c r="U63" s="185" t="s">
        <v>2847</v>
      </c>
      <c r="V63" s="185" t="s">
        <v>2960</v>
      </c>
      <c r="W63" s="185" t="s">
        <v>2847</v>
      </c>
      <c r="X63" s="185" t="s">
        <v>2847</v>
      </c>
      <c r="Y63" s="185" t="s">
        <v>2960</v>
      </c>
      <c r="Z63" s="185" t="s">
        <v>2847</v>
      </c>
      <c r="AA63" s="185" t="s">
        <v>2847</v>
      </c>
      <c r="AB63" s="185" t="s">
        <v>2960</v>
      </c>
      <c r="AC63" s="185" t="s">
        <v>2847</v>
      </c>
      <c r="AD63" s="185" t="s">
        <v>2847</v>
      </c>
      <c r="AE63" s="185" t="s">
        <v>2960</v>
      </c>
      <c r="AF63" s="185" t="s">
        <v>2847</v>
      </c>
      <c r="AG63" s="185" t="s">
        <v>2847</v>
      </c>
      <c r="AH63" s="185" t="s">
        <v>2960</v>
      </c>
      <c r="AI63" s="185" t="s">
        <v>2847</v>
      </c>
      <c r="AJ63" s="185" t="s">
        <v>2847</v>
      </c>
      <c r="AK63" s="185" t="s">
        <v>2960</v>
      </c>
      <c r="AL63" s="185" t="s">
        <v>2847</v>
      </c>
      <c r="AM63" s="185" t="s">
        <v>2847</v>
      </c>
      <c r="AN63" s="185" t="s">
        <v>2960</v>
      </c>
      <c r="AO63" s="185" t="s">
        <v>2847</v>
      </c>
      <c r="AP63" s="185" t="s">
        <v>2847</v>
      </c>
      <c r="AQ63" s="185" t="s">
        <v>2960</v>
      </c>
      <c r="AR63" s="185" t="s">
        <v>2847</v>
      </c>
      <c r="AS63" s="185" t="s">
        <v>2847</v>
      </c>
      <c r="AT63" s="185" t="s">
        <v>2960</v>
      </c>
      <c r="AU63" s="185" t="s">
        <v>2847</v>
      </c>
      <c r="AV63" s="185" t="s">
        <v>2847</v>
      </c>
      <c r="AW63" s="185" t="s">
        <v>2960</v>
      </c>
      <c r="AX63" s="185" t="s">
        <v>2847</v>
      </c>
      <c r="AY63" s="185" t="s">
        <v>2847</v>
      </c>
      <c r="AZ63" s="185" t="s">
        <v>2960</v>
      </c>
      <c r="BA63" s="185" t="s">
        <v>2847</v>
      </c>
      <c r="BB63" s="185" t="s">
        <v>2847</v>
      </c>
      <c r="BC63" s="185" t="s">
        <v>2960</v>
      </c>
      <c r="BD63" s="185" t="s">
        <v>2847</v>
      </c>
      <c r="BE63" s="185" t="s">
        <v>2847</v>
      </c>
      <c r="BF63" s="185" t="s">
        <v>2960</v>
      </c>
      <c r="BG63" s="185" t="s">
        <v>2847</v>
      </c>
      <c r="BH63" s="185" t="s">
        <v>2847</v>
      </c>
      <c r="BI63" s="185" t="s">
        <v>2960</v>
      </c>
      <c r="BJ63" s="185" t="s">
        <v>2847</v>
      </c>
      <c r="BK63" s="185" t="s">
        <v>2847</v>
      </c>
      <c r="BL63" s="185" t="s">
        <v>2960</v>
      </c>
      <c r="BM63" s="185" t="s">
        <v>2847</v>
      </c>
      <c r="BN63" s="185" t="s">
        <v>2847</v>
      </c>
      <c r="BO63" s="185" t="s">
        <v>2960</v>
      </c>
      <c r="BP63" s="185" t="s">
        <v>2847</v>
      </c>
      <c r="BQ63" s="185" t="s">
        <v>2847</v>
      </c>
      <c r="BR63" s="185" t="s">
        <v>2960</v>
      </c>
      <c r="BS63" s="185" t="s">
        <v>2847</v>
      </c>
      <c r="BT63" s="185" t="s">
        <v>2847</v>
      </c>
      <c r="BU63" s="185" t="s">
        <v>2960</v>
      </c>
      <c r="BV63" s="185" t="s">
        <v>2847</v>
      </c>
      <c r="BW63" s="185" t="s">
        <v>2847</v>
      </c>
      <c r="BX63" s="185" t="s">
        <v>2960</v>
      </c>
      <c r="BY63" s="185" t="s">
        <v>2847</v>
      </c>
      <c r="BZ63" s="185" t="s">
        <v>2847</v>
      </c>
      <c r="CA63" s="185" t="s">
        <v>2960</v>
      </c>
      <c r="CB63" s="185" t="s">
        <v>2847</v>
      </c>
      <c r="CC63" s="185" t="s">
        <v>2847</v>
      </c>
      <c r="CD63" s="185" t="s">
        <v>2960</v>
      </c>
      <c r="CE63" s="185" t="s">
        <v>2847</v>
      </c>
      <c r="CF63" s="185" t="s">
        <v>2847</v>
      </c>
      <c r="CG63" s="185" t="s">
        <v>2960</v>
      </c>
      <c r="CH63" s="185" t="s">
        <v>2847</v>
      </c>
      <c r="CI63" s="185" t="s">
        <v>2847</v>
      </c>
      <c r="CJ63" s="185" t="s">
        <v>2960</v>
      </c>
      <c r="CK63" s="185" t="s">
        <v>2847</v>
      </c>
      <c r="CL63" s="185" t="s">
        <v>2847</v>
      </c>
      <c r="CM63" s="185" t="s">
        <v>2960</v>
      </c>
      <c r="CN63" s="185" t="s">
        <v>2847</v>
      </c>
      <c r="CO63" s="185" t="s">
        <v>2847</v>
      </c>
      <c r="CP63" s="185" t="s">
        <v>2960</v>
      </c>
      <c r="CQ63" s="185" t="s">
        <v>2847</v>
      </c>
      <c r="CR63" s="185" t="s">
        <v>2847</v>
      </c>
      <c r="CS63" s="185" t="s">
        <v>2960</v>
      </c>
      <c r="CT63" s="185" t="s">
        <v>2847</v>
      </c>
      <c r="CU63" s="185" t="s">
        <v>2847</v>
      </c>
      <c r="CV63" s="185" t="s">
        <v>2960</v>
      </c>
      <c r="CW63" s="185" t="s">
        <v>2847</v>
      </c>
      <c r="CX63" s="185" t="s">
        <v>2847</v>
      </c>
      <c r="CY63" s="185" t="s">
        <v>2960</v>
      </c>
      <c r="CZ63" s="185" t="s">
        <v>2847</v>
      </c>
      <c r="DA63" s="185" t="s">
        <v>2847</v>
      </c>
      <c r="DB63" s="185" t="s">
        <v>2960</v>
      </c>
      <c r="DC63" s="185" t="s">
        <v>2847</v>
      </c>
      <c r="DD63" s="185" t="s">
        <v>2847</v>
      </c>
      <c r="DE63" s="185" t="s">
        <v>2960</v>
      </c>
      <c r="DF63" s="185" t="s">
        <v>2847</v>
      </c>
      <c r="DG63" s="185" t="s">
        <v>2847</v>
      </c>
      <c r="DH63" s="185" t="s">
        <v>2960</v>
      </c>
      <c r="DI63" s="185" t="s">
        <v>2847</v>
      </c>
      <c r="DJ63" s="185" t="s">
        <v>2847</v>
      </c>
      <c r="DK63" s="185" t="s">
        <v>2960</v>
      </c>
      <c r="DL63" s="185" t="s">
        <v>2847</v>
      </c>
      <c r="DM63" s="185" t="s">
        <v>2847</v>
      </c>
      <c r="DN63" s="185" t="s">
        <v>2960</v>
      </c>
      <c r="DO63" s="185" t="s">
        <v>2847</v>
      </c>
      <c r="DP63" s="185" t="s">
        <v>2847</v>
      </c>
      <c r="DQ63" s="185" t="s">
        <v>2960</v>
      </c>
      <c r="DR63" s="185" t="s">
        <v>2847</v>
      </c>
      <c r="DS63" s="185" t="s">
        <v>2847</v>
      </c>
      <c r="DT63" s="185" t="s">
        <v>2960</v>
      </c>
      <c r="DU63" s="185" t="s">
        <v>2847</v>
      </c>
      <c r="DV63" s="185" t="s">
        <v>2847</v>
      </c>
      <c r="DW63" s="185" t="s">
        <v>2960</v>
      </c>
      <c r="DX63" s="185" t="s">
        <v>2847</v>
      </c>
      <c r="DY63" s="185" t="s">
        <v>2847</v>
      </c>
      <c r="DZ63" s="185" t="s">
        <v>2960</v>
      </c>
      <c r="EA63" s="185" t="s">
        <v>2847</v>
      </c>
      <c r="EB63" s="185" t="s">
        <v>2847</v>
      </c>
      <c r="EC63" s="185" t="s">
        <v>2960</v>
      </c>
      <c r="ED63" s="185" t="s">
        <v>2847</v>
      </c>
      <c r="EE63" s="185" t="s">
        <v>2847</v>
      </c>
      <c r="EF63" s="185" t="s">
        <v>2960</v>
      </c>
      <c r="EG63" s="185" t="s">
        <v>2847</v>
      </c>
      <c r="EH63" s="185" t="s">
        <v>2847</v>
      </c>
      <c r="EI63" s="185" t="s">
        <v>2960</v>
      </c>
      <c r="EJ63" s="185" t="s">
        <v>2847</v>
      </c>
      <c r="EK63" s="185" t="s">
        <v>2847</v>
      </c>
      <c r="EL63" s="185" t="s">
        <v>2960</v>
      </c>
      <c r="EM63" s="185" t="s">
        <v>2847</v>
      </c>
      <c r="EN63" s="185" t="s">
        <v>2847</v>
      </c>
      <c r="EO63" s="185" t="s">
        <v>2960</v>
      </c>
      <c r="EP63" s="185" t="s">
        <v>2847</v>
      </c>
      <c r="EQ63" s="185" t="s">
        <v>2847</v>
      </c>
      <c r="ER63" s="185" t="s">
        <v>2960</v>
      </c>
      <c r="ES63" s="185" t="s">
        <v>2847</v>
      </c>
      <c r="ET63" s="185" t="s">
        <v>2847</v>
      </c>
    </row>
    <row r="64" spans="1:150" x14ac:dyDescent="0.3">
      <c r="A64" s="1"/>
      <c r="B64" s="184" t="s">
        <v>3204</v>
      </c>
      <c r="C64" s="184" t="s">
        <v>130</v>
      </c>
      <c r="D64" s="184" t="s">
        <v>131</v>
      </c>
      <c r="E64" s="184" t="s">
        <v>3205</v>
      </c>
      <c r="F64" s="184" t="s">
        <v>3206</v>
      </c>
      <c r="G64" s="185" t="s">
        <v>2960</v>
      </c>
      <c r="H64" s="185" t="s">
        <v>2847</v>
      </c>
      <c r="I64" s="185" t="s">
        <v>2847</v>
      </c>
      <c r="J64" s="185" t="s">
        <v>2960</v>
      </c>
      <c r="K64" s="185" t="s">
        <v>2847</v>
      </c>
      <c r="L64" s="185" t="s">
        <v>2847</v>
      </c>
      <c r="M64" s="185" t="s">
        <v>2960</v>
      </c>
      <c r="N64" s="185" t="s">
        <v>2847</v>
      </c>
      <c r="O64" s="185" t="s">
        <v>2847</v>
      </c>
      <c r="P64" s="185" t="s">
        <v>2960</v>
      </c>
      <c r="Q64" s="185" t="s">
        <v>2847</v>
      </c>
      <c r="R64" s="185" t="s">
        <v>2847</v>
      </c>
      <c r="S64" s="185" t="s">
        <v>2960</v>
      </c>
      <c r="T64" s="185" t="s">
        <v>2847</v>
      </c>
      <c r="U64" s="185" t="s">
        <v>2847</v>
      </c>
      <c r="V64" s="185" t="s">
        <v>2960</v>
      </c>
      <c r="W64" s="185" t="s">
        <v>2847</v>
      </c>
      <c r="X64" s="185" t="s">
        <v>2847</v>
      </c>
      <c r="Y64" s="185" t="s">
        <v>2960</v>
      </c>
      <c r="Z64" s="185" t="s">
        <v>2847</v>
      </c>
      <c r="AA64" s="185" t="s">
        <v>2847</v>
      </c>
      <c r="AB64" s="185" t="s">
        <v>2960</v>
      </c>
      <c r="AC64" s="185" t="s">
        <v>2847</v>
      </c>
      <c r="AD64" s="185" t="s">
        <v>2847</v>
      </c>
      <c r="AE64" s="185" t="s">
        <v>2960</v>
      </c>
      <c r="AF64" s="185" t="s">
        <v>2847</v>
      </c>
      <c r="AG64" s="185" t="s">
        <v>2847</v>
      </c>
      <c r="AH64" s="185" t="s">
        <v>2960</v>
      </c>
      <c r="AI64" s="185" t="s">
        <v>2847</v>
      </c>
      <c r="AJ64" s="185" t="s">
        <v>2847</v>
      </c>
      <c r="AK64" s="185" t="s">
        <v>2960</v>
      </c>
      <c r="AL64" s="185" t="s">
        <v>2847</v>
      </c>
      <c r="AM64" s="185" t="s">
        <v>2847</v>
      </c>
      <c r="AN64" s="185" t="s">
        <v>2960</v>
      </c>
      <c r="AO64" s="185" t="s">
        <v>2847</v>
      </c>
      <c r="AP64" s="185" t="s">
        <v>2847</v>
      </c>
      <c r="AQ64" s="185" t="s">
        <v>2960</v>
      </c>
      <c r="AR64" s="185" t="s">
        <v>2847</v>
      </c>
      <c r="AS64" s="185" t="s">
        <v>2847</v>
      </c>
      <c r="AT64" s="185" t="s">
        <v>2960</v>
      </c>
      <c r="AU64" s="185" t="s">
        <v>2847</v>
      </c>
      <c r="AV64" s="185" t="s">
        <v>2847</v>
      </c>
      <c r="AW64" s="185" t="s">
        <v>2960</v>
      </c>
      <c r="AX64" s="185" t="s">
        <v>2847</v>
      </c>
      <c r="AY64" s="185" t="s">
        <v>2847</v>
      </c>
      <c r="AZ64" s="185" t="s">
        <v>2960</v>
      </c>
      <c r="BA64" s="185" t="s">
        <v>2847</v>
      </c>
      <c r="BB64" s="185" t="s">
        <v>2847</v>
      </c>
      <c r="BC64" s="185" t="s">
        <v>2960</v>
      </c>
      <c r="BD64" s="185" t="s">
        <v>2847</v>
      </c>
      <c r="BE64" s="185" t="s">
        <v>2847</v>
      </c>
      <c r="BF64" s="185" t="s">
        <v>2960</v>
      </c>
      <c r="BG64" s="185" t="s">
        <v>2847</v>
      </c>
      <c r="BH64" s="185" t="s">
        <v>2847</v>
      </c>
      <c r="BI64" s="185" t="s">
        <v>2960</v>
      </c>
      <c r="BJ64" s="185" t="s">
        <v>2847</v>
      </c>
      <c r="BK64" s="185" t="s">
        <v>2847</v>
      </c>
      <c r="BL64" s="185" t="s">
        <v>2960</v>
      </c>
      <c r="BM64" s="185" t="s">
        <v>2847</v>
      </c>
      <c r="BN64" s="185" t="s">
        <v>2847</v>
      </c>
      <c r="BO64" s="185" t="s">
        <v>2960</v>
      </c>
      <c r="BP64" s="185" t="s">
        <v>2847</v>
      </c>
      <c r="BQ64" s="185" t="s">
        <v>2847</v>
      </c>
      <c r="BR64" s="185" t="s">
        <v>2960</v>
      </c>
      <c r="BS64" s="185" t="s">
        <v>2847</v>
      </c>
      <c r="BT64" s="185" t="s">
        <v>2847</v>
      </c>
      <c r="BU64" s="185" t="s">
        <v>2960</v>
      </c>
      <c r="BV64" s="185" t="s">
        <v>2847</v>
      </c>
      <c r="BW64" s="185" t="s">
        <v>2847</v>
      </c>
      <c r="BX64" s="185" t="s">
        <v>2960</v>
      </c>
      <c r="BY64" s="185" t="s">
        <v>2847</v>
      </c>
      <c r="BZ64" s="185" t="s">
        <v>2847</v>
      </c>
      <c r="CA64" s="185" t="s">
        <v>2960</v>
      </c>
      <c r="CB64" s="185" t="s">
        <v>2847</v>
      </c>
      <c r="CC64" s="185" t="s">
        <v>2847</v>
      </c>
      <c r="CD64" s="185" t="s">
        <v>2960</v>
      </c>
      <c r="CE64" s="185" t="s">
        <v>2847</v>
      </c>
      <c r="CF64" s="185" t="s">
        <v>2847</v>
      </c>
      <c r="CG64" s="185" t="s">
        <v>2960</v>
      </c>
      <c r="CH64" s="185" t="s">
        <v>2847</v>
      </c>
      <c r="CI64" s="185" t="s">
        <v>2847</v>
      </c>
      <c r="CJ64" s="185" t="s">
        <v>2960</v>
      </c>
      <c r="CK64" s="185" t="s">
        <v>2847</v>
      </c>
      <c r="CL64" s="185" t="s">
        <v>2847</v>
      </c>
      <c r="CM64" s="185" t="s">
        <v>2960</v>
      </c>
      <c r="CN64" s="185" t="s">
        <v>2847</v>
      </c>
      <c r="CO64" s="185" t="s">
        <v>2847</v>
      </c>
      <c r="CP64" s="185" t="s">
        <v>2960</v>
      </c>
      <c r="CQ64" s="185" t="s">
        <v>2847</v>
      </c>
      <c r="CR64" s="185" t="s">
        <v>2847</v>
      </c>
      <c r="CS64" s="185" t="s">
        <v>2960</v>
      </c>
      <c r="CT64" s="185" t="s">
        <v>2847</v>
      </c>
      <c r="CU64" s="185" t="s">
        <v>2847</v>
      </c>
      <c r="CV64" s="185" t="s">
        <v>2960</v>
      </c>
      <c r="CW64" s="185" t="s">
        <v>2847</v>
      </c>
      <c r="CX64" s="185" t="s">
        <v>2847</v>
      </c>
      <c r="CY64" s="185" t="s">
        <v>2960</v>
      </c>
      <c r="CZ64" s="185" t="s">
        <v>2847</v>
      </c>
      <c r="DA64" s="185" t="s">
        <v>2847</v>
      </c>
      <c r="DB64" s="185" t="s">
        <v>2960</v>
      </c>
      <c r="DC64" s="185" t="s">
        <v>2847</v>
      </c>
      <c r="DD64" s="185" t="s">
        <v>2847</v>
      </c>
      <c r="DE64" s="185" t="s">
        <v>2960</v>
      </c>
      <c r="DF64" s="185" t="s">
        <v>2847</v>
      </c>
      <c r="DG64" s="185" t="s">
        <v>2847</v>
      </c>
      <c r="DH64" s="185" t="s">
        <v>2960</v>
      </c>
      <c r="DI64" s="185" t="s">
        <v>2847</v>
      </c>
      <c r="DJ64" s="185" t="s">
        <v>2847</v>
      </c>
      <c r="DK64" s="185" t="s">
        <v>2960</v>
      </c>
      <c r="DL64" s="185" t="s">
        <v>2847</v>
      </c>
      <c r="DM64" s="185" t="s">
        <v>2847</v>
      </c>
      <c r="DN64" s="185" t="s">
        <v>2960</v>
      </c>
      <c r="DO64" s="185" t="s">
        <v>2847</v>
      </c>
      <c r="DP64" s="185" t="s">
        <v>2847</v>
      </c>
      <c r="DQ64" s="185" t="s">
        <v>2960</v>
      </c>
      <c r="DR64" s="185" t="s">
        <v>2847</v>
      </c>
      <c r="DS64" s="185" t="s">
        <v>2847</v>
      </c>
      <c r="DT64" s="185" t="s">
        <v>2960</v>
      </c>
      <c r="DU64" s="185" t="s">
        <v>2847</v>
      </c>
      <c r="DV64" s="185" t="s">
        <v>2847</v>
      </c>
      <c r="DW64" s="185" t="s">
        <v>2960</v>
      </c>
      <c r="DX64" s="185" t="s">
        <v>2847</v>
      </c>
      <c r="DY64" s="185" t="s">
        <v>2847</v>
      </c>
      <c r="DZ64" s="185" t="s">
        <v>2960</v>
      </c>
      <c r="EA64" s="185" t="s">
        <v>2847</v>
      </c>
      <c r="EB64" s="185" t="s">
        <v>2847</v>
      </c>
      <c r="EC64" s="185" t="s">
        <v>2960</v>
      </c>
      <c r="ED64" s="185" t="s">
        <v>2847</v>
      </c>
      <c r="EE64" s="185" t="s">
        <v>2847</v>
      </c>
      <c r="EF64" s="185" t="s">
        <v>2960</v>
      </c>
      <c r="EG64" s="185" t="s">
        <v>2847</v>
      </c>
      <c r="EH64" s="185" t="s">
        <v>2847</v>
      </c>
      <c r="EI64" s="185" t="s">
        <v>2960</v>
      </c>
      <c r="EJ64" s="185" t="s">
        <v>2847</v>
      </c>
      <c r="EK64" s="185" t="s">
        <v>2847</v>
      </c>
      <c r="EL64" s="185" t="s">
        <v>2960</v>
      </c>
      <c r="EM64" s="185" t="s">
        <v>2847</v>
      </c>
      <c r="EN64" s="185" t="s">
        <v>2847</v>
      </c>
      <c r="EO64" s="185" t="s">
        <v>2960</v>
      </c>
      <c r="EP64" s="185" t="s">
        <v>2847</v>
      </c>
      <c r="EQ64" s="185" t="s">
        <v>2847</v>
      </c>
      <c r="ER64" s="185" t="s">
        <v>2960</v>
      </c>
      <c r="ES64" s="185" t="s">
        <v>2847</v>
      </c>
      <c r="ET64" s="185" t="s">
        <v>2847</v>
      </c>
    </row>
    <row r="65" spans="1:150" x14ac:dyDescent="0.3">
      <c r="A65" s="1"/>
      <c r="B65" s="184" t="s">
        <v>3207</v>
      </c>
      <c r="C65" s="184" t="s">
        <v>130</v>
      </c>
      <c r="D65" s="184" t="s">
        <v>131</v>
      </c>
      <c r="E65" s="184" t="s">
        <v>3208</v>
      </c>
      <c r="F65" s="184" t="s">
        <v>3209</v>
      </c>
      <c r="G65" s="185" t="s">
        <v>2960</v>
      </c>
      <c r="H65" s="185" t="s">
        <v>2847</v>
      </c>
      <c r="I65" s="185" t="s">
        <v>2847</v>
      </c>
      <c r="J65" s="185" t="s">
        <v>2960</v>
      </c>
      <c r="K65" s="185" t="s">
        <v>2847</v>
      </c>
      <c r="L65" s="185" t="s">
        <v>2847</v>
      </c>
      <c r="M65" s="185" t="s">
        <v>2960</v>
      </c>
      <c r="N65" s="185" t="s">
        <v>2847</v>
      </c>
      <c r="O65" s="185" t="s">
        <v>2847</v>
      </c>
      <c r="P65" s="185" t="s">
        <v>2960</v>
      </c>
      <c r="Q65" s="185" t="s">
        <v>2847</v>
      </c>
      <c r="R65" s="185" t="s">
        <v>2847</v>
      </c>
      <c r="S65" s="185" t="s">
        <v>2960</v>
      </c>
      <c r="T65" s="185" t="s">
        <v>2847</v>
      </c>
      <c r="U65" s="185" t="s">
        <v>2847</v>
      </c>
      <c r="V65" s="185" t="s">
        <v>2960</v>
      </c>
      <c r="W65" s="185" t="s">
        <v>2847</v>
      </c>
      <c r="X65" s="185" t="s">
        <v>2847</v>
      </c>
      <c r="Y65" s="185" t="s">
        <v>2960</v>
      </c>
      <c r="Z65" s="185" t="s">
        <v>2847</v>
      </c>
      <c r="AA65" s="185" t="s">
        <v>2847</v>
      </c>
      <c r="AB65" s="185" t="s">
        <v>2960</v>
      </c>
      <c r="AC65" s="185" t="s">
        <v>2847</v>
      </c>
      <c r="AD65" s="185" t="s">
        <v>2847</v>
      </c>
      <c r="AE65" s="185" t="s">
        <v>2960</v>
      </c>
      <c r="AF65" s="185" t="s">
        <v>2847</v>
      </c>
      <c r="AG65" s="185" t="s">
        <v>2847</v>
      </c>
      <c r="AH65" s="185" t="s">
        <v>2960</v>
      </c>
      <c r="AI65" s="185" t="s">
        <v>2847</v>
      </c>
      <c r="AJ65" s="185" t="s">
        <v>2847</v>
      </c>
      <c r="AK65" s="185" t="s">
        <v>2960</v>
      </c>
      <c r="AL65" s="185" t="s">
        <v>2847</v>
      </c>
      <c r="AM65" s="185" t="s">
        <v>2847</v>
      </c>
      <c r="AN65" s="185" t="s">
        <v>2960</v>
      </c>
      <c r="AO65" s="185" t="s">
        <v>2847</v>
      </c>
      <c r="AP65" s="185" t="s">
        <v>2847</v>
      </c>
      <c r="AQ65" s="185" t="s">
        <v>2960</v>
      </c>
      <c r="AR65" s="185" t="s">
        <v>2847</v>
      </c>
      <c r="AS65" s="185" t="s">
        <v>2847</v>
      </c>
      <c r="AT65" s="185" t="s">
        <v>2960</v>
      </c>
      <c r="AU65" s="185" t="s">
        <v>2847</v>
      </c>
      <c r="AV65" s="185" t="s">
        <v>2847</v>
      </c>
      <c r="AW65" s="185" t="s">
        <v>2960</v>
      </c>
      <c r="AX65" s="185" t="s">
        <v>2847</v>
      </c>
      <c r="AY65" s="185" t="s">
        <v>2847</v>
      </c>
      <c r="AZ65" s="185" t="s">
        <v>2960</v>
      </c>
      <c r="BA65" s="185" t="s">
        <v>2847</v>
      </c>
      <c r="BB65" s="185" t="s">
        <v>2847</v>
      </c>
      <c r="BC65" s="185" t="s">
        <v>2960</v>
      </c>
      <c r="BD65" s="185" t="s">
        <v>2847</v>
      </c>
      <c r="BE65" s="185" t="s">
        <v>2847</v>
      </c>
      <c r="BF65" s="185" t="s">
        <v>2960</v>
      </c>
      <c r="BG65" s="185" t="s">
        <v>2847</v>
      </c>
      <c r="BH65" s="185" t="s">
        <v>2847</v>
      </c>
      <c r="BI65" s="185" t="s">
        <v>2960</v>
      </c>
      <c r="BJ65" s="185" t="s">
        <v>2847</v>
      </c>
      <c r="BK65" s="185" t="s">
        <v>2847</v>
      </c>
      <c r="BL65" s="185" t="s">
        <v>2960</v>
      </c>
      <c r="BM65" s="185" t="s">
        <v>2847</v>
      </c>
      <c r="BN65" s="185" t="s">
        <v>2847</v>
      </c>
      <c r="BO65" s="185" t="s">
        <v>2960</v>
      </c>
      <c r="BP65" s="185" t="s">
        <v>2847</v>
      </c>
      <c r="BQ65" s="185" t="s">
        <v>2847</v>
      </c>
      <c r="BR65" s="185" t="s">
        <v>2960</v>
      </c>
      <c r="BS65" s="185" t="s">
        <v>2847</v>
      </c>
      <c r="BT65" s="185" t="s">
        <v>2847</v>
      </c>
      <c r="BU65" s="185" t="s">
        <v>2960</v>
      </c>
      <c r="BV65" s="185" t="s">
        <v>2847</v>
      </c>
      <c r="BW65" s="185" t="s">
        <v>2847</v>
      </c>
      <c r="BX65" s="185" t="s">
        <v>2960</v>
      </c>
      <c r="BY65" s="185" t="s">
        <v>2847</v>
      </c>
      <c r="BZ65" s="185" t="s">
        <v>2847</v>
      </c>
      <c r="CA65" s="185" t="s">
        <v>2960</v>
      </c>
      <c r="CB65" s="185" t="s">
        <v>2847</v>
      </c>
      <c r="CC65" s="185" t="s">
        <v>2847</v>
      </c>
      <c r="CD65" s="185" t="s">
        <v>2960</v>
      </c>
      <c r="CE65" s="185" t="s">
        <v>2847</v>
      </c>
      <c r="CF65" s="185" t="s">
        <v>2847</v>
      </c>
      <c r="CG65" s="185" t="s">
        <v>2960</v>
      </c>
      <c r="CH65" s="185" t="s">
        <v>2847</v>
      </c>
      <c r="CI65" s="185" t="s">
        <v>2847</v>
      </c>
      <c r="CJ65" s="185" t="s">
        <v>2960</v>
      </c>
      <c r="CK65" s="185" t="s">
        <v>2847</v>
      </c>
      <c r="CL65" s="185" t="s">
        <v>2847</v>
      </c>
      <c r="CM65" s="185" t="s">
        <v>2960</v>
      </c>
      <c r="CN65" s="185" t="s">
        <v>2847</v>
      </c>
      <c r="CO65" s="185" t="s">
        <v>2847</v>
      </c>
      <c r="CP65" s="185" t="s">
        <v>2960</v>
      </c>
      <c r="CQ65" s="185" t="s">
        <v>2847</v>
      </c>
      <c r="CR65" s="185" t="s">
        <v>2847</v>
      </c>
      <c r="CS65" s="185" t="s">
        <v>2960</v>
      </c>
      <c r="CT65" s="185" t="s">
        <v>2847</v>
      </c>
      <c r="CU65" s="185" t="s">
        <v>2847</v>
      </c>
      <c r="CV65" s="185" t="s">
        <v>2960</v>
      </c>
      <c r="CW65" s="185" t="s">
        <v>2847</v>
      </c>
      <c r="CX65" s="185" t="s">
        <v>2847</v>
      </c>
      <c r="CY65" s="185" t="s">
        <v>2960</v>
      </c>
      <c r="CZ65" s="185" t="s">
        <v>2847</v>
      </c>
      <c r="DA65" s="185" t="s">
        <v>2847</v>
      </c>
      <c r="DB65" s="185" t="s">
        <v>2960</v>
      </c>
      <c r="DC65" s="185" t="s">
        <v>2847</v>
      </c>
      <c r="DD65" s="185" t="s">
        <v>2847</v>
      </c>
      <c r="DE65" s="185" t="s">
        <v>2960</v>
      </c>
      <c r="DF65" s="185" t="s">
        <v>2847</v>
      </c>
      <c r="DG65" s="185" t="s">
        <v>2847</v>
      </c>
      <c r="DH65" s="185" t="s">
        <v>2960</v>
      </c>
      <c r="DI65" s="185" t="s">
        <v>2847</v>
      </c>
      <c r="DJ65" s="185" t="s">
        <v>2847</v>
      </c>
      <c r="DK65" s="185" t="s">
        <v>2960</v>
      </c>
      <c r="DL65" s="185" t="s">
        <v>2847</v>
      </c>
      <c r="DM65" s="185" t="s">
        <v>2847</v>
      </c>
      <c r="DN65" s="185" t="s">
        <v>2960</v>
      </c>
      <c r="DO65" s="185" t="s">
        <v>2847</v>
      </c>
      <c r="DP65" s="185" t="s">
        <v>2847</v>
      </c>
      <c r="DQ65" s="185" t="s">
        <v>2960</v>
      </c>
      <c r="DR65" s="185" t="s">
        <v>2847</v>
      </c>
      <c r="DS65" s="185" t="s">
        <v>2847</v>
      </c>
      <c r="DT65" s="185" t="s">
        <v>2960</v>
      </c>
      <c r="DU65" s="185" t="s">
        <v>2847</v>
      </c>
      <c r="DV65" s="185" t="s">
        <v>2847</v>
      </c>
      <c r="DW65" s="185" t="s">
        <v>2960</v>
      </c>
      <c r="DX65" s="185" t="s">
        <v>2847</v>
      </c>
      <c r="DY65" s="185" t="s">
        <v>2847</v>
      </c>
      <c r="DZ65" s="185" t="s">
        <v>2960</v>
      </c>
      <c r="EA65" s="185" t="s">
        <v>2847</v>
      </c>
      <c r="EB65" s="185" t="s">
        <v>2847</v>
      </c>
      <c r="EC65" s="185" t="s">
        <v>2960</v>
      </c>
      <c r="ED65" s="185" t="s">
        <v>2847</v>
      </c>
      <c r="EE65" s="185" t="s">
        <v>2847</v>
      </c>
      <c r="EF65" s="185" t="s">
        <v>2960</v>
      </c>
      <c r="EG65" s="185" t="s">
        <v>2847</v>
      </c>
      <c r="EH65" s="185" t="s">
        <v>2847</v>
      </c>
      <c r="EI65" s="185" t="s">
        <v>2960</v>
      </c>
      <c r="EJ65" s="185" t="s">
        <v>2847</v>
      </c>
      <c r="EK65" s="185" t="s">
        <v>2847</v>
      </c>
      <c r="EL65" s="185" t="s">
        <v>2960</v>
      </c>
      <c r="EM65" s="185" t="s">
        <v>2847</v>
      </c>
      <c r="EN65" s="185" t="s">
        <v>2847</v>
      </c>
      <c r="EO65" s="185" t="s">
        <v>2960</v>
      </c>
      <c r="EP65" s="185" t="s">
        <v>2847</v>
      </c>
      <c r="EQ65" s="185" t="s">
        <v>2847</v>
      </c>
      <c r="ER65" s="185" t="s">
        <v>2960</v>
      </c>
      <c r="ES65" s="185" t="s">
        <v>2847</v>
      </c>
      <c r="ET65" s="185" t="s">
        <v>2847</v>
      </c>
    </row>
    <row r="66" spans="1:150" x14ac:dyDescent="0.3">
      <c r="A66" s="1"/>
      <c r="B66" s="183" t="s">
        <v>3210</v>
      </c>
      <c r="C66" s="183" t="s">
        <v>93</v>
      </c>
      <c r="D66" s="183" t="s">
        <v>3211</v>
      </c>
      <c r="E66" s="183" t="s">
        <v>3212</v>
      </c>
      <c r="F66" s="183" t="s">
        <v>3213</v>
      </c>
      <c r="G66" s="183" t="s">
        <v>2960</v>
      </c>
      <c r="H66" s="183" t="s">
        <v>2847</v>
      </c>
      <c r="I66" s="183" t="s">
        <v>3214</v>
      </c>
      <c r="J66" s="183" t="s">
        <v>2960</v>
      </c>
      <c r="K66" s="183" t="s">
        <v>2847</v>
      </c>
      <c r="L66" s="183" t="s">
        <v>3215</v>
      </c>
      <c r="M66" s="183" t="s">
        <v>2960</v>
      </c>
      <c r="N66" s="183" t="s">
        <v>2847</v>
      </c>
      <c r="O66" s="183" t="s">
        <v>3216</v>
      </c>
      <c r="P66" s="183" t="s">
        <v>2960</v>
      </c>
      <c r="Q66" s="183" t="s">
        <v>2847</v>
      </c>
      <c r="R66" s="183" t="s">
        <v>3217</v>
      </c>
      <c r="S66" s="183" t="s">
        <v>2960</v>
      </c>
      <c r="T66" s="183" t="s">
        <v>2847</v>
      </c>
      <c r="U66" s="183" t="s">
        <v>3218</v>
      </c>
      <c r="V66" s="183" t="s">
        <v>2960</v>
      </c>
      <c r="W66" s="183" t="s">
        <v>2847</v>
      </c>
      <c r="X66" s="183" t="s">
        <v>2847</v>
      </c>
      <c r="Y66" s="183" t="s">
        <v>2960</v>
      </c>
      <c r="Z66" s="183" t="s">
        <v>2847</v>
      </c>
      <c r="AA66" s="183" t="s">
        <v>2847</v>
      </c>
      <c r="AB66" s="183" t="s">
        <v>2960</v>
      </c>
      <c r="AC66" s="183" t="s">
        <v>2847</v>
      </c>
      <c r="AD66" s="183" t="s">
        <v>3219</v>
      </c>
      <c r="AE66" s="183" t="s">
        <v>2960</v>
      </c>
      <c r="AF66" s="183" t="s">
        <v>2847</v>
      </c>
      <c r="AG66" s="183" t="s">
        <v>3220</v>
      </c>
      <c r="AH66" s="183" t="s">
        <v>2960</v>
      </c>
      <c r="AI66" s="183" t="s">
        <v>2847</v>
      </c>
      <c r="AJ66" s="183" t="s">
        <v>3221</v>
      </c>
      <c r="AK66" s="183" t="s">
        <v>2960</v>
      </c>
      <c r="AL66" s="183" t="s">
        <v>2847</v>
      </c>
      <c r="AM66" s="183" t="s">
        <v>2847</v>
      </c>
      <c r="AN66" s="183" t="s">
        <v>2960</v>
      </c>
      <c r="AO66" s="183" t="s">
        <v>2847</v>
      </c>
      <c r="AP66" s="183" t="s">
        <v>3222</v>
      </c>
      <c r="AQ66" s="183" t="s">
        <v>2960</v>
      </c>
      <c r="AR66" s="183" t="s">
        <v>2847</v>
      </c>
      <c r="AS66" s="183" t="s">
        <v>3223</v>
      </c>
      <c r="AT66" s="183" t="s">
        <v>2960</v>
      </c>
      <c r="AU66" s="183" t="s">
        <v>2847</v>
      </c>
      <c r="AV66" s="183" t="s">
        <v>3224</v>
      </c>
      <c r="AW66" s="183" t="s">
        <v>2960</v>
      </c>
      <c r="AX66" s="183" t="s">
        <v>2847</v>
      </c>
      <c r="AY66" s="183" t="s">
        <v>3224</v>
      </c>
      <c r="AZ66" s="183" t="s">
        <v>2960</v>
      </c>
      <c r="BA66" s="183" t="s">
        <v>2847</v>
      </c>
      <c r="BB66" s="183" t="s">
        <v>3224</v>
      </c>
      <c r="BC66" s="183" t="s">
        <v>2960</v>
      </c>
      <c r="BD66" s="183" t="s">
        <v>2847</v>
      </c>
      <c r="BE66" s="183" t="s">
        <v>3224</v>
      </c>
      <c r="BF66" s="183" t="s">
        <v>2960</v>
      </c>
      <c r="BG66" s="183" t="s">
        <v>2847</v>
      </c>
      <c r="BH66" s="183" t="s">
        <v>3224</v>
      </c>
      <c r="BI66" s="183" t="s">
        <v>2960</v>
      </c>
      <c r="BJ66" s="183" t="s">
        <v>2847</v>
      </c>
      <c r="BK66" s="183" t="s">
        <v>3224</v>
      </c>
      <c r="BL66" s="183" t="s">
        <v>2960</v>
      </c>
      <c r="BM66" s="183" t="s">
        <v>2847</v>
      </c>
      <c r="BN66" s="183" t="s">
        <v>3224</v>
      </c>
      <c r="BO66" s="183" t="s">
        <v>2960</v>
      </c>
      <c r="BP66" s="183" t="s">
        <v>2847</v>
      </c>
      <c r="BQ66" s="183" t="s">
        <v>3224</v>
      </c>
      <c r="BR66" s="183" t="s">
        <v>2960</v>
      </c>
      <c r="BS66" s="183" t="s">
        <v>2847</v>
      </c>
      <c r="BT66" s="183" t="s">
        <v>3224</v>
      </c>
      <c r="BU66" s="183" t="s">
        <v>2960</v>
      </c>
      <c r="BV66" s="183" t="s">
        <v>2847</v>
      </c>
      <c r="BW66" s="183" t="s">
        <v>3224</v>
      </c>
      <c r="BX66" s="183" t="s">
        <v>2960</v>
      </c>
      <c r="BY66" s="183" t="s">
        <v>2847</v>
      </c>
      <c r="BZ66" s="183" t="s">
        <v>3224</v>
      </c>
      <c r="CA66" s="183" t="s">
        <v>2960</v>
      </c>
      <c r="CB66" s="183" t="s">
        <v>2847</v>
      </c>
      <c r="CC66" s="183" t="s">
        <v>3224</v>
      </c>
      <c r="CD66" s="183" t="s">
        <v>2960</v>
      </c>
      <c r="CE66" s="183" t="s">
        <v>2847</v>
      </c>
      <c r="CF66" s="183" t="s">
        <v>3224</v>
      </c>
      <c r="CG66" s="183" t="s">
        <v>2960</v>
      </c>
      <c r="CH66" s="183" t="s">
        <v>2847</v>
      </c>
      <c r="CI66" s="183" t="s">
        <v>3224</v>
      </c>
      <c r="CJ66" s="183" t="s">
        <v>2960</v>
      </c>
      <c r="CK66" s="183" t="s">
        <v>2847</v>
      </c>
      <c r="CL66" s="183" t="s">
        <v>3224</v>
      </c>
      <c r="CM66" s="183" t="s">
        <v>2960</v>
      </c>
      <c r="CN66" s="183" t="s">
        <v>2847</v>
      </c>
      <c r="CO66" s="183" t="s">
        <v>3224</v>
      </c>
      <c r="CP66" s="183" t="s">
        <v>2960</v>
      </c>
      <c r="CQ66" s="183" t="s">
        <v>2847</v>
      </c>
      <c r="CR66" s="183" t="s">
        <v>3225</v>
      </c>
      <c r="CS66" s="183" t="s">
        <v>2960</v>
      </c>
      <c r="CT66" s="183" t="s">
        <v>2847</v>
      </c>
      <c r="CU66" s="183" t="s">
        <v>3224</v>
      </c>
      <c r="CV66" s="183" t="s">
        <v>2960</v>
      </c>
      <c r="CW66" s="183" t="s">
        <v>2847</v>
      </c>
      <c r="CX66" s="183" t="s">
        <v>3224</v>
      </c>
      <c r="CY66" s="183" t="s">
        <v>2960</v>
      </c>
      <c r="CZ66" s="183" t="s">
        <v>2847</v>
      </c>
      <c r="DA66" s="183" t="s">
        <v>3224</v>
      </c>
      <c r="DB66" s="183" t="s">
        <v>2960</v>
      </c>
      <c r="DC66" s="183" t="s">
        <v>2847</v>
      </c>
      <c r="DD66" s="183" t="s">
        <v>3224</v>
      </c>
      <c r="DE66" s="183" t="s">
        <v>2960</v>
      </c>
      <c r="DF66" s="183" t="s">
        <v>2847</v>
      </c>
      <c r="DG66" s="183" t="s">
        <v>3224</v>
      </c>
      <c r="DH66" s="183" t="s">
        <v>2960</v>
      </c>
      <c r="DI66" s="183" t="s">
        <v>2847</v>
      </c>
      <c r="DJ66" s="183" t="s">
        <v>3224</v>
      </c>
      <c r="DK66" s="183" t="s">
        <v>2960</v>
      </c>
      <c r="DL66" s="183" t="s">
        <v>2847</v>
      </c>
      <c r="DM66" s="183" t="s">
        <v>3224</v>
      </c>
      <c r="DN66" s="183" t="s">
        <v>2960</v>
      </c>
      <c r="DO66" s="183" t="s">
        <v>2847</v>
      </c>
      <c r="DP66" s="183" t="s">
        <v>3224</v>
      </c>
      <c r="DQ66" s="183" t="s">
        <v>2960</v>
      </c>
      <c r="DR66" s="183" t="s">
        <v>2847</v>
      </c>
      <c r="DS66" s="183" t="s">
        <v>3226</v>
      </c>
      <c r="DT66" s="183" t="s">
        <v>2960</v>
      </c>
      <c r="DU66" s="183" t="s">
        <v>2847</v>
      </c>
      <c r="DV66" s="183" t="s">
        <v>3227</v>
      </c>
      <c r="DW66" s="183" t="s">
        <v>2960</v>
      </c>
      <c r="DX66" s="183" t="s">
        <v>2847</v>
      </c>
      <c r="DY66" s="183" t="s">
        <v>3227</v>
      </c>
      <c r="DZ66" s="183" t="s">
        <v>2960</v>
      </c>
      <c r="EA66" s="183" t="s">
        <v>2847</v>
      </c>
      <c r="EB66" s="183" t="s">
        <v>3228</v>
      </c>
      <c r="EC66" s="183" t="s">
        <v>2960</v>
      </c>
      <c r="ED66" s="183" t="s">
        <v>2847</v>
      </c>
      <c r="EE66" s="183" t="s">
        <v>3229</v>
      </c>
      <c r="EF66" s="183" t="s">
        <v>2960</v>
      </c>
      <c r="EG66" s="183" t="s">
        <v>2847</v>
      </c>
      <c r="EH66" s="183" t="s">
        <v>3230</v>
      </c>
      <c r="EI66" s="183" t="s">
        <v>2960</v>
      </c>
      <c r="EJ66" s="183" t="s">
        <v>2847</v>
      </c>
      <c r="EK66" s="183" t="s">
        <v>3231</v>
      </c>
      <c r="EL66" s="183" t="s">
        <v>2960</v>
      </c>
      <c r="EM66" s="183" t="s">
        <v>2847</v>
      </c>
      <c r="EN66" s="183" t="s">
        <v>3224</v>
      </c>
      <c r="EO66" s="183" t="s">
        <v>2960</v>
      </c>
      <c r="EP66" s="183" t="s">
        <v>2847</v>
      </c>
      <c r="EQ66" s="183" t="s">
        <v>2847</v>
      </c>
      <c r="ER66" s="183" t="s">
        <v>2960</v>
      </c>
      <c r="ES66" s="183" t="s">
        <v>2847</v>
      </c>
      <c r="ET66" s="183" t="s">
        <v>3232</v>
      </c>
    </row>
    <row r="67" spans="1:150" x14ac:dyDescent="0.3">
      <c r="A67" s="1"/>
      <c r="B67" s="184" t="s">
        <v>3233</v>
      </c>
      <c r="C67" s="184" t="s">
        <v>93</v>
      </c>
      <c r="D67" s="184" t="s">
        <v>3211</v>
      </c>
      <c r="E67" s="184" t="s">
        <v>3234</v>
      </c>
      <c r="F67" s="184" t="s">
        <v>3235</v>
      </c>
      <c r="G67" s="185" t="s">
        <v>2960</v>
      </c>
      <c r="H67" s="185" t="s">
        <v>2847</v>
      </c>
      <c r="I67" s="185" t="s">
        <v>3214</v>
      </c>
      <c r="J67" s="185" t="s">
        <v>2960</v>
      </c>
      <c r="K67" s="185" t="s">
        <v>2847</v>
      </c>
      <c r="L67" s="185" t="s">
        <v>3215</v>
      </c>
      <c r="M67" s="185" t="s">
        <v>2960</v>
      </c>
      <c r="N67" s="185" t="s">
        <v>2847</v>
      </c>
      <c r="O67" s="185" t="s">
        <v>3216</v>
      </c>
      <c r="P67" s="185" t="s">
        <v>2960</v>
      </c>
      <c r="Q67" s="185" t="s">
        <v>2847</v>
      </c>
      <c r="R67" s="185" t="s">
        <v>3217</v>
      </c>
      <c r="S67" s="185" t="s">
        <v>2960</v>
      </c>
      <c r="T67" s="185" t="s">
        <v>2847</v>
      </c>
      <c r="U67" s="185" t="s">
        <v>3218</v>
      </c>
      <c r="V67" s="185" t="s">
        <v>2960</v>
      </c>
      <c r="W67" s="185" t="s">
        <v>2847</v>
      </c>
      <c r="X67" s="185" t="s">
        <v>2847</v>
      </c>
      <c r="Y67" s="185" t="s">
        <v>2960</v>
      </c>
      <c r="Z67" s="185" t="s">
        <v>2847</v>
      </c>
      <c r="AA67" s="185" t="s">
        <v>2847</v>
      </c>
      <c r="AB67" s="185" t="s">
        <v>2960</v>
      </c>
      <c r="AC67" s="185" t="s">
        <v>2847</v>
      </c>
      <c r="AD67" s="185" t="s">
        <v>3219</v>
      </c>
      <c r="AE67" s="185" t="s">
        <v>2960</v>
      </c>
      <c r="AF67" s="185" t="s">
        <v>2847</v>
      </c>
      <c r="AG67" s="185" t="s">
        <v>3220</v>
      </c>
      <c r="AH67" s="185" t="s">
        <v>2960</v>
      </c>
      <c r="AI67" s="185" t="s">
        <v>2847</v>
      </c>
      <c r="AJ67" s="185" t="s">
        <v>3221</v>
      </c>
      <c r="AK67" s="185" t="s">
        <v>2960</v>
      </c>
      <c r="AL67" s="185" t="s">
        <v>2847</v>
      </c>
      <c r="AM67" s="185" t="s">
        <v>2847</v>
      </c>
      <c r="AN67" s="185" t="s">
        <v>2960</v>
      </c>
      <c r="AO67" s="185" t="s">
        <v>2847</v>
      </c>
      <c r="AP67" s="185" t="s">
        <v>3222</v>
      </c>
      <c r="AQ67" s="185" t="s">
        <v>2960</v>
      </c>
      <c r="AR67" s="185" t="s">
        <v>2847</v>
      </c>
      <c r="AS67" s="185" t="s">
        <v>3223</v>
      </c>
      <c r="AT67" s="185" t="s">
        <v>2960</v>
      </c>
      <c r="AU67" s="185" t="s">
        <v>2847</v>
      </c>
      <c r="AV67" s="185" t="s">
        <v>3224</v>
      </c>
      <c r="AW67" s="185" t="s">
        <v>2960</v>
      </c>
      <c r="AX67" s="185" t="s">
        <v>2847</v>
      </c>
      <c r="AY67" s="185" t="s">
        <v>3224</v>
      </c>
      <c r="AZ67" s="185" t="s">
        <v>2960</v>
      </c>
      <c r="BA67" s="185" t="s">
        <v>2847</v>
      </c>
      <c r="BB67" s="185" t="s">
        <v>3224</v>
      </c>
      <c r="BC67" s="185" t="s">
        <v>2960</v>
      </c>
      <c r="BD67" s="185" t="s">
        <v>2847</v>
      </c>
      <c r="BE67" s="185" t="s">
        <v>3224</v>
      </c>
      <c r="BF67" s="185" t="s">
        <v>2960</v>
      </c>
      <c r="BG67" s="185" t="s">
        <v>2847</v>
      </c>
      <c r="BH67" s="185" t="s">
        <v>3224</v>
      </c>
      <c r="BI67" s="185" t="s">
        <v>2960</v>
      </c>
      <c r="BJ67" s="185" t="s">
        <v>2847</v>
      </c>
      <c r="BK67" s="185" t="s">
        <v>3224</v>
      </c>
      <c r="BL67" s="185" t="s">
        <v>2960</v>
      </c>
      <c r="BM67" s="185" t="s">
        <v>2847</v>
      </c>
      <c r="BN67" s="185" t="s">
        <v>3224</v>
      </c>
      <c r="BO67" s="185" t="s">
        <v>2960</v>
      </c>
      <c r="BP67" s="185" t="s">
        <v>2847</v>
      </c>
      <c r="BQ67" s="185" t="s">
        <v>3224</v>
      </c>
      <c r="BR67" s="185" t="s">
        <v>2960</v>
      </c>
      <c r="BS67" s="185" t="s">
        <v>2847</v>
      </c>
      <c r="BT67" s="185" t="s">
        <v>3224</v>
      </c>
      <c r="BU67" s="185" t="s">
        <v>2960</v>
      </c>
      <c r="BV67" s="185" t="s">
        <v>2847</v>
      </c>
      <c r="BW67" s="185" t="s">
        <v>3224</v>
      </c>
      <c r="BX67" s="185" t="s">
        <v>2960</v>
      </c>
      <c r="BY67" s="185" t="s">
        <v>2847</v>
      </c>
      <c r="BZ67" s="185" t="s">
        <v>3224</v>
      </c>
      <c r="CA67" s="185" t="s">
        <v>2960</v>
      </c>
      <c r="CB67" s="185" t="s">
        <v>2847</v>
      </c>
      <c r="CC67" s="185" t="s">
        <v>3224</v>
      </c>
      <c r="CD67" s="185" t="s">
        <v>2960</v>
      </c>
      <c r="CE67" s="185" t="s">
        <v>2847</v>
      </c>
      <c r="CF67" s="185" t="s">
        <v>3224</v>
      </c>
      <c r="CG67" s="185" t="s">
        <v>2960</v>
      </c>
      <c r="CH67" s="185" t="s">
        <v>2847</v>
      </c>
      <c r="CI67" s="185" t="s">
        <v>3224</v>
      </c>
      <c r="CJ67" s="185" t="s">
        <v>2960</v>
      </c>
      <c r="CK67" s="185" t="s">
        <v>2847</v>
      </c>
      <c r="CL67" s="185" t="s">
        <v>3224</v>
      </c>
      <c r="CM67" s="185" t="s">
        <v>2960</v>
      </c>
      <c r="CN67" s="185" t="s">
        <v>2847</v>
      </c>
      <c r="CO67" s="185" t="s">
        <v>3224</v>
      </c>
      <c r="CP67" s="185" t="s">
        <v>2960</v>
      </c>
      <c r="CQ67" s="185" t="s">
        <v>2847</v>
      </c>
      <c r="CR67" s="185" t="s">
        <v>3225</v>
      </c>
      <c r="CS67" s="185" t="s">
        <v>2960</v>
      </c>
      <c r="CT67" s="185" t="s">
        <v>2847</v>
      </c>
      <c r="CU67" s="185" t="s">
        <v>3224</v>
      </c>
      <c r="CV67" s="185" t="s">
        <v>2960</v>
      </c>
      <c r="CW67" s="185" t="s">
        <v>2847</v>
      </c>
      <c r="CX67" s="185" t="s">
        <v>3224</v>
      </c>
      <c r="CY67" s="185" t="s">
        <v>2960</v>
      </c>
      <c r="CZ67" s="185" t="s">
        <v>2847</v>
      </c>
      <c r="DA67" s="185" t="s">
        <v>3224</v>
      </c>
      <c r="DB67" s="185" t="s">
        <v>2960</v>
      </c>
      <c r="DC67" s="185" t="s">
        <v>2847</v>
      </c>
      <c r="DD67" s="185" t="s">
        <v>3224</v>
      </c>
      <c r="DE67" s="185" t="s">
        <v>2960</v>
      </c>
      <c r="DF67" s="185" t="s">
        <v>2847</v>
      </c>
      <c r="DG67" s="185" t="s">
        <v>3224</v>
      </c>
      <c r="DH67" s="185" t="s">
        <v>2960</v>
      </c>
      <c r="DI67" s="185" t="s">
        <v>2847</v>
      </c>
      <c r="DJ67" s="185" t="s">
        <v>3224</v>
      </c>
      <c r="DK67" s="185" t="s">
        <v>2960</v>
      </c>
      <c r="DL67" s="185" t="s">
        <v>2847</v>
      </c>
      <c r="DM67" s="185" t="s">
        <v>3224</v>
      </c>
      <c r="DN67" s="185" t="s">
        <v>2960</v>
      </c>
      <c r="DO67" s="185" t="s">
        <v>2847</v>
      </c>
      <c r="DP67" s="185" t="s">
        <v>3224</v>
      </c>
      <c r="DQ67" s="185" t="s">
        <v>2960</v>
      </c>
      <c r="DR67" s="185" t="s">
        <v>2847</v>
      </c>
      <c r="DS67" s="185" t="s">
        <v>3226</v>
      </c>
      <c r="DT67" s="185" t="s">
        <v>2960</v>
      </c>
      <c r="DU67" s="185" t="s">
        <v>2847</v>
      </c>
      <c r="DV67" s="185" t="s">
        <v>3227</v>
      </c>
      <c r="DW67" s="185" t="s">
        <v>2960</v>
      </c>
      <c r="DX67" s="185" t="s">
        <v>2847</v>
      </c>
      <c r="DY67" s="185" t="s">
        <v>3227</v>
      </c>
      <c r="DZ67" s="185" t="s">
        <v>2960</v>
      </c>
      <c r="EA67" s="185" t="s">
        <v>2847</v>
      </c>
      <c r="EB67" s="185" t="s">
        <v>3228</v>
      </c>
      <c r="EC67" s="185" t="s">
        <v>2960</v>
      </c>
      <c r="ED67" s="185" t="s">
        <v>2847</v>
      </c>
      <c r="EE67" s="185" t="s">
        <v>3229</v>
      </c>
      <c r="EF67" s="185" t="s">
        <v>2960</v>
      </c>
      <c r="EG67" s="185" t="s">
        <v>2847</v>
      </c>
      <c r="EH67" s="185" t="s">
        <v>3230</v>
      </c>
      <c r="EI67" s="185" t="s">
        <v>2960</v>
      </c>
      <c r="EJ67" s="185" t="s">
        <v>2847</v>
      </c>
      <c r="EK67" s="185" t="s">
        <v>3231</v>
      </c>
      <c r="EL67" s="185" t="s">
        <v>2960</v>
      </c>
      <c r="EM67" s="185" t="s">
        <v>2847</v>
      </c>
      <c r="EN67" s="185" t="s">
        <v>3224</v>
      </c>
      <c r="EO67" s="185" t="s">
        <v>2960</v>
      </c>
      <c r="EP67" s="185" t="s">
        <v>2847</v>
      </c>
      <c r="EQ67" s="185" t="s">
        <v>2847</v>
      </c>
      <c r="ER67" s="185" t="s">
        <v>2960</v>
      </c>
      <c r="ES67" s="185" t="s">
        <v>2847</v>
      </c>
      <c r="ET67" s="185" t="s">
        <v>3232</v>
      </c>
    </row>
    <row r="68" spans="1:150" x14ac:dyDescent="0.3">
      <c r="A68" s="1"/>
      <c r="B68" s="184" t="s">
        <v>3236</v>
      </c>
      <c r="C68" s="184" t="s">
        <v>93</v>
      </c>
      <c r="D68" s="184" t="s">
        <v>3211</v>
      </c>
      <c r="E68" s="184" t="s">
        <v>3237</v>
      </c>
      <c r="F68" s="184" t="s">
        <v>3238</v>
      </c>
      <c r="G68" s="185" t="s">
        <v>2960</v>
      </c>
      <c r="H68" s="185" t="s">
        <v>2847</v>
      </c>
      <c r="I68" s="185" t="s">
        <v>2847</v>
      </c>
      <c r="J68" s="185" t="s">
        <v>2960</v>
      </c>
      <c r="K68" s="185" t="s">
        <v>2847</v>
      </c>
      <c r="L68" s="185" t="s">
        <v>2847</v>
      </c>
      <c r="M68" s="185" t="s">
        <v>2960</v>
      </c>
      <c r="N68" s="185" t="s">
        <v>2847</v>
      </c>
      <c r="O68" s="185" t="s">
        <v>2847</v>
      </c>
      <c r="P68" s="185" t="s">
        <v>2960</v>
      </c>
      <c r="Q68" s="185" t="s">
        <v>2847</v>
      </c>
      <c r="R68" s="185" t="s">
        <v>2847</v>
      </c>
      <c r="S68" s="185" t="s">
        <v>2960</v>
      </c>
      <c r="T68" s="185" t="s">
        <v>2847</v>
      </c>
      <c r="U68" s="185" t="s">
        <v>2847</v>
      </c>
      <c r="V68" s="185" t="s">
        <v>2960</v>
      </c>
      <c r="W68" s="185" t="s">
        <v>2847</v>
      </c>
      <c r="X68" s="185" t="s">
        <v>2847</v>
      </c>
      <c r="Y68" s="185" t="s">
        <v>2960</v>
      </c>
      <c r="Z68" s="185" t="s">
        <v>2847</v>
      </c>
      <c r="AA68" s="185" t="s">
        <v>2847</v>
      </c>
      <c r="AB68" s="185" t="s">
        <v>2960</v>
      </c>
      <c r="AC68" s="185" t="s">
        <v>2847</v>
      </c>
      <c r="AD68" s="185" t="s">
        <v>2847</v>
      </c>
      <c r="AE68" s="185" t="s">
        <v>2960</v>
      </c>
      <c r="AF68" s="185" t="s">
        <v>2847</v>
      </c>
      <c r="AG68" s="185" t="s">
        <v>2847</v>
      </c>
      <c r="AH68" s="185" t="s">
        <v>2960</v>
      </c>
      <c r="AI68" s="185" t="s">
        <v>2847</v>
      </c>
      <c r="AJ68" s="185" t="s">
        <v>2847</v>
      </c>
      <c r="AK68" s="185" t="s">
        <v>2960</v>
      </c>
      <c r="AL68" s="185" t="s">
        <v>2847</v>
      </c>
      <c r="AM68" s="185" t="s">
        <v>2847</v>
      </c>
      <c r="AN68" s="185" t="s">
        <v>2960</v>
      </c>
      <c r="AO68" s="185" t="s">
        <v>2847</v>
      </c>
      <c r="AP68" s="185" t="s">
        <v>2847</v>
      </c>
      <c r="AQ68" s="185" t="s">
        <v>2960</v>
      </c>
      <c r="AR68" s="185" t="s">
        <v>2847</v>
      </c>
      <c r="AS68" s="185" t="s">
        <v>2847</v>
      </c>
      <c r="AT68" s="185" t="s">
        <v>2960</v>
      </c>
      <c r="AU68" s="185" t="s">
        <v>2847</v>
      </c>
      <c r="AV68" s="185" t="s">
        <v>2847</v>
      </c>
      <c r="AW68" s="185" t="s">
        <v>2960</v>
      </c>
      <c r="AX68" s="185" t="s">
        <v>2847</v>
      </c>
      <c r="AY68" s="185" t="s">
        <v>2847</v>
      </c>
      <c r="AZ68" s="185" t="s">
        <v>2960</v>
      </c>
      <c r="BA68" s="185" t="s">
        <v>2847</v>
      </c>
      <c r="BB68" s="185" t="s">
        <v>2847</v>
      </c>
      <c r="BC68" s="185" t="s">
        <v>2960</v>
      </c>
      <c r="BD68" s="185" t="s">
        <v>2847</v>
      </c>
      <c r="BE68" s="185" t="s">
        <v>2847</v>
      </c>
      <c r="BF68" s="185" t="s">
        <v>2960</v>
      </c>
      <c r="BG68" s="185" t="s">
        <v>2847</v>
      </c>
      <c r="BH68" s="185" t="s">
        <v>2847</v>
      </c>
      <c r="BI68" s="185" t="s">
        <v>2960</v>
      </c>
      <c r="BJ68" s="185" t="s">
        <v>2847</v>
      </c>
      <c r="BK68" s="185" t="s">
        <v>2847</v>
      </c>
      <c r="BL68" s="185" t="s">
        <v>2960</v>
      </c>
      <c r="BM68" s="185" t="s">
        <v>2847</v>
      </c>
      <c r="BN68" s="185" t="s">
        <v>2847</v>
      </c>
      <c r="BO68" s="185" t="s">
        <v>2960</v>
      </c>
      <c r="BP68" s="185" t="s">
        <v>2847</v>
      </c>
      <c r="BQ68" s="185" t="s">
        <v>2847</v>
      </c>
      <c r="BR68" s="185" t="s">
        <v>2960</v>
      </c>
      <c r="BS68" s="185" t="s">
        <v>2847</v>
      </c>
      <c r="BT68" s="185" t="s">
        <v>2847</v>
      </c>
      <c r="BU68" s="185" t="s">
        <v>2960</v>
      </c>
      <c r="BV68" s="185" t="s">
        <v>2847</v>
      </c>
      <c r="BW68" s="185" t="s">
        <v>2847</v>
      </c>
      <c r="BX68" s="185" t="s">
        <v>2960</v>
      </c>
      <c r="BY68" s="185" t="s">
        <v>2847</v>
      </c>
      <c r="BZ68" s="185" t="s">
        <v>2847</v>
      </c>
      <c r="CA68" s="185" t="s">
        <v>2960</v>
      </c>
      <c r="CB68" s="185" t="s">
        <v>2847</v>
      </c>
      <c r="CC68" s="185" t="s">
        <v>2847</v>
      </c>
      <c r="CD68" s="185" t="s">
        <v>2960</v>
      </c>
      <c r="CE68" s="185" t="s">
        <v>2847</v>
      </c>
      <c r="CF68" s="185" t="s">
        <v>2847</v>
      </c>
      <c r="CG68" s="185" t="s">
        <v>2960</v>
      </c>
      <c r="CH68" s="185" t="s">
        <v>2847</v>
      </c>
      <c r="CI68" s="185" t="s">
        <v>2847</v>
      </c>
      <c r="CJ68" s="185" t="s">
        <v>2960</v>
      </c>
      <c r="CK68" s="185" t="s">
        <v>2847</v>
      </c>
      <c r="CL68" s="185" t="s">
        <v>2847</v>
      </c>
      <c r="CM68" s="185" t="s">
        <v>2960</v>
      </c>
      <c r="CN68" s="185" t="s">
        <v>2847</v>
      </c>
      <c r="CO68" s="185" t="s">
        <v>2847</v>
      </c>
      <c r="CP68" s="185" t="s">
        <v>2960</v>
      </c>
      <c r="CQ68" s="185" t="s">
        <v>2847</v>
      </c>
      <c r="CR68" s="185" t="s">
        <v>2847</v>
      </c>
      <c r="CS68" s="185" t="s">
        <v>2960</v>
      </c>
      <c r="CT68" s="185" t="s">
        <v>2847</v>
      </c>
      <c r="CU68" s="185" t="s">
        <v>2847</v>
      </c>
      <c r="CV68" s="185" t="s">
        <v>2960</v>
      </c>
      <c r="CW68" s="185" t="s">
        <v>2847</v>
      </c>
      <c r="CX68" s="185" t="s">
        <v>2847</v>
      </c>
      <c r="CY68" s="185" t="s">
        <v>2960</v>
      </c>
      <c r="CZ68" s="185" t="s">
        <v>2847</v>
      </c>
      <c r="DA68" s="185" t="s">
        <v>2847</v>
      </c>
      <c r="DB68" s="185" t="s">
        <v>2960</v>
      </c>
      <c r="DC68" s="185" t="s">
        <v>2847</v>
      </c>
      <c r="DD68" s="185" t="s">
        <v>2847</v>
      </c>
      <c r="DE68" s="185" t="s">
        <v>2960</v>
      </c>
      <c r="DF68" s="185" t="s">
        <v>2847</v>
      </c>
      <c r="DG68" s="185" t="s">
        <v>2847</v>
      </c>
      <c r="DH68" s="185" t="s">
        <v>2960</v>
      </c>
      <c r="DI68" s="185" t="s">
        <v>2847</v>
      </c>
      <c r="DJ68" s="185" t="s">
        <v>2847</v>
      </c>
      <c r="DK68" s="185" t="s">
        <v>2960</v>
      </c>
      <c r="DL68" s="185" t="s">
        <v>2847</v>
      </c>
      <c r="DM68" s="185" t="s">
        <v>2847</v>
      </c>
      <c r="DN68" s="185" t="s">
        <v>2960</v>
      </c>
      <c r="DO68" s="185" t="s">
        <v>2847</v>
      </c>
      <c r="DP68" s="185" t="s">
        <v>2847</v>
      </c>
      <c r="DQ68" s="185" t="s">
        <v>2960</v>
      </c>
      <c r="DR68" s="185" t="s">
        <v>2847</v>
      </c>
      <c r="DS68" s="185" t="s">
        <v>2847</v>
      </c>
      <c r="DT68" s="185" t="s">
        <v>2960</v>
      </c>
      <c r="DU68" s="185" t="s">
        <v>2847</v>
      </c>
      <c r="DV68" s="185" t="s">
        <v>2847</v>
      </c>
      <c r="DW68" s="185" t="s">
        <v>2960</v>
      </c>
      <c r="DX68" s="185" t="s">
        <v>2847</v>
      </c>
      <c r="DY68" s="185" t="s">
        <v>2847</v>
      </c>
      <c r="DZ68" s="185" t="s">
        <v>2960</v>
      </c>
      <c r="EA68" s="185" t="s">
        <v>2847</v>
      </c>
      <c r="EB68" s="185" t="s">
        <v>2847</v>
      </c>
      <c r="EC68" s="185" t="s">
        <v>2960</v>
      </c>
      <c r="ED68" s="185" t="s">
        <v>2847</v>
      </c>
      <c r="EE68" s="185" t="s">
        <v>2847</v>
      </c>
      <c r="EF68" s="185" t="s">
        <v>2960</v>
      </c>
      <c r="EG68" s="185" t="s">
        <v>2847</v>
      </c>
      <c r="EH68" s="185" t="s">
        <v>2847</v>
      </c>
      <c r="EI68" s="185" t="s">
        <v>2960</v>
      </c>
      <c r="EJ68" s="185" t="s">
        <v>2847</v>
      </c>
      <c r="EK68" s="185" t="s">
        <v>2847</v>
      </c>
      <c r="EL68" s="185" t="s">
        <v>2960</v>
      </c>
      <c r="EM68" s="185" t="s">
        <v>2847</v>
      </c>
      <c r="EN68" s="185" t="s">
        <v>2847</v>
      </c>
      <c r="EO68" s="185" t="s">
        <v>2960</v>
      </c>
      <c r="EP68" s="185" t="s">
        <v>2847</v>
      </c>
      <c r="EQ68" s="185" t="s">
        <v>2847</v>
      </c>
      <c r="ER68" s="185" t="s">
        <v>2960</v>
      </c>
      <c r="ES68" s="185" t="s">
        <v>2847</v>
      </c>
      <c r="ET68" s="185" t="s">
        <v>2847</v>
      </c>
    </row>
    <row r="69" spans="1:150" x14ac:dyDescent="0.3">
      <c r="A69" s="1"/>
      <c r="B69" s="183" t="s">
        <v>3239</v>
      </c>
      <c r="C69" s="183" t="s">
        <v>618</v>
      </c>
      <c r="D69" s="183" t="s">
        <v>986</v>
      </c>
      <c r="E69" s="183" t="s">
        <v>3240</v>
      </c>
      <c r="F69" s="183" t="s">
        <v>3241</v>
      </c>
      <c r="G69" s="183" t="s">
        <v>2960</v>
      </c>
      <c r="H69" s="183" t="s">
        <v>2847</v>
      </c>
      <c r="I69" s="183" t="s">
        <v>2847</v>
      </c>
      <c r="J69" s="183" t="s">
        <v>2960</v>
      </c>
      <c r="K69" s="183" t="s">
        <v>2847</v>
      </c>
      <c r="L69" s="183" t="s">
        <v>2847</v>
      </c>
      <c r="M69" s="183" t="s">
        <v>2960</v>
      </c>
      <c r="N69" s="183" t="s">
        <v>2847</v>
      </c>
      <c r="O69" s="183" t="s">
        <v>2847</v>
      </c>
      <c r="P69" s="183" t="s">
        <v>2960</v>
      </c>
      <c r="Q69" s="183" t="s">
        <v>2847</v>
      </c>
      <c r="R69" s="183" t="s">
        <v>2847</v>
      </c>
      <c r="S69" s="183" t="s">
        <v>2960</v>
      </c>
      <c r="T69" s="183" t="s">
        <v>2847</v>
      </c>
      <c r="U69" s="183" t="s">
        <v>2847</v>
      </c>
      <c r="V69" s="183" t="s">
        <v>2960</v>
      </c>
      <c r="W69" s="183" t="s">
        <v>2847</v>
      </c>
      <c r="X69" s="183" t="s">
        <v>3158</v>
      </c>
      <c r="Y69" s="183" t="s">
        <v>2960</v>
      </c>
      <c r="Z69" s="183" t="s">
        <v>2847</v>
      </c>
      <c r="AA69" s="183" t="s">
        <v>2847</v>
      </c>
      <c r="AB69" s="183" t="s">
        <v>2960</v>
      </c>
      <c r="AC69" s="183" t="s">
        <v>2847</v>
      </c>
      <c r="AD69" s="183" t="s">
        <v>2847</v>
      </c>
      <c r="AE69" s="183" t="s">
        <v>2960</v>
      </c>
      <c r="AF69" s="183" t="s">
        <v>2847</v>
      </c>
      <c r="AG69" s="183" t="s">
        <v>2847</v>
      </c>
      <c r="AH69" s="183" t="s">
        <v>2960</v>
      </c>
      <c r="AI69" s="183" t="s">
        <v>2847</v>
      </c>
      <c r="AJ69" s="183" t="s">
        <v>2847</v>
      </c>
      <c r="AK69" s="183" t="s">
        <v>2960</v>
      </c>
      <c r="AL69" s="183" t="s">
        <v>2847</v>
      </c>
      <c r="AM69" s="183" t="s">
        <v>2847</v>
      </c>
      <c r="AN69" s="183" t="s">
        <v>2960</v>
      </c>
      <c r="AO69" s="183" t="s">
        <v>2847</v>
      </c>
      <c r="AP69" s="183" t="s">
        <v>2847</v>
      </c>
      <c r="AQ69" s="183" t="s">
        <v>2960</v>
      </c>
      <c r="AR69" s="183" t="s">
        <v>2847</v>
      </c>
      <c r="AS69" s="183" t="s">
        <v>2847</v>
      </c>
      <c r="AT69" s="183" t="s">
        <v>2960</v>
      </c>
      <c r="AU69" s="183" t="s">
        <v>2847</v>
      </c>
      <c r="AV69" s="183" t="s">
        <v>2847</v>
      </c>
      <c r="AW69" s="183" t="s">
        <v>2960</v>
      </c>
      <c r="AX69" s="183" t="s">
        <v>2847</v>
      </c>
      <c r="AY69" s="183" t="s">
        <v>2847</v>
      </c>
      <c r="AZ69" s="183" t="s">
        <v>2960</v>
      </c>
      <c r="BA69" s="183" t="s">
        <v>2847</v>
      </c>
      <c r="BB69" s="183" t="s">
        <v>2847</v>
      </c>
      <c r="BC69" s="183" t="s">
        <v>2960</v>
      </c>
      <c r="BD69" s="183" t="s">
        <v>2847</v>
      </c>
      <c r="BE69" s="183" t="s">
        <v>2847</v>
      </c>
      <c r="BF69" s="183" t="s">
        <v>2960</v>
      </c>
      <c r="BG69" s="183" t="s">
        <v>2847</v>
      </c>
      <c r="BH69" s="183" t="s">
        <v>2847</v>
      </c>
      <c r="BI69" s="183" t="s">
        <v>2960</v>
      </c>
      <c r="BJ69" s="183" t="s">
        <v>2847</v>
      </c>
      <c r="BK69" s="183" t="s">
        <v>2847</v>
      </c>
      <c r="BL69" s="183" t="s">
        <v>2960</v>
      </c>
      <c r="BM69" s="183" t="s">
        <v>2847</v>
      </c>
      <c r="BN69" s="183" t="s">
        <v>3158</v>
      </c>
      <c r="BO69" s="183" t="s">
        <v>2960</v>
      </c>
      <c r="BP69" s="183" t="s">
        <v>2847</v>
      </c>
      <c r="BQ69" s="183" t="s">
        <v>3158</v>
      </c>
      <c r="BR69" s="183" t="s">
        <v>2960</v>
      </c>
      <c r="BS69" s="183" t="s">
        <v>2847</v>
      </c>
      <c r="BT69" s="183" t="s">
        <v>2847</v>
      </c>
      <c r="BU69" s="183" t="s">
        <v>2960</v>
      </c>
      <c r="BV69" s="183" t="s">
        <v>2847</v>
      </c>
      <c r="BW69" s="183" t="s">
        <v>2847</v>
      </c>
      <c r="BX69" s="183" t="s">
        <v>2960</v>
      </c>
      <c r="BY69" s="183" t="s">
        <v>2847</v>
      </c>
      <c r="BZ69" s="183" t="s">
        <v>2847</v>
      </c>
      <c r="CA69" s="183" t="s">
        <v>2960</v>
      </c>
      <c r="CB69" s="183" t="s">
        <v>2847</v>
      </c>
      <c r="CC69" s="183" t="s">
        <v>2847</v>
      </c>
      <c r="CD69" s="183" t="s">
        <v>2960</v>
      </c>
      <c r="CE69" s="183" t="s">
        <v>2847</v>
      </c>
      <c r="CF69" s="183" t="s">
        <v>2847</v>
      </c>
      <c r="CG69" s="183" t="s">
        <v>2960</v>
      </c>
      <c r="CH69" s="183" t="s">
        <v>2847</v>
      </c>
      <c r="CI69" s="183" t="s">
        <v>2847</v>
      </c>
      <c r="CJ69" s="183" t="s">
        <v>2960</v>
      </c>
      <c r="CK69" s="183" t="s">
        <v>2847</v>
      </c>
      <c r="CL69" s="183" t="s">
        <v>3242</v>
      </c>
      <c r="CM69" s="183" t="s">
        <v>2960</v>
      </c>
      <c r="CN69" s="183" t="s">
        <v>2847</v>
      </c>
      <c r="CO69" s="183" t="s">
        <v>2847</v>
      </c>
      <c r="CP69" s="183" t="s">
        <v>2960</v>
      </c>
      <c r="CQ69" s="183" t="s">
        <v>2847</v>
      </c>
      <c r="CR69" s="183" t="s">
        <v>2847</v>
      </c>
      <c r="CS69" s="183" t="s">
        <v>2960</v>
      </c>
      <c r="CT69" s="183" t="s">
        <v>2847</v>
      </c>
      <c r="CU69" s="183" t="s">
        <v>3158</v>
      </c>
      <c r="CV69" s="183" t="s">
        <v>2960</v>
      </c>
      <c r="CW69" s="183" t="s">
        <v>2847</v>
      </c>
      <c r="CX69" s="183" t="s">
        <v>3158</v>
      </c>
      <c r="CY69" s="183" t="s">
        <v>2960</v>
      </c>
      <c r="CZ69" s="183" t="s">
        <v>2847</v>
      </c>
      <c r="DA69" s="183" t="s">
        <v>2847</v>
      </c>
      <c r="DB69" s="183" t="s">
        <v>2960</v>
      </c>
      <c r="DC69" s="183" t="s">
        <v>2847</v>
      </c>
      <c r="DD69" s="183" t="s">
        <v>2847</v>
      </c>
      <c r="DE69" s="183" t="s">
        <v>2960</v>
      </c>
      <c r="DF69" s="183" t="s">
        <v>2847</v>
      </c>
      <c r="DG69" s="183" t="s">
        <v>2847</v>
      </c>
      <c r="DH69" s="183" t="s">
        <v>2960</v>
      </c>
      <c r="DI69" s="183" t="s">
        <v>2847</v>
      </c>
      <c r="DJ69" s="183" t="s">
        <v>2847</v>
      </c>
      <c r="DK69" s="183" t="s">
        <v>2960</v>
      </c>
      <c r="DL69" s="183" t="s">
        <v>2847</v>
      </c>
      <c r="DM69" s="183" t="s">
        <v>2847</v>
      </c>
      <c r="DN69" s="183" t="s">
        <v>2960</v>
      </c>
      <c r="DO69" s="183" t="s">
        <v>2847</v>
      </c>
      <c r="DP69" s="183" t="s">
        <v>2847</v>
      </c>
      <c r="DQ69" s="183" t="s">
        <v>2960</v>
      </c>
      <c r="DR69" s="183" t="s">
        <v>2847</v>
      </c>
      <c r="DS69" s="183" t="s">
        <v>2847</v>
      </c>
      <c r="DT69" s="183" t="s">
        <v>2960</v>
      </c>
      <c r="DU69" s="183" t="s">
        <v>2847</v>
      </c>
      <c r="DV69" s="183" t="s">
        <v>2847</v>
      </c>
      <c r="DW69" s="183" t="s">
        <v>2960</v>
      </c>
      <c r="DX69" s="183" t="s">
        <v>2847</v>
      </c>
      <c r="DY69" s="183" t="s">
        <v>2847</v>
      </c>
      <c r="DZ69" s="183" t="s">
        <v>2960</v>
      </c>
      <c r="EA69" s="183" t="s">
        <v>2847</v>
      </c>
      <c r="EB69" s="183" t="s">
        <v>2847</v>
      </c>
      <c r="EC69" s="183" t="s">
        <v>2960</v>
      </c>
      <c r="ED69" s="183" t="s">
        <v>2847</v>
      </c>
      <c r="EE69" s="183" t="s">
        <v>2847</v>
      </c>
      <c r="EF69" s="183" t="s">
        <v>2960</v>
      </c>
      <c r="EG69" s="183" t="s">
        <v>2847</v>
      </c>
      <c r="EH69" s="183" t="s">
        <v>2847</v>
      </c>
      <c r="EI69" s="183" t="s">
        <v>2960</v>
      </c>
      <c r="EJ69" s="183" t="s">
        <v>2847</v>
      </c>
      <c r="EK69" s="183" t="s">
        <v>2847</v>
      </c>
      <c r="EL69" s="183" t="s">
        <v>2960</v>
      </c>
      <c r="EM69" s="183" t="s">
        <v>2847</v>
      </c>
      <c r="EN69" s="183" t="s">
        <v>2847</v>
      </c>
      <c r="EO69" s="183" t="s">
        <v>2960</v>
      </c>
      <c r="EP69" s="183" t="s">
        <v>2847</v>
      </c>
      <c r="EQ69" s="183" t="s">
        <v>2847</v>
      </c>
      <c r="ER69" s="183" t="s">
        <v>2960</v>
      </c>
      <c r="ES69" s="183" t="s">
        <v>2847</v>
      </c>
      <c r="ET69" s="183" t="s">
        <v>2847</v>
      </c>
    </row>
    <row r="70" spans="1:150" x14ac:dyDescent="0.3">
      <c r="A70" s="1"/>
      <c r="B70" s="184" t="s">
        <v>3243</v>
      </c>
      <c r="C70" s="184" t="s">
        <v>618</v>
      </c>
      <c r="D70" s="184" t="s">
        <v>986</v>
      </c>
      <c r="E70" s="184" t="s">
        <v>3244</v>
      </c>
      <c r="F70" s="184" t="s">
        <v>3245</v>
      </c>
      <c r="G70" s="185" t="s">
        <v>2960</v>
      </c>
      <c r="H70" s="185" t="s">
        <v>2847</v>
      </c>
      <c r="I70" s="185" t="s">
        <v>2847</v>
      </c>
      <c r="J70" s="185" t="s">
        <v>2960</v>
      </c>
      <c r="K70" s="185" t="s">
        <v>2847</v>
      </c>
      <c r="L70" s="185" t="s">
        <v>2847</v>
      </c>
      <c r="M70" s="185" t="s">
        <v>2960</v>
      </c>
      <c r="N70" s="185" t="s">
        <v>2847</v>
      </c>
      <c r="O70" s="185" t="s">
        <v>2847</v>
      </c>
      <c r="P70" s="185" t="s">
        <v>2960</v>
      </c>
      <c r="Q70" s="185" t="s">
        <v>2847</v>
      </c>
      <c r="R70" s="185" t="s">
        <v>2847</v>
      </c>
      <c r="S70" s="185" t="s">
        <v>2960</v>
      </c>
      <c r="T70" s="185" t="s">
        <v>2847</v>
      </c>
      <c r="U70" s="185" t="s">
        <v>2847</v>
      </c>
      <c r="V70" s="185" t="s">
        <v>2960</v>
      </c>
      <c r="W70" s="185" t="s">
        <v>2847</v>
      </c>
      <c r="X70" s="185" t="s">
        <v>2847</v>
      </c>
      <c r="Y70" s="185" t="s">
        <v>2960</v>
      </c>
      <c r="Z70" s="185" t="s">
        <v>2847</v>
      </c>
      <c r="AA70" s="185" t="s">
        <v>2847</v>
      </c>
      <c r="AB70" s="185" t="s">
        <v>2960</v>
      </c>
      <c r="AC70" s="185" t="s">
        <v>2847</v>
      </c>
      <c r="AD70" s="185" t="s">
        <v>2847</v>
      </c>
      <c r="AE70" s="185" t="s">
        <v>2960</v>
      </c>
      <c r="AF70" s="185" t="s">
        <v>2847</v>
      </c>
      <c r="AG70" s="185" t="s">
        <v>2847</v>
      </c>
      <c r="AH70" s="185" t="s">
        <v>2960</v>
      </c>
      <c r="AI70" s="185" t="s">
        <v>2847</v>
      </c>
      <c r="AJ70" s="185" t="s">
        <v>2847</v>
      </c>
      <c r="AK70" s="185" t="s">
        <v>2960</v>
      </c>
      <c r="AL70" s="185" t="s">
        <v>2847</v>
      </c>
      <c r="AM70" s="185" t="s">
        <v>2847</v>
      </c>
      <c r="AN70" s="185" t="s">
        <v>2960</v>
      </c>
      <c r="AO70" s="185" t="s">
        <v>2847</v>
      </c>
      <c r="AP70" s="185" t="s">
        <v>2847</v>
      </c>
      <c r="AQ70" s="185" t="s">
        <v>2960</v>
      </c>
      <c r="AR70" s="185" t="s">
        <v>2847</v>
      </c>
      <c r="AS70" s="185" t="s">
        <v>2847</v>
      </c>
      <c r="AT70" s="185" t="s">
        <v>2960</v>
      </c>
      <c r="AU70" s="185" t="s">
        <v>2847</v>
      </c>
      <c r="AV70" s="185" t="s">
        <v>2847</v>
      </c>
      <c r="AW70" s="185" t="s">
        <v>2960</v>
      </c>
      <c r="AX70" s="185" t="s">
        <v>2847</v>
      </c>
      <c r="AY70" s="185" t="s">
        <v>2847</v>
      </c>
      <c r="AZ70" s="185" t="s">
        <v>2960</v>
      </c>
      <c r="BA70" s="185" t="s">
        <v>2847</v>
      </c>
      <c r="BB70" s="185" t="s">
        <v>2847</v>
      </c>
      <c r="BC70" s="185" t="s">
        <v>2960</v>
      </c>
      <c r="BD70" s="185" t="s">
        <v>2847</v>
      </c>
      <c r="BE70" s="185" t="s">
        <v>2847</v>
      </c>
      <c r="BF70" s="185" t="s">
        <v>2960</v>
      </c>
      <c r="BG70" s="185" t="s">
        <v>2847</v>
      </c>
      <c r="BH70" s="185" t="s">
        <v>2847</v>
      </c>
      <c r="BI70" s="185" t="s">
        <v>2960</v>
      </c>
      <c r="BJ70" s="185" t="s">
        <v>2847</v>
      </c>
      <c r="BK70" s="185" t="s">
        <v>2847</v>
      </c>
      <c r="BL70" s="185" t="s">
        <v>2960</v>
      </c>
      <c r="BM70" s="185" t="s">
        <v>2847</v>
      </c>
      <c r="BN70" s="185" t="s">
        <v>2847</v>
      </c>
      <c r="BO70" s="185" t="s">
        <v>2960</v>
      </c>
      <c r="BP70" s="185" t="s">
        <v>2847</v>
      </c>
      <c r="BQ70" s="185" t="s">
        <v>2847</v>
      </c>
      <c r="BR70" s="185" t="s">
        <v>2960</v>
      </c>
      <c r="BS70" s="185" t="s">
        <v>2847</v>
      </c>
      <c r="BT70" s="185" t="s">
        <v>2847</v>
      </c>
      <c r="BU70" s="185" t="s">
        <v>2960</v>
      </c>
      <c r="BV70" s="185" t="s">
        <v>2847</v>
      </c>
      <c r="BW70" s="185" t="s">
        <v>2847</v>
      </c>
      <c r="BX70" s="185" t="s">
        <v>2960</v>
      </c>
      <c r="BY70" s="185" t="s">
        <v>2847</v>
      </c>
      <c r="BZ70" s="185" t="s">
        <v>2847</v>
      </c>
      <c r="CA70" s="185" t="s">
        <v>2960</v>
      </c>
      <c r="CB70" s="185" t="s">
        <v>2847</v>
      </c>
      <c r="CC70" s="185" t="s">
        <v>2847</v>
      </c>
      <c r="CD70" s="185" t="s">
        <v>2960</v>
      </c>
      <c r="CE70" s="185" t="s">
        <v>2847</v>
      </c>
      <c r="CF70" s="185" t="s">
        <v>2847</v>
      </c>
      <c r="CG70" s="185" t="s">
        <v>2960</v>
      </c>
      <c r="CH70" s="185" t="s">
        <v>2847</v>
      </c>
      <c r="CI70" s="185" t="s">
        <v>2847</v>
      </c>
      <c r="CJ70" s="185" t="s">
        <v>2960</v>
      </c>
      <c r="CK70" s="185" t="s">
        <v>2847</v>
      </c>
      <c r="CL70" s="185" t="s">
        <v>2847</v>
      </c>
      <c r="CM70" s="185" t="s">
        <v>2960</v>
      </c>
      <c r="CN70" s="185" t="s">
        <v>2847</v>
      </c>
      <c r="CO70" s="185" t="s">
        <v>2847</v>
      </c>
      <c r="CP70" s="185" t="s">
        <v>2960</v>
      </c>
      <c r="CQ70" s="185" t="s">
        <v>2847</v>
      </c>
      <c r="CR70" s="185" t="s">
        <v>2847</v>
      </c>
      <c r="CS70" s="185" t="s">
        <v>2960</v>
      </c>
      <c r="CT70" s="185" t="s">
        <v>2847</v>
      </c>
      <c r="CU70" s="185" t="s">
        <v>2847</v>
      </c>
      <c r="CV70" s="185" t="s">
        <v>2960</v>
      </c>
      <c r="CW70" s="185" t="s">
        <v>2847</v>
      </c>
      <c r="CX70" s="185" t="s">
        <v>2847</v>
      </c>
      <c r="CY70" s="185" t="s">
        <v>2960</v>
      </c>
      <c r="CZ70" s="185" t="s">
        <v>2847</v>
      </c>
      <c r="DA70" s="185" t="s">
        <v>2847</v>
      </c>
      <c r="DB70" s="185" t="s">
        <v>2960</v>
      </c>
      <c r="DC70" s="185" t="s">
        <v>2847</v>
      </c>
      <c r="DD70" s="185" t="s">
        <v>2847</v>
      </c>
      <c r="DE70" s="185" t="s">
        <v>2960</v>
      </c>
      <c r="DF70" s="185" t="s">
        <v>2847</v>
      </c>
      <c r="DG70" s="185" t="s">
        <v>2847</v>
      </c>
      <c r="DH70" s="185" t="s">
        <v>2960</v>
      </c>
      <c r="DI70" s="185" t="s">
        <v>2847</v>
      </c>
      <c r="DJ70" s="185" t="s">
        <v>2847</v>
      </c>
      <c r="DK70" s="185" t="s">
        <v>2960</v>
      </c>
      <c r="DL70" s="185" t="s">
        <v>2847</v>
      </c>
      <c r="DM70" s="185" t="s">
        <v>2847</v>
      </c>
      <c r="DN70" s="185" t="s">
        <v>2960</v>
      </c>
      <c r="DO70" s="185" t="s">
        <v>2847</v>
      </c>
      <c r="DP70" s="185" t="s">
        <v>2847</v>
      </c>
      <c r="DQ70" s="185" t="s">
        <v>2960</v>
      </c>
      <c r="DR70" s="185" t="s">
        <v>2847</v>
      </c>
      <c r="DS70" s="185" t="s">
        <v>2847</v>
      </c>
      <c r="DT70" s="185" t="s">
        <v>2960</v>
      </c>
      <c r="DU70" s="185" t="s">
        <v>2847</v>
      </c>
      <c r="DV70" s="185" t="s">
        <v>2847</v>
      </c>
      <c r="DW70" s="185" t="s">
        <v>2960</v>
      </c>
      <c r="DX70" s="185" t="s">
        <v>2847</v>
      </c>
      <c r="DY70" s="185" t="s">
        <v>2847</v>
      </c>
      <c r="DZ70" s="185" t="s">
        <v>2960</v>
      </c>
      <c r="EA70" s="185" t="s">
        <v>2847</v>
      </c>
      <c r="EB70" s="185" t="s">
        <v>2847</v>
      </c>
      <c r="EC70" s="185" t="s">
        <v>2960</v>
      </c>
      <c r="ED70" s="185" t="s">
        <v>2847</v>
      </c>
      <c r="EE70" s="185" t="s">
        <v>2847</v>
      </c>
      <c r="EF70" s="185" t="s">
        <v>2960</v>
      </c>
      <c r="EG70" s="185" t="s">
        <v>2847</v>
      </c>
      <c r="EH70" s="185" t="s">
        <v>2847</v>
      </c>
      <c r="EI70" s="185" t="s">
        <v>2960</v>
      </c>
      <c r="EJ70" s="185" t="s">
        <v>2847</v>
      </c>
      <c r="EK70" s="185" t="s">
        <v>2847</v>
      </c>
      <c r="EL70" s="185" t="s">
        <v>2960</v>
      </c>
      <c r="EM70" s="185" t="s">
        <v>2847</v>
      </c>
      <c r="EN70" s="185" t="s">
        <v>2847</v>
      </c>
      <c r="EO70" s="185" t="s">
        <v>2960</v>
      </c>
      <c r="EP70" s="185" t="s">
        <v>2847</v>
      </c>
      <c r="EQ70" s="185" t="s">
        <v>2847</v>
      </c>
      <c r="ER70" s="185" t="s">
        <v>2960</v>
      </c>
      <c r="ES70" s="185" t="s">
        <v>2847</v>
      </c>
      <c r="ET70" s="185" t="s">
        <v>2847</v>
      </c>
    </row>
    <row r="71" spans="1:150" x14ac:dyDescent="0.3">
      <c r="A71" s="1"/>
      <c r="B71" s="184" t="s">
        <v>3246</v>
      </c>
      <c r="C71" s="184" t="s">
        <v>618</v>
      </c>
      <c r="D71" s="184" t="s">
        <v>986</v>
      </c>
      <c r="E71" s="184" t="s">
        <v>3247</v>
      </c>
      <c r="F71" s="184" t="s">
        <v>3248</v>
      </c>
      <c r="G71" s="185" t="s">
        <v>2960</v>
      </c>
      <c r="H71" s="185" t="s">
        <v>2847</v>
      </c>
      <c r="I71" s="185" t="s">
        <v>2847</v>
      </c>
      <c r="J71" s="185" t="s">
        <v>2960</v>
      </c>
      <c r="K71" s="185" t="s">
        <v>2847</v>
      </c>
      <c r="L71" s="185" t="s">
        <v>2847</v>
      </c>
      <c r="M71" s="185" t="s">
        <v>2960</v>
      </c>
      <c r="N71" s="185" t="s">
        <v>2847</v>
      </c>
      <c r="O71" s="185" t="s">
        <v>2847</v>
      </c>
      <c r="P71" s="185" t="s">
        <v>2960</v>
      </c>
      <c r="Q71" s="185" t="s">
        <v>2847</v>
      </c>
      <c r="R71" s="185" t="s">
        <v>2847</v>
      </c>
      <c r="S71" s="185" t="s">
        <v>2960</v>
      </c>
      <c r="T71" s="185" t="s">
        <v>2847</v>
      </c>
      <c r="U71" s="185" t="s">
        <v>2847</v>
      </c>
      <c r="V71" s="185" t="s">
        <v>2960</v>
      </c>
      <c r="W71" s="185" t="s">
        <v>2847</v>
      </c>
      <c r="X71" s="185" t="s">
        <v>3158</v>
      </c>
      <c r="Y71" s="185" t="s">
        <v>2960</v>
      </c>
      <c r="Z71" s="185" t="s">
        <v>2847</v>
      </c>
      <c r="AA71" s="185" t="s">
        <v>2847</v>
      </c>
      <c r="AB71" s="185" t="s">
        <v>2960</v>
      </c>
      <c r="AC71" s="185" t="s">
        <v>2847</v>
      </c>
      <c r="AD71" s="185" t="s">
        <v>2847</v>
      </c>
      <c r="AE71" s="185" t="s">
        <v>2960</v>
      </c>
      <c r="AF71" s="185" t="s">
        <v>2847</v>
      </c>
      <c r="AG71" s="185" t="s">
        <v>2847</v>
      </c>
      <c r="AH71" s="185" t="s">
        <v>2960</v>
      </c>
      <c r="AI71" s="185" t="s">
        <v>2847</v>
      </c>
      <c r="AJ71" s="185" t="s">
        <v>2847</v>
      </c>
      <c r="AK71" s="185" t="s">
        <v>2960</v>
      </c>
      <c r="AL71" s="185" t="s">
        <v>2847</v>
      </c>
      <c r="AM71" s="185" t="s">
        <v>2847</v>
      </c>
      <c r="AN71" s="185" t="s">
        <v>2960</v>
      </c>
      <c r="AO71" s="185" t="s">
        <v>2847</v>
      </c>
      <c r="AP71" s="185" t="s">
        <v>2847</v>
      </c>
      <c r="AQ71" s="185" t="s">
        <v>2960</v>
      </c>
      <c r="AR71" s="185" t="s">
        <v>2847</v>
      </c>
      <c r="AS71" s="185" t="s">
        <v>2847</v>
      </c>
      <c r="AT71" s="185" t="s">
        <v>2960</v>
      </c>
      <c r="AU71" s="185" t="s">
        <v>2847</v>
      </c>
      <c r="AV71" s="185" t="s">
        <v>2847</v>
      </c>
      <c r="AW71" s="185" t="s">
        <v>2960</v>
      </c>
      <c r="AX71" s="185" t="s">
        <v>2847</v>
      </c>
      <c r="AY71" s="185" t="s">
        <v>2847</v>
      </c>
      <c r="AZ71" s="185" t="s">
        <v>2960</v>
      </c>
      <c r="BA71" s="185" t="s">
        <v>2847</v>
      </c>
      <c r="BB71" s="185" t="s">
        <v>2847</v>
      </c>
      <c r="BC71" s="185" t="s">
        <v>2960</v>
      </c>
      <c r="BD71" s="185" t="s">
        <v>2847</v>
      </c>
      <c r="BE71" s="185" t="s">
        <v>2847</v>
      </c>
      <c r="BF71" s="185" t="s">
        <v>2960</v>
      </c>
      <c r="BG71" s="185" t="s">
        <v>2847</v>
      </c>
      <c r="BH71" s="185" t="s">
        <v>2847</v>
      </c>
      <c r="BI71" s="185" t="s">
        <v>2960</v>
      </c>
      <c r="BJ71" s="185" t="s">
        <v>2847</v>
      </c>
      <c r="BK71" s="185" t="s">
        <v>2847</v>
      </c>
      <c r="BL71" s="185" t="s">
        <v>2960</v>
      </c>
      <c r="BM71" s="185" t="s">
        <v>2847</v>
      </c>
      <c r="BN71" s="185" t="s">
        <v>3158</v>
      </c>
      <c r="BO71" s="185" t="s">
        <v>2960</v>
      </c>
      <c r="BP71" s="185" t="s">
        <v>2847</v>
      </c>
      <c r="BQ71" s="185" t="s">
        <v>3158</v>
      </c>
      <c r="BR71" s="185" t="s">
        <v>2960</v>
      </c>
      <c r="BS71" s="185" t="s">
        <v>2847</v>
      </c>
      <c r="BT71" s="185" t="s">
        <v>2847</v>
      </c>
      <c r="BU71" s="185" t="s">
        <v>2960</v>
      </c>
      <c r="BV71" s="185" t="s">
        <v>2847</v>
      </c>
      <c r="BW71" s="185" t="s">
        <v>2847</v>
      </c>
      <c r="BX71" s="185" t="s">
        <v>2960</v>
      </c>
      <c r="BY71" s="185" t="s">
        <v>2847</v>
      </c>
      <c r="BZ71" s="185" t="s">
        <v>2847</v>
      </c>
      <c r="CA71" s="185" t="s">
        <v>2960</v>
      </c>
      <c r="CB71" s="185" t="s">
        <v>2847</v>
      </c>
      <c r="CC71" s="185" t="s">
        <v>2847</v>
      </c>
      <c r="CD71" s="185" t="s">
        <v>2960</v>
      </c>
      <c r="CE71" s="185" t="s">
        <v>2847</v>
      </c>
      <c r="CF71" s="185" t="s">
        <v>2847</v>
      </c>
      <c r="CG71" s="185" t="s">
        <v>2960</v>
      </c>
      <c r="CH71" s="185" t="s">
        <v>2847</v>
      </c>
      <c r="CI71" s="185" t="s">
        <v>2847</v>
      </c>
      <c r="CJ71" s="185" t="s">
        <v>2960</v>
      </c>
      <c r="CK71" s="185" t="s">
        <v>2847</v>
      </c>
      <c r="CL71" s="185" t="s">
        <v>3242</v>
      </c>
      <c r="CM71" s="185" t="s">
        <v>2960</v>
      </c>
      <c r="CN71" s="185" t="s">
        <v>2847</v>
      </c>
      <c r="CO71" s="185" t="s">
        <v>2847</v>
      </c>
      <c r="CP71" s="185" t="s">
        <v>2960</v>
      </c>
      <c r="CQ71" s="185" t="s">
        <v>2847</v>
      </c>
      <c r="CR71" s="185" t="s">
        <v>2847</v>
      </c>
      <c r="CS71" s="185" t="s">
        <v>2960</v>
      </c>
      <c r="CT71" s="185" t="s">
        <v>2847</v>
      </c>
      <c r="CU71" s="185" t="s">
        <v>3158</v>
      </c>
      <c r="CV71" s="185" t="s">
        <v>2960</v>
      </c>
      <c r="CW71" s="185" t="s">
        <v>2847</v>
      </c>
      <c r="CX71" s="185" t="s">
        <v>3158</v>
      </c>
      <c r="CY71" s="185" t="s">
        <v>2960</v>
      </c>
      <c r="CZ71" s="185" t="s">
        <v>2847</v>
      </c>
      <c r="DA71" s="185" t="s">
        <v>2847</v>
      </c>
      <c r="DB71" s="185" t="s">
        <v>2960</v>
      </c>
      <c r="DC71" s="185" t="s">
        <v>2847</v>
      </c>
      <c r="DD71" s="185" t="s">
        <v>2847</v>
      </c>
      <c r="DE71" s="185" t="s">
        <v>2960</v>
      </c>
      <c r="DF71" s="185" t="s">
        <v>2847</v>
      </c>
      <c r="DG71" s="185" t="s">
        <v>2847</v>
      </c>
      <c r="DH71" s="185" t="s">
        <v>2960</v>
      </c>
      <c r="DI71" s="185" t="s">
        <v>2847</v>
      </c>
      <c r="DJ71" s="185" t="s">
        <v>2847</v>
      </c>
      <c r="DK71" s="185" t="s">
        <v>2960</v>
      </c>
      <c r="DL71" s="185" t="s">
        <v>2847</v>
      </c>
      <c r="DM71" s="185" t="s">
        <v>2847</v>
      </c>
      <c r="DN71" s="185" t="s">
        <v>2960</v>
      </c>
      <c r="DO71" s="185" t="s">
        <v>2847</v>
      </c>
      <c r="DP71" s="185" t="s">
        <v>2847</v>
      </c>
      <c r="DQ71" s="185" t="s">
        <v>2960</v>
      </c>
      <c r="DR71" s="185" t="s">
        <v>2847</v>
      </c>
      <c r="DS71" s="185" t="s">
        <v>2847</v>
      </c>
      <c r="DT71" s="185" t="s">
        <v>2960</v>
      </c>
      <c r="DU71" s="185" t="s">
        <v>2847</v>
      </c>
      <c r="DV71" s="185" t="s">
        <v>2847</v>
      </c>
      <c r="DW71" s="185" t="s">
        <v>2960</v>
      </c>
      <c r="DX71" s="185" t="s">
        <v>2847</v>
      </c>
      <c r="DY71" s="185" t="s">
        <v>2847</v>
      </c>
      <c r="DZ71" s="185" t="s">
        <v>2960</v>
      </c>
      <c r="EA71" s="185" t="s">
        <v>2847</v>
      </c>
      <c r="EB71" s="185" t="s">
        <v>2847</v>
      </c>
      <c r="EC71" s="185" t="s">
        <v>2960</v>
      </c>
      <c r="ED71" s="185" t="s">
        <v>2847</v>
      </c>
      <c r="EE71" s="185" t="s">
        <v>2847</v>
      </c>
      <c r="EF71" s="185" t="s">
        <v>2960</v>
      </c>
      <c r="EG71" s="185" t="s">
        <v>2847</v>
      </c>
      <c r="EH71" s="185" t="s">
        <v>2847</v>
      </c>
      <c r="EI71" s="185" t="s">
        <v>2960</v>
      </c>
      <c r="EJ71" s="185" t="s">
        <v>2847</v>
      </c>
      <c r="EK71" s="185" t="s">
        <v>2847</v>
      </c>
      <c r="EL71" s="185" t="s">
        <v>2960</v>
      </c>
      <c r="EM71" s="185" t="s">
        <v>2847</v>
      </c>
      <c r="EN71" s="185" t="s">
        <v>2847</v>
      </c>
      <c r="EO71" s="185" t="s">
        <v>2960</v>
      </c>
      <c r="EP71" s="185" t="s">
        <v>2847</v>
      </c>
      <c r="EQ71" s="185" t="s">
        <v>2847</v>
      </c>
      <c r="ER71" s="185" t="s">
        <v>2960</v>
      </c>
      <c r="ES71" s="185" t="s">
        <v>2847</v>
      </c>
      <c r="ET71" s="185" t="s">
        <v>2847</v>
      </c>
    </row>
    <row r="72" spans="1:150" x14ac:dyDescent="0.3">
      <c r="A72" s="1"/>
      <c r="B72" s="183" t="s">
        <v>3249</v>
      </c>
      <c r="C72" s="183" t="s">
        <v>151</v>
      </c>
      <c r="D72" s="183" t="s">
        <v>3250</v>
      </c>
      <c r="E72" s="183" t="s">
        <v>3251</v>
      </c>
      <c r="F72" s="183" t="s">
        <v>3252</v>
      </c>
      <c r="G72" s="183" t="s">
        <v>2960</v>
      </c>
      <c r="H72" s="183" t="s">
        <v>2847</v>
      </c>
      <c r="I72" s="183" t="s">
        <v>2847</v>
      </c>
      <c r="J72" s="183" t="s">
        <v>2960</v>
      </c>
      <c r="K72" s="183" t="s">
        <v>2847</v>
      </c>
      <c r="L72" s="183" t="s">
        <v>2847</v>
      </c>
      <c r="M72" s="183" t="s">
        <v>2960</v>
      </c>
      <c r="N72" s="183" t="s">
        <v>2847</v>
      </c>
      <c r="O72" s="183" t="s">
        <v>2847</v>
      </c>
      <c r="P72" s="183" t="s">
        <v>2960</v>
      </c>
      <c r="Q72" s="183" t="s">
        <v>2847</v>
      </c>
      <c r="R72" s="183" t="s">
        <v>2847</v>
      </c>
      <c r="S72" s="183" t="s">
        <v>2960</v>
      </c>
      <c r="T72" s="183" t="s">
        <v>2847</v>
      </c>
      <c r="U72" s="183" t="s">
        <v>2847</v>
      </c>
      <c r="V72" s="183" t="s">
        <v>2960</v>
      </c>
      <c r="W72" s="183" t="s">
        <v>2847</v>
      </c>
      <c r="X72" s="183" t="s">
        <v>2847</v>
      </c>
      <c r="Y72" s="183" t="s">
        <v>2960</v>
      </c>
      <c r="Z72" s="183" t="s">
        <v>2847</v>
      </c>
      <c r="AA72" s="183" t="s">
        <v>2847</v>
      </c>
      <c r="AB72" s="183" t="s">
        <v>2960</v>
      </c>
      <c r="AC72" s="183" t="s">
        <v>2847</v>
      </c>
      <c r="AD72" s="183" t="s">
        <v>2847</v>
      </c>
      <c r="AE72" s="183" t="s">
        <v>2960</v>
      </c>
      <c r="AF72" s="183" t="s">
        <v>2847</v>
      </c>
      <c r="AG72" s="183" t="s">
        <v>2847</v>
      </c>
      <c r="AH72" s="183" t="s">
        <v>2960</v>
      </c>
      <c r="AI72" s="183" t="s">
        <v>2847</v>
      </c>
      <c r="AJ72" s="183" t="s">
        <v>2847</v>
      </c>
      <c r="AK72" s="183" t="s">
        <v>2960</v>
      </c>
      <c r="AL72" s="183" t="s">
        <v>2847</v>
      </c>
      <c r="AM72" s="183" t="s">
        <v>2847</v>
      </c>
      <c r="AN72" s="183" t="s">
        <v>2960</v>
      </c>
      <c r="AO72" s="183" t="s">
        <v>2847</v>
      </c>
      <c r="AP72" s="183" t="s">
        <v>2847</v>
      </c>
      <c r="AQ72" s="183" t="s">
        <v>2960</v>
      </c>
      <c r="AR72" s="183" t="s">
        <v>2847</v>
      </c>
      <c r="AS72" s="183" t="s">
        <v>2847</v>
      </c>
      <c r="AT72" s="183" t="s">
        <v>2960</v>
      </c>
      <c r="AU72" s="183" t="s">
        <v>2847</v>
      </c>
      <c r="AV72" s="183" t="s">
        <v>2847</v>
      </c>
      <c r="AW72" s="183" t="s">
        <v>2960</v>
      </c>
      <c r="AX72" s="183" t="s">
        <v>2847</v>
      </c>
      <c r="AY72" s="183" t="s">
        <v>2847</v>
      </c>
      <c r="AZ72" s="183" t="s">
        <v>2960</v>
      </c>
      <c r="BA72" s="183" t="s">
        <v>2847</v>
      </c>
      <c r="BB72" s="183" t="s">
        <v>2847</v>
      </c>
      <c r="BC72" s="183" t="s">
        <v>2960</v>
      </c>
      <c r="BD72" s="183" t="s">
        <v>2847</v>
      </c>
      <c r="BE72" s="183" t="s">
        <v>2847</v>
      </c>
      <c r="BF72" s="183" t="s">
        <v>2960</v>
      </c>
      <c r="BG72" s="183" t="s">
        <v>2847</v>
      </c>
      <c r="BH72" s="183" t="s">
        <v>2847</v>
      </c>
      <c r="BI72" s="183" t="s">
        <v>2960</v>
      </c>
      <c r="BJ72" s="183" t="s">
        <v>2847</v>
      </c>
      <c r="BK72" s="183" t="s">
        <v>2847</v>
      </c>
      <c r="BL72" s="183" t="s">
        <v>2960</v>
      </c>
      <c r="BM72" s="183" t="s">
        <v>2847</v>
      </c>
      <c r="BN72" s="183" t="s">
        <v>2847</v>
      </c>
      <c r="BO72" s="183" t="s">
        <v>2960</v>
      </c>
      <c r="BP72" s="183" t="s">
        <v>2847</v>
      </c>
      <c r="BQ72" s="183" t="s">
        <v>2847</v>
      </c>
      <c r="BR72" s="183" t="s">
        <v>2960</v>
      </c>
      <c r="BS72" s="183" t="s">
        <v>2847</v>
      </c>
      <c r="BT72" s="183" t="s">
        <v>2847</v>
      </c>
      <c r="BU72" s="183" t="s">
        <v>2960</v>
      </c>
      <c r="BV72" s="183" t="s">
        <v>2847</v>
      </c>
      <c r="BW72" s="183" t="s">
        <v>2847</v>
      </c>
      <c r="BX72" s="183" t="s">
        <v>2960</v>
      </c>
      <c r="BY72" s="183" t="s">
        <v>2847</v>
      </c>
      <c r="BZ72" s="183" t="s">
        <v>2847</v>
      </c>
      <c r="CA72" s="183" t="s">
        <v>2960</v>
      </c>
      <c r="CB72" s="183" t="s">
        <v>2847</v>
      </c>
      <c r="CC72" s="183" t="s">
        <v>2847</v>
      </c>
      <c r="CD72" s="183" t="s">
        <v>2960</v>
      </c>
      <c r="CE72" s="183" t="s">
        <v>2847</v>
      </c>
      <c r="CF72" s="183" t="s">
        <v>2847</v>
      </c>
      <c r="CG72" s="183" t="s">
        <v>2960</v>
      </c>
      <c r="CH72" s="183" t="s">
        <v>2847</v>
      </c>
      <c r="CI72" s="183" t="s">
        <v>2847</v>
      </c>
      <c r="CJ72" s="183" t="s">
        <v>2960</v>
      </c>
      <c r="CK72" s="183" t="s">
        <v>2847</v>
      </c>
      <c r="CL72" s="183" t="s">
        <v>2847</v>
      </c>
      <c r="CM72" s="183" t="s">
        <v>2960</v>
      </c>
      <c r="CN72" s="183" t="s">
        <v>2847</v>
      </c>
      <c r="CO72" s="183" t="s">
        <v>2847</v>
      </c>
      <c r="CP72" s="183" t="s">
        <v>2960</v>
      </c>
      <c r="CQ72" s="183" t="s">
        <v>2847</v>
      </c>
      <c r="CR72" s="183" t="s">
        <v>2847</v>
      </c>
      <c r="CS72" s="183" t="s">
        <v>2960</v>
      </c>
      <c r="CT72" s="183" t="s">
        <v>2847</v>
      </c>
      <c r="CU72" s="183" t="s">
        <v>2847</v>
      </c>
      <c r="CV72" s="183" t="s">
        <v>2960</v>
      </c>
      <c r="CW72" s="183" t="s">
        <v>2847</v>
      </c>
      <c r="CX72" s="183" t="s">
        <v>2847</v>
      </c>
      <c r="CY72" s="183" t="s">
        <v>2960</v>
      </c>
      <c r="CZ72" s="183" t="s">
        <v>2847</v>
      </c>
      <c r="DA72" s="183" t="s">
        <v>2847</v>
      </c>
      <c r="DB72" s="183" t="s">
        <v>2960</v>
      </c>
      <c r="DC72" s="183" t="s">
        <v>2847</v>
      </c>
      <c r="DD72" s="183" t="s">
        <v>2847</v>
      </c>
      <c r="DE72" s="183" t="s">
        <v>2960</v>
      </c>
      <c r="DF72" s="183" t="s">
        <v>2847</v>
      </c>
      <c r="DG72" s="183" t="s">
        <v>2847</v>
      </c>
      <c r="DH72" s="183" t="s">
        <v>2960</v>
      </c>
      <c r="DI72" s="183" t="s">
        <v>2847</v>
      </c>
      <c r="DJ72" s="183" t="s">
        <v>2847</v>
      </c>
      <c r="DK72" s="183" t="s">
        <v>2960</v>
      </c>
      <c r="DL72" s="183" t="s">
        <v>2847</v>
      </c>
      <c r="DM72" s="183" t="s">
        <v>2847</v>
      </c>
      <c r="DN72" s="183" t="s">
        <v>2960</v>
      </c>
      <c r="DO72" s="183" t="s">
        <v>2847</v>
      </c>
      <c r="DP72" s="183" t="s">
        <v>2847</v>
      </c>
      <c r="DQ72" s="183" t="s">
        <v>2960</v>
      </c>
      <c r="DR72" s="183" t="s">
        <v>2847</v>
      </c>
      <c r="DS72" s="183" t="s">
        <v>2847</v>
      </c>
      <c r="DT72" s="183" t="s">
        <v>2960</v>
      </c>
      <c r="DU72" s="183" t="s">
        <v>2847</v>
      </c>
      <c r="DV72" s="183" t="s">
        <v>2847</v>
      </c>
      <c r="DW72" s="183" t="s">
        <v>2960</v>
      </c>
      <c r="DX72" s="183" t="s">
        <v>2847</v>
      </c>
      <c r="DY72" s="183" t="s">
        <v>2847</v>
      </c>
      <c r="DZ72" s="183" t="s">
        <v>2960</v>
      </c>
      <c r="EA72" s="183" t="s">
        <v>2847</v>
      </c>
      <c r="EB72" s="183" t="s">
        <v>2847</v>
      </c>
      <c r="EC72" s="183" t="s">
        <v>2960</v>
      </c>
      <c r="ED72" s="183" t="s">
        <v>2847</v>
      </c>
      <c r="EE72" s="183" t="s">
        <v>2847</v>
      </c>
      <c r="EF72" s="183" t="s">
        <v>2960</v>
      </c>
      <c r="EG72" s="183" t="s">
        <v>2847</v>
      </c>
      <c r="EH72" s="183" t="s">
        <v>2847</v>
      </c>
      <c r="EI72" s="183" t="s">
        <v>2960</v>
      </c>
      <c r="EJ72" s="183" t="s">
        <v>2847</v>
      </c>
      <c r="EK72" s="183" t="s">
        <v>2847</v>
      </c>
      <c r="EL72" s="183" t="s">
        <v>2960</v>
      </c>
      <c r="EM72" s="183" t="s">
        <v>2847</v>
      </c>
      <c r="EN72" s="183" t="s">
        <v>2847</v>
      </c>
      <c r="EO72" s="183" t="s">
        <v>2960</v>
      </c>
      <c r="EP72" s="183" t="s">
        <v>2847</v>
      </c>
      <c r="EQ72" s="183" t="s">
        <v>2847</v>
      </c>
      <c r="ER72" s="183" t="s">
        <v>2960</v>
      </c>
      <c r="ES72" s="183" t="s">
        <v>2847</v>
      </c>
      <c r="ET72" s="183" t="s">
        <v>2847</v>
      </c>
    </row>
    <row r="73" spans="1:150" x14ac:dyDescent="0.3">
      <c r="A73" s="1"/>
      <c r="B73" s="184" t="s">
        <v>3253</v>
      </c>
      <c r="C73" s="184" t="s">
        <v>151</v>
      </c>
      <c r="D73" s="184" t="s">
        <v>3250</v>
      </c>
      <c r="E73" s="184" t="s">
        <v>3254</v>
      </c>
      <c r="F73" s="184" t="s">
        <v>3255</v>
      </c>
      <c r="G73" s="185" t="s">
        <v>2960</v>
      </c>
      <c r="H73" s="185" t="s">
        <v>2847</v>
      </c>
      <c r="I73" s="185" t="s">
        <v>2847</v>
      </c>
      <c r="J73" s="185" t="s">
        <v>2960</v>
      </c>
      <c r="K73" s="185" t="s">
        <v>2847</v>
      </c>
      <c r="L73" s="185" t="s">
        <v>2847</v>
      </c>
      <c r="M73" s="185" t="s">
        <v>2960</v>
      </c>
      <c r="N73" s="185" t="s">
        <v>2847</v>
      </c>
      <c r="O73" s="185" t="s">
        <v>2847</v>
      </c>
      <c r="P73" s="185" t="s">
        <v>2960</v>
      </c>
      <c r="Q73" s="185" t="s">
        <v>2847</v>
      </c>
      <c r="R73" s="185" t="s">
        <v>2847</v>
      </c>
      <c r="S73" s="185" t="s">
        <v>2960</v>
      </c>
      <c r="T73" s="185" t="s">
        <v>2847</v>
      </c>
      <c r="U73" s="185" t="s">
        <v>2847</v>
      </c>
      <c r="V73" s="185" t="s">
        <v>2960</v>
      </c>
      <c r="W73" s="185" t="s">
        <v>2847</v>
      </c>
      <c r="X73" s="185" t="s">
        <v>2847</v>
      </c>
      <c r="Y73" s="185" t="s">
        <v>2960</v>
      </c>
      <c r="Z73" s="185" t="s">
        <v>2847</v>
      </c>
      <c r="AA73" s="185" t="s">
        <v>2847</v>
      </c>
      <c r="AB73" s="185" t="s">
        <v>2960</v>
      </c>
      <c r="AC73" s="185" t="s">
        <v>2847</v>
      </c>
      <c r="AD73" s="185" t="s">
        <v>2847</v>
      </c>
      <c r="AE73" s="185" t="s">
        <v>2960</v>
      </c>
      <c r="AF73" s="185" t="s">
        <v>2847</v>
      </c>
      <c r="AG73" s="185" t="s">
        <v>2847</v>
      </c>
      <c r="AH73" s="185" t="s">
        <v>2960</v>
      </c>
      <c r="AI73" s="185" t="s">
        <v>2847</v>
      </c>
      <c r="AJ73" s="185" t="s">
        <v>2847</v>
      </c>
      <c r="AK73" s="185" t="s">
        <v>2960</v>
      </c>
      <c r="AL73" s="185" t="s">
        <v>2847</v>
      </c>
      <c r="AM73" s="185" t="s">
        <v>2847</v>
      </c>
      <c r="AN73" s="185" t="s">
        <v>2960</v>
      </c>
      <c r="AO73" s="185" t="s">
        <v>2847</v>
      </c>
      <c r="AP73" s="185" t="s">
        <v>2847</v>
      </c>
      <c r="AQ73" s="185" t="s">
        <v>2960</v>
      </c>
      <c r="AR73" s="185" t="s">
        <v>2847</v>
      </c>
      <c r="AS73" s="185" t="s">
        <v>2847</v>
      </c>
      <c r="AT73" s="185" t="s">
        <v>2960</v>
      </c>
      <c r="AU73" s="185" t="s">
        <v>2847</v>
      </c>
      <c r="AV73" s="185" t="s">
        <v>2847</v>
      </c>
      <c r="AW73" s="185" t="s">
        <v>2960</v>
      </c>
      <c r="AX73" s="185" t="s">
        <v>2847</v>
      </c>
      <c r="AY73" s="185" t="s">
        <v>2847</v>
      </c>
      <c r="AZ73" s="185" t="s">
        <v>2960</v>
      </c>
      <c r="BA73" s="185" t="s">
        <v>2847</v>
      </c>
      <c r="BB73" s="185" t="s">
        <v>2847</v>
      </c>
      <c r="BC73" s="185" t="s">
        <v>2960</v>
      </c>
      <c r="BD73" s="185" t="s">
        <v>2847</v>
      </c>
      <c r="BE73" s="185" t="s">
        <v>2847</v>
      </c>
      <c r="BF73" s="185" t="s">
        <v>2960</v>
      </c>
      <c r="BG73" s="185" t="s">
        <v>2847</v>
      </c>
      <c r="BH73" s="185" t="s">
        <v>2847</v>
      </c>
      <c r="BI73" s="185" t="s">
        <v>2960</v>
      </c>
      <c r="BJ73" s="185" t="s">
        <v>2847</v>
      </c>
      <c r="BK73" s="185" t="s">
        <v>2847</v>
      </c>
      <c r="BL73" s="185" t="s">
        <v>2960</v>
      </c>
      <c r="BM73" s="185" t="s">
        <v>2847</v>
      </c>
      <c r="BN73" s="185" t="s">
        <v>2847</v>
      </c>
      <c r="BO73" s="185" t="s">
        <v>2960</v>
      </c>
      <c r="BP73" s="185" t="s">
        <v>2847</v>
      </c>
      <c r="BQ73" s="185" t="s">
        <v>2847</v>
      </c>
      <c r="BR73" s="185" t="s">
        <v>2960</v>
      </c>
      <c r="BS73" s="185" t="s">
        <v>2847</v>
      </c>
      <c r="BT73" s="185" t="s">
        <v>2847</v>
      </c>
      <c r="BU73" s="185" t="s">
        <v>2960</v>
      </c>
      <c r="BV73" s="185" t="s">
        <v>2847</v>
      </c>
      <c r="BW73" s="185" t="s">
        <v>2847</v>
      </c>
      <c r="BX73" s="185" t="s">
        <v>2960</v>
      </c>
      <c r="BY73" s="185" t="s">
        <v>2847</v>
      </c>
      <c r="BZ73" s="185" t="s">
        <v>2847</v>
      </c>
      <c r="CA73" s="185" t="s">
        <v>2960</v>
      </c>
      <c r="CB73" s="185" t="s">
        <v>2847</v>
      </c>
      <c r="CC73" s="185" t="s">
        <v>2847</v>
      </c>
      <c r="CD73" s="185" t="s">
        <v>2960</v>
      </c>
      <c r="CE73" s="185" t="s">
        <v>2847</v>
      </c>
      <c r="CF73" s="185" t="s">
        <v>2847</v>
      </c>
      <c r="CG73" s="185" t="s">
        <v>2960</v>
      </c>
      <c r="CH73" s="185" t="s">
        <v>2847</v>
      </c>
      <c r="CI73" s="185" t="s">
        <v>2847</v>
      </c>
      <c r="CJ73" s="185" t="s">
        <v>2960</v>
      </c>
      <c r="CK73" s="185" t="s">
        <v>2847</v>
      </c>
      <c r="CL73" s="185" t="s">
        <v>2847</v>
      </c>
      <c r="CM73" s="185" t="s">
        <v>2960</v>
      </c>
      <c r="CN73" s="185" t="s">
        <v>2847</v>
      </c>
      <c r="CO73" s="185" t="s">
        <v>2847</v>
      </c>
      <c r="CP73" s="185" t="s">
        <v>2960</v>
      </c>
      <c r="CQ73" s="185" t="s">
        <v>2847</v>
      </c>
      <c r="CR73" s="185" t="s">
        <v>2847</v>
      </c>
      <c r="CS73" s="185" t="s">
        <v>2960</v>
      </c>
      <c r="CT73" s="185" t="s">
        <v>2847</v>
      </c>
      <c r="CU73" s="185" t="s">
        <v>2847</v>
      </c>
      <c r="CV73" s="185" t="s">
        <v>2960</v>
      </c>
      <c r="CW73" s="185" t="s">
        <v>2847</v>
      </c>
      <c r="CX73" s="185" t="s">
        <v>2847</v>
      </c>
      <c r="CY73" s="185" t="s">
        <v>2960</v>
      </c>
      <c r="CZ73" s="185" t="s">
        <v>2847</v>
      </c>
      <c r="DA73" s="185" t="s">
        <v>2847</v>
      </c>
      <c r="DB73" s="185" t="s">
        <v>2960</v>
      </c>
      <c r="DC73" s="185" t="s">
        <v>2847</v>
      </c>
      <c r="DD73" s="185" t="s">
        <v>2847</v>
      </c>
      <c r="DE73" s="185" t="s">
        <v>2960</v>
      </c>
      <c r="DF73" s="185" t="s">
        <v>2847</v>
      </c>
      <c r="DG73" s="185" t="s">
        <v>2847</v>
      </c>
      <c r="DH73" s="185" t="s">
        <v>2960</v>
      </c>
      <c r="DI73" s="185" t="s">
        <v>2847</v>
      </c>
      <c r="DJ73" s="185" t="s">
        <v>2847</v>
      </c>
      <c r="DK73" s="185" t="s">
        <v>2960</v>
      </c>
      <c r="DL73" s="185" t="s">
        <v>2847</v>
      </c>
      <c r="DM73" s="185" t="s">
        <v>2847</v>
      </c>
      <c r="DN73" s="185" t="s">
        <v>2960</v>
      </c>
      <c r="DO73" s="185" t="s">
        <v>2847</v>
      </c>
      <c r="DP73" s="185" t="s">
        <v>2847</v>
      </c>
      <c r="DQ73" s="185" t="s">
        <v>2960</v>
      </c>
      <c r="DR73" s="185" t="s">
        <v>2847</v>
      </c>
      <c r="DS73" s="185" t="s">
        <v>2847</v>
      </c>
      <c r="DT73" s="185" t="s">
        <v>2960</v>
      </c>
      <c r="DU73" s="185" t="s">
        <v>2847</v>
      </c>
      <c r="DV73" s="185" t="s">
        <v>2847</v>
      </c>
      <c r="DW73" s="185" t="s">
        <v>2960</v>
      </c>
      <c r="DX73" s="185" t="s">
        <v>2847</v>
      </c>
      <c r="DY73" s="185" t="s">
        <v>2847</v>
      </c>
      <c r="DZ73" s="185" t="s">
        <v>2960</v>
      </c>
      <c r="EA73" s="185" t="s">
        <v>2847</v>
      </c>
      <c r="EB73" s="185" t="s">
        <v>2847</v>
      </c>
      <c r="EC73" s="185" t="s">
        <v>2960</v>
      </c>
      <c r="ED73" s="185" t="s">
        <v>2847</v>
      </c>
      <c r="EE73" s="185" t="s">
        <v>2847</v>
      </c>
      <c r="EF73" s="185" t="s">
        <v>2960</v>
      </c>
      <c r="EG73" s="185" t="s">
        <v>2847</v>
      </c>
      <c r="EH73" s="185" t="s">
        <v>2847</v>
      </c>
      <c r="EI73" s="185" t="s">
        <v>2960</v>
      </c>
      <c r="EJ73" s="185" t="s">
        <v>2847</v>
      </c>
      <c r="EK73" s="185" t="s">
        <v>2847</v>
      </c>
      <c r="EL73" s="185" t="s">
        <v>2960</v>
      </c>
      <c r="EM73" s="185" t="s">
        <v>2847</v>
      </c>
      <c r="EN73" s="185" t="s">
        <v>2847</v>
      </c>
      <c r="EO73" s="185" t="s">
        <v>2960</v>
      </c>
      <c r="EP73" s="185" t="s">
        <v>2847</v>
      </c>
      <c r="EQ73" s="185" t="s">
        <v>2847</v>
      </c>
      <c r="ER73" s="185" t="s">
        <v>2960</v>
      </c>
      <c r="ES73" s="185" t="s">
        <v>2847</v>
      </c>
      <c r="ET73" s="185" t="s">
        <v>2847</v>
      </c>
    </row>
    <row r="74" spans="1:150" x14ac:dyDescent="0.3">
      <c r="A74" s="1"/>
      <c r="B74" s="183" t="s">
        <v>3256</v>
      </c>
      <c r="C74" s="183" t="s">
        <v>106</v>
      </c>
      <c r="D74" s="183" t="s">
        <v>107</v>
      </c>
      <c r="E74" s="183" t="s">
        <v>3257</v>
      </c>
      <c r="F74" s="183" t="s">
        <v>3258</v>
      </c>
      <c r="G74" s="183" t="s">
        <v>2960</v>
      </c>
      <c r="H74" s="183" t="s">
        <v>2847</v>
      </c>
      <c r="I74" s="183" t="s">
        <v>2847</v>
      </c>
      <c r="J74" s="183" t="s">
        <v>2960</v>
      </c>
      <c r="K74" s="183" t="s">
        <v>2847</v>
      </c>
      <c r="L74" s="183" t="s">
        <v>2847</v>
      </c>
      <c r="M74" s="183" t="s">
        <v>2960</v>
      </c>
      <c r="N74" s="183" t="s">
        <v>2847</v>
      </c>
      <c r="O74" s="183" t="s">
        <v>2847</v>
      </c>
      <c r="P74" s="183" t="s">
        <v>2960</v>
      </c>
      <c r="Q74" s="183" t="s">
        <v>2847</v>
      </c>
      <c r="R74" s="183" t="s">
        <v>2847</v>
      </c>
      <c r="S74" s="183" t="s">
        <v>2960</v>
      </c>
      <c r="T74" s="183" t="s">
        <v>2847</v>
      </c>
      <c r="U74" s="183" t="s">
        <v>2847</v>
      </c>
      <c r="V74" s="183" t="s">
        <v>2960</v>
      </c>
      <c r="W74" s="183" t="s">
        <v>2847</v>
      </c>
      <c r="X74" s="183" t="s">
        <v>2847</v>
      </c>
      <c r="Y74" s="183" t="s">
        <v>2960</v>
      </c>
      <c r="Z74" s="183" t="s">
        <v>2847</v>
      </c>
      <c r="AA74" s="183" t="s">
        <v>3259</v>
      </c>
      <c r="AB74" s="183" t="s">
        <v>2960</v>
      </c>
      <c r="AC74" s="183" t="s">
        <v>2847</v>
      </c>
      <c r="AD74" s="183" t="s">
        <v>3260</v>
      </c>
      <c r="AE74" s="183" t="s">
        <v>2960</v>
      </c>
      <c r="AF74" s="183" t="s">
        <v>2847</v>
      </c>
      <c r="AG74" s="183" t="s">
        <v>3261</v>
      </c>
      <c r="AH74" s="183" t="s">
        <v>2960</v>
      </c>
      <c r="AI74" s="183" t="s">
        <v>2847</v>
      </c>
      <c r="AJ74" s="183" t="s">
        <v>3262</v>
      </c>
      <c r="AK74" s="183" t="s">
        <v>2960</v>
      </c>
      <c r="AL74" s="183" t="s">
        <v>2847</v>
      </c>
      <c r="AM74" s="183" t="s">
        <v>3263</v>
      </c>
      <c r="AN74" s="183" t="s">
        <v>2960</v>
      </c>
      <c r="AO74" s="183" t="s">
        <v>2847</v>
      </c>
      <c r="AP74" s="183" t="s">
        <v>3264</v>
      </c>
      <c r="AQ74" s="183" t="s">
        <v>2960</v>
      </c>
      <c r="AR74" s="183" t="s">
        <v>2847</v>
      </c>
      <c r="AS74" s="183" t="s">
        <v>3265</v>
      </c>
      <c r="AT74" s="183" t="s">
        <v>2960</v>
      </c>
      <c r="AU74" s="183" t="s">
        <v>2847</v>
      </c>
      <c r="AV74" s="183" t="s">
        <v>3266</v>
      </c>
      <c r="AW74" s="183" t="s">
        <v>2960</v>
      </c>
      <c r="AX74" s="183" t="s">
        <v>2847</v>
      </c>
      <c r="AY74" s="183" t="s">
        <v>3266</v>
      </c>
      <c r="AZ74" s="183" t="s">
        <v>2960</v>
      </c>
      <c r="BA74" s="183" t="s">
        <v>2847</v>
      </c>
      <c r="BB74" s="183" t="s">
        <v>3266</v>
      </c>
      <c r="BC74" s="183" t="s">
        <v>2960</v>
      </c>
      <c r="BD74" s="183" t="s">
        <v>2847</v>
      </c>
      <c r="BE74" s="183" t="s">
        <v>3266</v>
      </c>
      <c r="BF74" s="183" t="s">
        <v>2960</v>
      </c>
      <c r="BG74" s="183" t="s">
        <v>2847</v>
      </c>
      <c r="BH74" s="183" t="s">
        <v>2847</v>
      </c>
      <c r="BI74" s="183" t="s">
        <v>2960</v>
      </c>
      <c r="BJ74" s="183" t="s">
        <v>2847</v>
      </c>
      <c r="BK74" s="183" t="s">
        <v>2847</v>
      </c>
      <c r="BL74" s="183" t="s">
        <v>2960</v>
      </c>
      <c r="BM74" s="183" t="s">
        <v>2847</v>
      </c>
      <c r="BN74" s="183" t="s">
        <v>2847</v>
      </c>
      <c r="BO74" s="183" t="s">
        <v>2960</v>
      </c>
      <c r="BP74" s="183" t="s">
        <v>2847</v>
      </c>
      <c r="BQ74" s="183" t="s">
        <v>2847</v>
      </c>
      <c r="BR74" s="183" t="s">
        <v>2960</v>
      </c>
      <c r="BS74" s="183" t="s">
        <v>2847</v>
      </c>
      <c r="BT74" s="183" t="s">
        <v>2847</v>
      </c>
      <c r="BU74" s="183" t="s">
        <v>2960</v>
      </c>
      <c r="BV74" s="183" t="s">
        <v>2847</v>
      </c>
      <c r="BW74" s="183" t="s">
        <v>2847</v>
      </c>
      <c r="BX74" s="183" t="s">
        <v>2960</v>
      </c>
      <c r="BY74" s="183" t="s">
        <v>2847</v>
      </c>
      <c r="BZ74" s="183" t="s">
        <v>2847</v>
      </c>
      <c r="CA74" s="183" t="s">
        <v>2960</v>
      </c>
      <c r="CB74" s="183" t="s">
        <v>2847</v>
      </c>
      <c r="CC74" s="183" t="s">
        <v>2847</v>
      </c>
      <c r="CD74" s="183" t="s">
        <v>2960</v>
      </c>
      <c r="CE74" s="183" t="s">
        <v>2847</v>
      </c>
      <c r="CF74" s="183" t="s">
        <v>2847</v>
      </c>
      <c r="CG74" s="183" t="s">
        <v>2960</v>
      </c>
      <c r="CH74" s="183" t="s">
        <v>2847</v>
      </c>
      <c r="CI74" s="183" t="s">
        <v>2847</v>
      </c>
      <c r="CJ74" s="183" t="s">
        <v>2960</v>
      </c>
      <c r="CK74" s="183" t="s">
        <v>2847</v>
      </c>
      <c r="CL74" s="183" t="s">
        <v>2847</v>
      </c>
      <c r="CM74" s="183" t="s">
        <v>2960</v>
      </c>
      <c r="CN74" s="183" t="s">
        <v>2847</v>
      </c>
      <c r="CO74" s="183" t="s">
        <v>2847</v>
      </c>
      <c r="CP74" s="183" t="s">
        <v>2960</v>
      </c>
      <c r="CQ74" s="183" t="s">
        <v>2847</v>
      </c>
      <c r="CR74" s="183" t="s">
        <v>2847</v>
      </c>
      <c r="CS74" s="183" t="s">
        <v>2960</v>
      </c>
      <c r="CT74" s="183" t="s">
        <v>2847</v>
      </c>
      <c r="CU74" s="183" t="s">
        <v>2847</v>
      </c>
      <c r="CV74" s="183" t="s">
        <v>2960</v>
      </c>
      <c r="CW74" s="183" t="s">
        <v>2847</v>
      </c>
      <c r="CX74" s="183" t="s">
        <v>2847</v>
      </c>
      <c r="CY74" s="183" t="s">
        <v>2960</v>
      </c>
      <c r="CZ74" s="183" t="s">
        <v>2847</v>
      </c>
      <c r="DA74" s="183" t="s">
        <v>2847</v>
      </c>
      <c r="DB74" s="183" t="s">
        <v>2960</v>
      </c>
      <c r="DC74" s="183" t="s">
        <v>2847</v>
      </c>
      <c r="DD74" s="183" t="s">
        <v>2847</v>
      </c>
      <c r="DE74" s="183" t="s">
        <v>2960</v>
      </c>
      <c r="DF74" s="183" t="s">
        <v>2847</v>
      </c>
      <c r="DG74" s="183" t="s">
        <v>2847</v>
      </c>
      <c r="DH74" s="183" t="s">
        <v>2960</v>
      </c>
      <c r="DI74" s="183" t="s">
        <v>2847</v>
      </c>
      <c r="DJ74" s="183" t="s">
        <v>2847</v>
      </c>
      <c r="DK74" s="183" t="s">
        <v>2960</v>
      </c>
      <c r="DL74" s="183" t="s">
        <v>2847</v>
      </c>
      <c r="DM74" s="183" t="s">
        <v>2847</v>
      </c>
      <c r="DN74" s="183" t="s">
        <v>2960</v>
      </c>
      <c r="DO74" s="183" t="s">
        <v>2847</v>
      </c>
      <c r="DP74" s="183" t="s">
        <v>2847</v>
      </c>
      <c r="DQ74" s="183" t="s">
        <v>2960</v>
      </c>
      <c r="DR74" s="183" t="s">
        <v>2847</v>
      </c>
      <c r="DS74" s="183" t="s">
        <v>2847</v>
      </c>
      <c r="DT74" s="183" t="s">
        <v>2960</v>
      </c>
      <c r="DU74" s="183" t="s">
        <v>2847</v>
      </c>
      <c r="DV74" s="183" t="s">
        <v>2847</v>
      </c>
      <c r="DW74" s="183" t="s">
        <v>2960</v>
      </c>
      <c r="DX74" s="183" t="s">
        <v>2847</v>
      </c>
      <c r="DY74" s="183" t="s">
        <v>2847</v>
      </c>
      <c r="DZ74" s="183" t="s">
        <v>2960</v>
      </c>
      <c r="EA74" s="183" t="s">
        <v>2847</v>
      </c>
      <c r="EB74" s="183" t="s">
        <v>2847</v>
      </c>
      <c r="EC74" s="183" t="s">
        <v>2960</v>
      </c>
      <c r="ED74" s="183" t="s">
        <v>2847</v>
      </c>
      <c r="EE74" s="183" t="s">
        <v>2847</v>
      </c>
      <c r="EF74" s="183" t="s">
        <v>2960</v>
      </c>
      <c r="EG74" s="183" t="s">
        <v>2847</v>
      </c>
      <c r="EH74" s="183" t="s">
        <v>2847</v>
      </c>
      <c r="EI74" s="183" t="s">
        <v>2960</v>
      </c>
      <c r="EJ74" s="183" t="s">
        <v>2847</v>
      </c>
      <c r="EK74" s="183" t="s">
        <v>2847</v>
      </c>
      <c r="EL74" s="183" t="s">
        <v>2960</v>
      </c>
      <c r="EM74" s="183" t="s">
        <v>2847</v>
      </c>
      <c r="EN74" s="183" t="s">
        <v>2847</v>
      </c>
      <c r="EO74" s="183" t="s">
        <v>2960</v>
      </c>
      <c r="EP74" s="183" t="s">
        <v>2847</v>
      </c>
      <c r="EQ74" s="183" t="s">
        <v>2847</v>
      </c>
      <c r="ER74" s="183" t="s">
        <v>2960</v>
      </c>
      <c r="ES74" s="183" t="s">
        <v>2847</v>
      </c>
      <c r="ET74" s="183" t="s">
        <v>2847</v>
      </c>
    </row>
    <row r="75" spans="1:150" x14ac:dyDescent="0.3">
      <c r="A75" s="1"/>
      <c r="B75" s="184" t="s">
        <v>3267</v>
      </c>
      <c r="C75" s="184" t="s">
        <v>106</v>
      </c>
      <c r="D75" s="184" t="s">
        <v>107</v>
      </c>
      <c r="E75" s="184" t="s">
        <v>3268</v>
      </c>
      <c r="F75" s="184" t="s">
        <v>3269</v>
      </c>
      <c r="G75" s="185" t="s">
        <v>2960</v>
      </c>
      <c r="H75" s="185" t="s">
        <v>2847</v>
      </c>
      <c r="I75" s="185" t="s">
        <v>2847</v>
      </c>
      <c r="J75" s="185" t="s">
        <v>2960</v>
      </c>
      <c r="K75" s="185" t="s">
        <v>2847</v>
      </c>
      <c r="L75" s="185" t="s">
        <v>2847</v>
      </c>
      <c r="M75" s="185" t="s">
        <v>2960</v>
      </c>
      <c r="N75" s="185" t="s">
        <v>2847</v>
      </c>
      <c r="O75" s="185" t="s">
        <v>2847</v>
      </c>
      <c r="P75" s="185" t="s">
        <v>2960</v>
      </c>
      <c r="Q75" s="185" t="s">
        <v>2847</v>
      </c>
      <c r="R75" s="185" t="s">
        <v>2847</v>
      </c>
      <c r="S75" s="185" t="s">
        <v>2960</v>
      </c>
      <c r="T75" s="185" t="s">
        <v>2847</v>
      </c>
      <c r="U75" s="185" t="s">
        <v>2847</v>
      </c>
      <c r="V75" s="185" t="s">
        <v>2960</v>
      </c>
      <c r="W75" s="185" t="s">
        <v>2847</v>
      </c>
      <c r="X75" s="185" t="s">
        <v>2847</v>
      </c>
      <c r="Y75" s="185" t="s">
        <v>2960</v>
      </c>
      <c r="Z75" s="185" t="s">
        <v>2847</v>
      </c>
      <c r="AA75" s="185" t="s">
        <v>3270</v>
      </c>
      <c r="AB75" s="185" t="s">
        <v>2960</v>
      </c>
      <c r="AC75" s="185" t="s">
        <v>2847</v>
      </c>
      <c r="AD75" s="185" t="s">
        <v>3260</v>
      </c>
      <c r="AE75" s="185" t="s">
        <v>2960</v>
      </c>
      <c r="AF75" s="185" t="s">
        <v>2847</v>
      </c>
      <c r="AG75" s="185" t="s">
        <v>3271</v>
      </c>
      <c r="AH75" s="185" t="s">
        <v>2960</v>
      </c>
      <c r="AI75" s="185" t="s">
        <v>2847</v>
      </c>
      <c r="AJ75" s="185" t="s">
        <v>3272</v>
      </c>
      <c r="AK75" s="185" t="s">
        <v>2960</v>
      </c>
      <c r="AL75" s="185" t="s">
        <v>2847</v>
      </c>
      <c r="AM75" s="185" t="s">
        <v>3273</v>
      </c>
      <c r="AN75" s="185" t="s">
        <v>2960</v>
      </c>
      <c r="AO75" s="185" t="s">
        <v>2847</v>
      </c>
      <c r="AP75" s="185" t="s">
        <v>3274</v>
      </c>
      <c r="AQ75" s="185" t="s">
        <v>2960</v>
      </c>
      <c r="AR75" s="185" t="s">
        <v>2847</v>
      </c>
      <c r="AS75" s="185" t="s">
        <v>3275</v>
      </c>
      <c r="AT75" s="185" t="s">
        <v>2960</v>
      </c>
      <c r="AU75" s="185" t="s">
        <v>2847</v>
      </c>
      <c r="AV75" s="185" t="s">
        <v>3276</v>
      </c>
      <c r="AW75" s="185" t="s">
        <v>2960</v>
      </c>
      <c r="AX75" s="185" t="s">
        <v>2847</v>
      </c>
      <c r="AY75" s="185" t="s">
        <v>3276</v>
      </c>
      <c r="AZ75" s="185" t="s">
        <v>2960</v>
      </c>
      <c r="BA75" s="185" t="s">
        <v>2847</v>
      </c>
      <c r="BB75" s="185" t="s">
        <v>3276</v>
      </c>
      <c r="BC75" s="185" t="s">
        <v>2960</v>
      </c>
      <c r="BD75" s="185" t="s">
        <v>2847</v>
      </c>
      <c r="BE75" s="185" t="s">
        <v>3276</v>
      </c>
      <c r="BF75" s="185" t="s">
        <v>2960</v>
      </c>
      <c r="BG75" s="185" t="s">
        <v>2847</v>
      </c>
      <c r="BH75" s="185" t="s">
        <v>2847</v>
      </c>
      <c r="BI75" s="185" t="s">
        <v>2960</v>
      </c>
      <c r="BJ75" s="185" t="s">
        <v>2847</v>
      </c>
      <c r="BK75" s="185" t="s">
        <v>2847</v>
      </c>
      <c r="BL75" s="185" t="s">
        <v>2960</v>
      </c>
      <c r="BM75" s="185" t="s">
        <v>2847</v>
      </c>
      <c r="BN75" s="185" t="s">
        <v>2847</v>
      </c>
      <c r="BO75" s="185" t="s">
        <v>2960</v>
      </c>
      <c r="BP75" s="185" t="s">
        <v>2847</v>
      </c>
      <c r="BQ75" s="185" t="s">
        <v>2847</v>
      </c>
      <c r="BR75" s="185" t="s">
        <v>2960</v>
      </c>
      <c r="BS75" s="185" t="s">
        <v>2847</v>
      </c>
      <c r="BT75" s="185" t="s">
        <v>2847</v>
      </c>
      <c r="BU75" s="185" t="s">
        <v>2960</v>
      </c>
      <c r="BV75" s="185" t="s">
        <v>2847</v>
      </c>
      <c r="BW75" s="185" t="s">
        <v>2847</v>
      </c>
      <c r="BX75" s="185" t="s">
        <v>2960</v>
      </c>
      <c r="BY75" s="185" t="s">
        <v>2847</v>
      </c>
      <c r="BZ75" s="185" t="s">
        <v>2847</v>
      </c>
      <c r="CA75" s="185" t="s">
        <v>2960</v>
      </c>
      <c r="CB75" s="185" t="s">
        <v>2847</v>
      </c>
      <c r="CC75" s="185" t="s">
        <v>2847</v>
      </c>
      <c r="CD75" s="185" t="s">
        <v>2960</v>
      </c>
      <c r="CE75" s="185" t="s">
        <v>2847</v>
      </c>
      <c r="CF75" s="185" t="s">
        <v>2847</v>
      </c>
      <c r="CG75" s="185" t="s">
        <v>2960</v>
      </c>
      <c r="CH75" s="185" t="s">
        <v>2847</v>
      </c>
      <c r="CI75" s="185" t="s">
        <v>2847</v>
      </c>
      <c r="CJ75" s="185" t="s">
        <v>2960</v>
      </c>
      <c r="CK75" s="185" t="s">
        <v>2847</v>
      </c>
      <c r="CL75" s="185" t="s">
        <v>2847</v>
      </c>
      <c r="CM75" s="185" t="s">
        <v>2960</v>
      </c>
      <c r="CN75" s="185" t="s">
        <v>2847</v>
      </c>
      <c r="CO75" s="185" t="s">
        <v>2847</v>
      </c>
      <c r="CP75" s="185" t="s">
        <v>2960</v>
      </c>
      <c r="CQ75" s="185" t="s">
        <v>2847</v>
      </c>
      <c r="CR75" s="185" t="s">
        <v>2847</v>
      </c>
      <c r="CS75" s="185" t="s">
        <v>2960</v>
      </c>
      <c r="CT75" s="185" t="s">
        <v>2847</v>
      </c>
      <c r="CU75" s="185" t="s">
        <v>2847</v>
      </c>
      <c r="CV75" s="185" t="s">
        <v>2960</v>
      </c>
      <c r="CW75" s="185" t="s">
        <v>2847</v>
      </c>
      <c r="CX75" s="185" t="s">
        <v>2847</v>
      </c>
      <c r="CY75" s="185" t="s">
        <v>2960</v>
      </c>
      <c r="CZ75" s="185" t="s">
        <v>2847</v>
      </c>
      <c r="DA75" s="185" t="s">
        <v>2847</v>
      </c>
      <c r="DB75" s="185" t="s">
        <v>2960</v>
      </c>
      <c r="DC75" s="185" t="s">
        <v>2847</v>
      </c>
      <c r="DD75" s="185" t="s">
        <v>2847</v>
      </c>
      <c r="DE75" s="185" t="s">
        <v>2960</v>
      </c>
      <c r="DF75" s="185" t="s">
        <v>2847</v>
      </c>
      <c r="DG75" s="185" t="s">
        <v>2847</v>
      </c>
      <c r="DH75" s="185" t="s">
        <v>2960</v>
      </c>
      <c r="DI75" s="185" t="s">
        <v>2847</v>
      </c>
      <c r="DJ75" s="185" t="s">
        <v>2847</v>
      </c>
      <c r="DK75" s="185" t="s">
        <v>2960</v>
      </c>
      <c r="DL75" s="185" t="s">
        <v>2847</v>
      </c>
      <c r="DM75" s="185" t="s">
        <v>2847</v>
      </c>
      <c r="DN75" s="185" t="s">
        <v>2960</v>
      </c>
      <c r="DO75" s="185" t="s">
        <v>2847</v>
      </c>
      <c r="DP75" s="185" t="s">
        <v>2847</v>
      </c>
      <c r="DQ75" s="185" t="s">
        <v>2960</v>
      </c>
      <c r="DR75" s="185" t="s">
        <v>2847</v>
      </c>
      <c r="DS75" s="185" t="s">
        <v>2847</v>
      </c>
      <c r="DT75" s="185" t="s">
        <v>2960</v>
      </c>
      <c r="DU75" s="185" t="s">
        <v>2847</v>
      </c>
      <c r="DV75" s="185" t="s">
        <v>2847</v>
      </c>
      <c r="DW75" s="185" t="s">
        <v>2960</v>
      </c>
      <c r="DX75" s="185" t="s">
        <v>2847</v>
      </c>
      <c r="DY75" s="185" t="s">
        <v>2847</v>
      </c>
      <c r="DZ75" s="185" t="s">
        <v>2960</v>
      </c>
      <c r="EA75" s="185" t="s">
        <v>2847</v>
      </c>
      <c r="EB75" s="185" t="s">
        <v>2847</v>
      </c>
      <c r="EC75" s="185" t="s">
        <v>2960</v>
      </c>
      <c r="ED75" s="185" t="s">
        <v>2847</v>
      </c>
      <c r="EE75" s="185" t="s">
        <v>2847</v>
      </c>
      <c r="EF75" s="185" t="s">
        <v>2960</v>
      </c>
      <c r="EG75" s="185" t="s">
        <v>2847</v>
      </c>
      <c r="EH75" s="185" t="s">
        <v>2847</v>
      </c>
      <c r="EI75" s="185" t="s">
        <v>2960</v>
      </c>
      <c r="EJ75" s="185" t="s">
        <v>2847</v>
      </c>
      <c r="EK75" s="185" t="s">
        <v>2847</v>
      </c>
      <c r="EL75" s="185" t="s">
        <v>2960</v>
      </c>
      <c r="EM75" s="185" t="s">
        <v>2847</v>
      </c>
      <c r="EN75" s="185" t="s">
        <v>2847</v>
      </c>
      <c r="EO75" s="185" t="s">
        <v>2960</v>
      </c>
      <c r="EP75" s="185" t="s">
        <v>2847</v>
      </c>
      <c r="EQ75" s="185" t="s">
        <v>2847</v>
      </c>
      <c r="ER75" s="185" t="s">
        <v>2960</v>
      </c>
      <c r="ES75" s="185" t="s">
        <v>2847</v>
      </c>
      <c r="ET75" s="185" t="s">
        <v>2847</v>
      </c>
    </row>
    <row r="76" spans="1:150" x14ac:dyDescent="0.3">
      <c r="A76" s="1"/>
      <c r="B76" s="184" t="s">
        <v>3277</v>
      </c>
      <c r="C76" s="184" t="s">
        <v>106</v>
      </c>
      <c r="D76" s="184" t="s">
        <v>107</v>
      </c>
      <c r="E76" s="184" t="s">
        <v>3278</v>
      </c>
      <c r="F76" s="184" t="s">
        <v>3279</v>
      </c>
      <c r="G76" s="185" t="s">
        <v>2960</v>
      </c>
      <c r="H76" s="185" t="s">
        <v>2847</v>
      </c>
      <c r="I76" s="185" t="s">
        <v>2847</v>
      </c>
      <c r="J76" s="185" t="s">
        <v>2960</v>
      </c>
      <c r="K76" s="185" t="s">
        <v>2847</v>
      </c>
      <c r="L76" s="185" t="s">
        <v>2847</v>
      </c>
      <c r="M76" s="185" t="s">
        <v>2960</v>
      </c>
      <c r="N76" s="185" t="s">
        <v>2847</v>
      </c>
      <c r="O76" s="185" t="s">
        <v>2847</v>
      </c>
      <c r="P76" s="185" t="s">
        <v>2960</v>
      </c>
      <c r="Q76" s="185" t="s">
        <v>2847</v>
      </c>
      <c r="R76" s="185" t="s">
        <v>2847</v>
      </c>
      <c r="S76" s="185" t="s">
        <v>2960</v>
      </c>
      <c r="T76" s="185" t="s">
        <v>2847</v>
      </c>
      <c r="U76" s="185" t="s">
        <v>2847</v>
      </c>
      <c r="V76" s="185" t="s">
        <v>2960</v>
      </c>
      <c r="W76" s="185" t="s">
        <v>2847</v>
      </c>
      <c r="X76" s="185" t="s">
        <v>2847</v>
      </c>
      <c r="Y76" s="185" t="s">
        <v>2960</v>
      </c>
      <c r="Z76" s="185" t="s">
        <v>2847</v>
      </c>
      <c r="AA76" s="185" t="s">
        <v>3280</v>
      </c>
      <c r="AB76" s="185" t="s">
        <v>2960</v>
      </c>
      <c r="AC76" s="185" t="s">
        <v>2847</v>
      </c>
      <c r="AD76" s="185" t="s">
        <v>2847</v>
      </c>
      <c r="AE76" s="185" t="s">
        <v>2960</v>
      </c>
      <c r="AF76" s="185" t="s">
        <v>2847</v>
      </c>
      <c r="AG76" s="185" t="s">
        <v>3281</v>
      </c>
      <c r="AH76" s="185" t="s">
        <v>2960</v>
      </c>
      <c r="AI76" s="185" t="s">
        <v>2847</v>
      </c>
      <c r="AJ76" s="185" t="s">
        <v>3282</v>
      </c>
      <c r="AK76" s="185" t="s">
        <v>2960</v>
      </c>
      <c r="AL76" s="185" t="s">
        <v>2847</v>
      </c>
      <c r="AM76" s="185" t="s">
        <v>3283</v>
      </c>
      <c r="AN76" s="185" t="s">
        <v>2960</v>
      </c>
      <c r="AO76" s="185" t="s">
        <v>2847</v>
      </c>
      <c r="AP76" s="185" t="s">
        <v>3284</v>
      </c>
      <c r="AQ76" s="185" t="s">
        <v>2960</v>
      </c>
      <c r="AR76" s="185" t="s">
        <v>2847</v>
      </c>
      <c r="AS76" s="185" t="s">
        <v>3285</v>
      </c>
      <c r="AT76" s="185" t="s">
        <v>2960</v>
      </c>
      <c r="AU76" s="185" t="s">
        <v>2847</v>
      </c>
      <c r="AV76" s="185" t="s">
        <v>3286</v>
      </c>
      <c r="AW76" s="185" t="s">
        <v>2960</v>
      </c>
      <c r="AX76" s="185" t="s">
        <v>2847</v>
      </c>
      <c r="AY76" s="185" t="s">
        <v>3286</v>
      </c>
      <c r="AZ76" s="185" t="s">
        <v>2960</v>
      </c>
      <c r="BA76" s="185" t="s">
        <v>2847</v>
      </c>
      <c r="BB76" s="185" t="s">
        <v>3286</v>
      </c>
      <c r="BC76" s="185" t="s">
        <v>2960</v>
      </c>
      <c r="BD76" s="185" t="s">
        <v>2847</v>
      </c>
      <c r="BE76" s="185" t="s">
        <v>3286</v>
      </c>
      <c r="BF76" s="185" t="s">
        <v>2960</v>
      </c>
      <c r="BG76" s="185" t="s">
        <v>2847</v>
      </c>
      <c r="BH76" s="185" t="s">
        <v>2847</v>
      </c>
      <c r="BI76" s="185" t="s">
        <v>2960</v>
      </c>
      <c r="BJ76" s="185" t="s">
        <v>2847</v>
      </c>
      <c r="BK76" s="185" t="s">
        <v>2847</v>
      </c>
      <c r="BL76" s="185" t="s">
        <v>2960</v>
      </c>
      <c r="BM76" s="185" t="s">
        <v>2847</v>
      </c>
      <c r="BN76" s="185" t="s">
        <v>2847</v>
      </c>
      <c r="BO76" s="185" t="s">
        <v>2960</v>
      </c>
      <c r="BP76" s="185" t="s">
        <v>2847</v>
      </c>
      <c r="BQ76" s="185" t="s">
        <v>2847</v>
      </c>
      <c r="BR76" s="185" t="s">
        <v>2960</v>
      </c>
      <c r="BS76" s="185" t="s">
        <v>2847</v>
      </c>
      <c r="BT76" s="185" t="s">
        <v>2847</v>
      </c>
      <c r="BU76" s="185" t="s">
        <v>2960</v>
      </c>
      <c r="BV76" s="185" t="s">
        <v>2847</v>
      </c>
      <c r="BW76" s="185" t="s">
        <v>2847</v>
      </c>
      <c r="BX76" s="185" t="s">
        <v>2960</v>
      </c>
      <c r="BY76" s="185" t="s">
        <v>2847</v>
      </c>
      <c r="BZ76" s="185" t="s">
        <v>2847</v>
      </c>
      <c r="CA76" s="185" t="s">
        <v>2960</v>
      </c>
      <c r="CB76" s="185" t="s">
        <v>2847</v>
      </c>
      <c r="CC76" s="185" t="s">
        <v>2847</v>
      </c>
      <c r="CD76" s="185" t="s">
        <v>2960</v>
      </c>
      <c r="CE76" s="185" t="s">
        <v>2847</v>
      </c>
      <c r="CF76" s="185" t="s">
        <v>2847</v>
      </c>
      <c r="CG76" s="185" t="s">
        <v>2960</v>
      </c>
      <c r="CH76" s="185" t="s">
        <v>2847</v>
      </c>
      <c r="CI76" s="185" t="s">
        <v>2847</v>
      </c>
      <c r="CJ76" s="185" t="s">
        <v>2960</v>
      </c>
      <c r="CK76" s="185" t="s">
        <v>2847</v>
      </c>
      <c r="CL76" s="185" t="s">
        <v>2847</v>
      </c>
      <c r="CM76" s="185" t="s">
        <v>2960</v>
      </c>
      <c r="CN76" s="185" t="s">
        <v>2847</v>
      </c>
      <c r="CO76" s="185" t="s">
        <v>2847</v>
      </c>
      <c r="CP76" s="185" t="s">
        <v>2960</v>
      </c>
      <c r="CQ76" s="185" t="s">
        <v>2847</v>
      </c>
      <c r="CR76" s="185" t="s">
        <v>2847</v>
      </c>
      <c r="CS76" s="185" t="s">
        <v>2960</v>
      </c>
      <c r="CT76" s="185" t="s">
        <v>2847</v>
      </c>
      <c r="CU76" s="185" t="s">
        <v>2847</v>
      </c>
      <c r="CV76" s="185" t="s">
        <v>2960</v>
      </c>
      <c r="CW76" s="185" t="s">
        <v>2847</v>
      </c>
      <c r="CX76" s="185" t="s">
        <v>2847</v>
      </c>
      <c r="CY76" s="185" t="s">
        <v>2960</v>
      </c>
      <c r="CZ76" s="185" t="s">
        <v>2847</v>
      </c>
      <c r="DA76" s="185" t="s">
        <v>2847</v>
      </c>
      <c r="DB76" s="185" t="s">
        <v>2960</v>
      </c>
      <c r="DC76" s="185" t="s">
        <v>2847</v>
      </c>
      <c r="DD76" s="185" t="s">
        <v>2847</v>
      </c>
      <c r="DE76" s="185" t="s">
        <v>2960</v>
      </c>
      <c r="DF76" s="185" t="s">
        <v>2847</v>
      </c>
      <c r="DG76" s="185" t="s">
        <v>2847</v>
      </c>
      <c r="DH76" s="185" t="s">
        <v>2960</v>
      </c>
      <c r="DI76" s="185" t="s">
        <v>2847</v>
      </c>
      <c r="DJ76" s="185" t="s">
        <v>2847</v>
      </c>
      <c r="DK76" s="185" t="s">
        <v>2960</v>
      </c>
      <c r="DL76" s="185" t="s">
        <v>2847</v>
      </c>
      <c r="DM76" s="185" t="s">
        <v>2847</v>
      </c>
      <c r="DN76" s="185" t="s">
        <v>2960</v>
      </c>
      <c r="DO76" s="185" t="s">
        <v>2847</v>
      </c>
      <c r="DP76" s="185" t="s">
        <v>2847</v>
      </c>
      <c r="DQ76" s="185" t="s">
        <v>2960</v>
      </c>
      <c r="DR76" s="185" t="s">
        <v>2847</v>
      </c>
      <c r="DS76" s="185" t="s">
        <v>2847</v>
      </c>
      <c r="DT76" s="185" t="s">
        <v>2960</v>
      </c>
      <c r="DU76" s="185" t="s">
        <v>2847</v>
      </c>
      <c r="DV76" s="185" t="s">
        <v>2847</v>
      </c>
      <c r="DW76" s="185" t="s">
        <v>2960</v>
      </c>
      <c r="DX76" s="185" t="s">
        <v>2847</v>
      </c>
      <c r="DY76" s="185" t="s">
        <v>2847</v>
      </c>
      <c r="DZ76" s="185" t="s">
        <v>2960</v>
      </c>
      <c r="EA76" s="185" t="s">
        <v>2847</v>
      </c>
      <c r="EB76" s="185" t="s">
        <v>2847</v>
      </c>
      <c r="EC76" s="185" t="s">
        <v>2960</v>
      </c>
      <c r="ED76" s="185" t="s">
        <v>2847</v>
      </c>
      <c r="EE76" s="185" t="s">
        <v>2847</v>
      </c>
      <c r="EF76" s="185" t="s">
        <v>2960</v>
      </c>
      <c r="EG76" s="185" t="s">
        <v>2847</v>
      </c>
      <c r="EH76" s="185" t="s">
        <v>2847</v>
      </c>
      <c r="EI76" s="185" t="s">
        <v>2960</v>
      </c>
      <c r="EJ76" s="185" t="s">
        <v>2847</v>
      </c>
      <c r="EK76" s="185" t="s">
        <v>2847</v>
      </c>
      <c r="EL76" s="185" t="s">
        <v>2960</v>
      </c>
      <c r="EM76" s="185" t="s">
        <v>2847</v>
      </c>
      <c r="EN76" s="185" t="s">
        <v>2847</v>
      </c>
      <c r="EO76" s="185" t="s">
        <v>2960</v>
      </c>
      <c r="EP76" s="185" t="s">
        <v>2847</v>
      </c>
      <c r="EQ76" s="185" t="s">
        <v>2847</v>
      </c>
      <c r="ER76" s="185" t="s">
        <v>2960</v>
      </c>
      <c r="ES76" s="185" t="s">
        <v>2847</v>
      </c>
      <c r="ET76" s="185" t="s">
        <v>2847</v>
      </c>
    </row>
    <row r="77" spans="1:150" x14ac:dyDescent="0.3">
      <c r="A77" s="1"/>
      <c r="B77" s="183" t="s">
        <v>3287</v>
      </c>
      <c r="C77" s="183" t="s">
        <v>127</v>
      </c>
      <c r="D77" s="183" t="s">
        <v>128</v>
      </c>
      <c r="E77" s="183" t="s">
        <v>3288</v>
      </c>
      <c r="F77" s="183" t="s">
        <v>3289</v>
      </c>
      <c r="G77" s="183" t="s">
        <v>2960</v>
      </c>
      <c r="H77" s="183" t="s">
        <v>2847</v>
      </c>
      <c r="I77" s="183" t="s">
        <v>2847</v>
      </c>
      <c r="J77" s="183" t="s">
        <v>2960</v>
      </c>
      <c r="K77" s="183" t="s">
        <v>2847</v>
      </c>
      <c r="L77" s="183" t="s">
        <v>2847</v>
      </c>
      <c r="M77" s="183" t="s">
        <v>2960</v>
      </c>
      <c r="N77" s="183" t="s">
        <v>2847</v>
      </c>
      <c r="O77" s="183" t="s">
        <v>2847</v>
      </c>
      <c r="P77" s="183" t="s">
        <v>2960</v>
      </c>
      <c r="Q77" s="183" t="s">
        <v>2847</v>
      </c>
      <c r="R77" s="183" t="s">
        <v>2847</v>
      </c>
      <c r="S77" s="183" t="s">
        <v>2960</v>
      </c>
      <c r="T77" s="183" t="s">
        <v>2847</v>
      </c>
      <c r="U77" s="183" t="s">
        <v>2847</v>
      </c>
      <c r="V77" s="183" t="s">
        <v>2960</v>
      </c>
      <c r="W77" s="183" t="s">
        <v>2847</v>
      </c>
      <c r="X77" s="183" t="s">
        <v>2847</v>
      </c>
      <c r="Y77" s="183" t="s">
        <v>2960</v>
      </c>
      <c r="Z77" s="183" t="s">
        <v>2847</v>
      </c>
      <c r="AA77" s="183" t="s">
        <v>2847</v>
      </c>
      <c r="AB77" s="183" t="s">
        <v>2960</v>
      </c>
      <c r="AC77" s="183" t="s">
        <v>2847</v>
      </c>
      <c r="AD77" s="183" t="s">
        <v>2847</v>
      </c>
      <c r="AE77" s="183" t="s">
        <v>2960</v>
      </c>
      <c r="AF77" s="183" t="s">
        <v>2847</v>
      </c>
      <c r="AG77" s="183" t="s">
        <v>2847</v>
      </c>
      <c r="AH77" s="183" t="s">
        <v>2960</v>
      </c>
      <c r="AI77" s="183" t="s">
        <v>2847</v>
      </c>
      <c r="AJ77" s="183" t="s">
        <v>2847</v>
      </c>
      <c r="AK77" s="183" t="s">
        <v>2960</v>
      </c>
      <c r="AL77" s="183" t="s">
        <v>2847</v>
      </c>
      <c r="AM77" s="183" t="s">
        <v>2847</v>
      </c>
      <c r="AN77" s="183" t="s">
        <v>2960</v>
      </c>
      <c r="AO77" s="183" t="s">
        <v>2847</v>
      </c>
      <c r="AP77" s="183" t="s">
        <v>2847</v>
      </c>
      <c r="AQ77" s="183" t="s">
        <v>2960</v>
      </c>
      <c r="AR77" s="183" t="s">
        <v>2847</v>
      </c>
      <c r="AS77" s="183" t="s">
        <v>2847</v>
      </c>
      <c r="AT77" s="183" t="s">
        <v>2960</v>
      </c>
      <c r="AU77" s="183" t="s">
        <v>2847</v>
      </c>
      <c r="AV77" s="183" t="s">
        <v>2847</v>
      </c>
      <c r="AW77" s="183" t="s">
        <v>2960</v>
      </c>
      <c r="AX77" s="183" t="s">
        <v>2847</v>
      </c>
      <c r="AY77" s="183" t="s">
        <v>2847</v>
      </c>
      <c r="AZ77" s="183" t="s">
        <v>2960</v>
      </c>
      <c r="BA77" s="183" t="s">
        <v>2847</v>
      </c>
      <c r="BB77" s="183" t="s">
        <v>2847</v>
      </c>
      <c r="BC77" s="183" t="s">
        <v>2960</v>
      </c>
      <c r="BD77" s="183" t="s">
        <v>2847</v>
      </c>
      <c r="BE77" s="183" t="s">
        <v>2847</v>
      </c>
      <c r="BF77" s="183" t="s">
        <v>2960</v>
      </c>
      <c r="BG77" s="183" t="s">
        <v>2847</v>
      </c>
      <c r="BH77" s="183" t="s">
        <v>2847</v>
      </c>
      <c r="BI77" s="183" t="s">
        <v>2960</v>
      </c>
      <c r="BJ77" s="183" t="s">
        <v>2847</v>
      </c>
      <c r="BK77" s="183" t="s">
        <v>2847</v>
      </c>
      <c r="BL77" s="183" t="s">
        <v>2960</v>
      </c>
      <c r="BM77" s="183" t="s">
        <v>2847</v>
      </c>
      <c r="BN77" s="183" t="s">
        <v>2847</v>
      </c>
      <c r="BO77" s="183" t="s">
        <v>2960</v>
      </c>
      <c r="BP77" s="183" t="s">
        <v>2847</v>
      </c>
      <c r="BQ77" s="183" t="s">
        <v>2847</v>
      </c>
      <c r="BR77" s="183" t="s">
        <v>2960</v>
      </c>
      <c r="BS77" s="183" t="s">
        <v>2847</v>
      </c>
      <c r="BT77" s="183" t="s">
        <v>2847</v>
      </c>
      <c r="BU77" s="183" t="s">
        <v>2960</v>
      </c>
      <c r="BV77" s="183" t="s">
        <v>2847</v>
      </c>
      <c r="BW77" s="183" t="s">
        <v>2847</v>
      </c>
      <c r="BX77" s="183" t="s">
        <v>2960</v>
      </c>
      <c r="BY77" s="183" t="s">
        <v>2847</v>
      </c>
      <c r="BZ77" s="183" t="s">
        <v>2847</v>
      </c>
      <c r="CA77" s="183" t="s">
        <v>2960</v>
      </c>
      <c r="CB77" s="183" t="s">
        <v>2847</v>
      </c>
      <c r="CC77" s="183" t="s">
        <v>2847</v>
      </c>
      <c r="CD77" s="183" t="s">
        <v>2960</v>
      </c>
      <c r="CE77" s="183" t="s">
        <v>2847</v>
      </c>
      <c r="CF77" s="183" t="s">
        <v>2847</v>
      </c>
      <c r="CG77" s="183" t="s">
        <v>2960</v>
      </c>
      <c r="CH77" s="183" t="s">
        <v>2847</v>
      </c>
      <c r="CI77" s="183" t="s">
        <v>2847</v>
      </c>
      <c r="CJ77" s="183" t="s">
        <v>2960</v>
      </c>
      <c r="CK77" s="183" t="s">
        <v>2847</v>
      </c>
      <c r="CL77" s="183" t="s">
        <v>2847</v>
      </c>
      <c r="CM77" s="183" t="s">
        <v>2960</v>
      </c>
      <c r="CN77" s="183" t="s">
        <v>2847</v>
      </c>
      <c r="CO77" s="183" t="s">
        <v>2847</v>
      </c>
      <c r="CP77" s="183" t="s">
        <v>2960</v>
      </c>
      <c r="CQ77" s="183" t="s">
        <v>2847</v>
      </c>
      <c r="CR77" s="183" t="s">
        <v>2847</v>
      </c>
      <c r="CS77" s="183" t="s">
        <v>2960</v>
      </c>
      <c r="CT77" s="183" t="s">
        <v>2847</v>
      </c>
      <c r="CU77" s="183" t="s">
        <v>2847</v>
      </c>
      <c r="CV77" s="183" t="s">
        <v>2960</v>
      </c>
      <c r="CW77" s="183" t="s">
        <v>2847</v>
      </c>
      <c r="CX77" s="183" t="s">
        <v>2847</v>
      </c>
      <c r="CY77" s="183" t="s">
        <v>2960</v>
      </c>
      <c r="CZ77" s="183" t="s">
        <v>2847</v>
      </c>
      <c r="DA77" s="183" t="s">
        <v>2847</v>
      </c>
      <c r="DB77" s="183" t="s">
        <v>2960</v>
      </c>
      <c r="DC77" s="183" t="s">
        <v>2847</v>
      </c>
      <c r="DD77" s="183" t="s">
        <v>2847</v>
      </c>
      <c r="DE77" s="183" t="s">
        <v>2960</v>
      </c>
      <c r="DF77" s="183" t="s">
        <v>2847</v>
      </c>
      <c r="DG77" s="183" t="s">
        <v>2847</v>
      </c>
      <c r="DH77" s="183" t="s">
        <v>2960</v>
      </c>
      <c r="DI77" s="183" t="s">
        <v>2847</v>
      </c>
      <c r="DJ77" s="183" t="s">
        <v>2847</v>
      </c>
      <c r="DK77" s="183" t="s">
        <v>2960</v>
      </c>
      <c r="DL77" s="183" t="s">
        <v>2847</v>
      </c>
      <c r="DM77" s="183" t="s">
        <v>2847</v>
      </c>
      <c r="DN77" s="183" t="s">
        <v>2960</v>
      </c>
      <c r="DO77" s="183" t="s">
        <v>2847</v>
      </c>
      <c r="DP77" s="183" t="s">
        <v>2847</v>
      </c>
      <c r="DQ77" s="183" t="s">
        <v>2960</v>
      </c>
      <c r="DR77" s="183" t="s">
        <v>2847</v>
      </c>
      <c r="DS77" s="183" t="s">
        <v>2847</v>
      </c>
      <c r="DT77" s="183" t="s">
        <v>2960</v>
      </c>
      <c r="DU77" s="183" t="s">
        <v>2847</v>
      </c>
      <c r="DV77" s="183" t="s">
        <v>2847</v>
      </c>
      <c r="DW77" s="183" t="s">
        <v>2960</v>
      </c>
      <c r="DX77" s="183" t="s">
        <v>2847</v>
      </c>
      <c r="DY77" s="183" t="s">
        <v>2847</v>
      </c>
      <c r="DZ77" s="183" t="s">
        <v>2960</v>
      </c>
      <c r="EA77" s="183" t="s">
        <v>2847</v>
      </c>
      <c r="EB77" s="183" t="s">
        <v>2847</v>
      </c>
      <c r="EC77" s="183" t="s">
        <v>2960</v>
      </c>
      <c r="ED77" s="183" t="s">
        <v>2847</v>
      </c>
      <c r="EE77" s="183" t="s">
        <v>2847</v>
      </c>
      <c r="EF77" s="183" t="s">
        <v>2960</v>
      </c>
      <c r="EG77" s="183" t="s">
        <v>2847</v>
      </c>
      <c r="EH77" s="183" t="s">
        <v>2847</v>
      </c>
      <c r="EI77" s="183" t="s">
        <v>2960</v>
      </c>
      <c r="EJ77" s="183" t="s">
        <v>2847</v>
      </c>
      <c r="EK77" s="183" t="s">
        <v>2847</v>
      </c>
      <c r="EL77" s="183" t="s">
        <v>2960</v>
      </c>
      <c r="EM77" s="183" t="s">
        <v>2847</v>
      </c>
      <c r="EN77" s="183" t="s">
        <v>2847</v>
      </c>
      <c r="EO77" s="183" t="s">
        <v>2960</v>
      </c>
      <c r="EP77" s="183" t="s">
        <v>2847</v>
      </c>
      <c r="EQ77" s="183" t="s">
        <v>2847</v>
      </c>
      <c r="ER77" s="183" t="s">
        <v>2960</v>
      </c>
      <c r="ES77" s="183" t="s">
        <v>2847</v>
      </c>
      <c r="ET77" s="183" t="s">
        <v>2847</v>
      </c>
    </row>
    <row r="78" spans="1:150" x14ac:dyDescent="0.3">
      <c r="A78" s="1"/>
      <c r="B78" s="184" t="s">
        <v>3290</v>
      </c>
      <c r="C78" s="184" t="s">
        <v>127</v>
      </c>
      <c r="D78" s="184" t="s">
        <v>128</v>
      </c>
      <c r="E78" s="184" t="s">
        <v>3291</v>
      </c>
      <c r="F78" s="184" t="s">
        <v>3292</v>
      </c>
      <c r="G78" s="185" t="s">
        <v>2960</v>
      </c>
      <c r="H78" s="185" t="s">
        <v>982</v>
      </c>
      <c r="I78" s="185" t="s">
        <v>982</v>
      </c>
      <c r="J78" s="185" t="s">
        <v>2960</v>
      </c>
      <c r="K78" s="185" t="s">
        <v>982</v>
      </c>
      <c r="L78" s="185" t="s">
        <v>982</v>
      </c>
      <c r="M78" s="185" t="s">
        <v>2960</v>
      </c>
      <c r="N78" s="185" t="s">
        <v>982</v>
      </c>
      <c r="O78" s="185" t="s">
        <v>982</v>
      </c>
      <c r="P78" s="185" t="s">
        <v>2960</v>
      </c>
      <c r="Q78" s="185" t="s">
        <v>982</v>
      </c>
      <c r="R78" s="185" t="s">
        <v>982</v>
      </c>
      <c r="S78" s="185" t="s">
        <v>2960</v>
      </c>
      <c r="T78" s="185" t="s">
        <v>982</v>
      </c>
      <c r="U78" s="185" t="s">
        <v>982</v>
      </c>
      <c r="V78" s="185" t="s">
        <v>2960</v>
      </c>
      <c r="W78" s="185" t="s">
        <v>982</v>
      </c>
      <c r="X78" s="185" t="s">
        <v>982</v>
      </c>
      <c r="Y78" s="185" t="s">
        <v>2960</v>
      </c>
      <c r="Z78" s="185" t="s">
        <v>982</v>
      </c>
      <c r="AA78" s="185" t="s">
        <v>982</v>
      </c>
      <c r="AB78" s="185" t="s">
        <v>2960</v>
      </c>
      <c r="AC78" s="185" t="s">
        <v>982</v>
      </c>
      <c r="AD78" s="185" t="s">
        <v>982</v>
      </c>
      <c r="AE78" s="185" t="s">
        <v>2960</v>
      </c>
      <c r="AF78" s="185" t="s">
        <v>982</v>
      </c>
      <c r="AG78" s="185" t="s">
        <v>982</v>
      </c>
      <c r="AH78" s="185" t="s">
        <v>2960</v>
      </c>
      <c r="AI78" s="185" t="s">
        <v>982</v>
      </c>
      <c r="AJ78" s="185" t="s">
        <v>982</v>
      </c>
      <c r="AK78" s="185" t="s">
        <v>2960</v>
      </c>
      <c r="AL78" s="185" t="s">
        <v>982</v>
      </c>
      <c r="AM78" s="185" t="s">
        <v>982</v>
      </c>
      <c r="AN78" s="185" t="s">
        <v>2960</v>
      </c>
      <c r="AO78" s="185" t="s">
        <v>982</v>
      </c>
      <c r="AP78" s="185" t="s">
        <v>982</v>
      </c>
      <c r="AQ78" s="185" t="s">
        <v>2960</v>
      </c>
      <c r="AR78" s="185" t="s">
        <v>982</v>
      </c>
      <c r="AS78" s="185" t="s">
        <v>982</v>
      </c>
      <c r="AT78" s="185" t="s">
        <v>2960</v>
      </c>
      <c r="AU78" s="185" t="s">
        <v>982</v>
      </c>
      <c r="AV78" s="185" t="s">
        <v>982</v>
      </c>
      <c r="AW78" s="185" t="s">
        <v>2960</v>
      </c>
      <c r="AX78" s="185" t="s">
        <v>982</v>
      </c>
      <c r="AY78" s="185" t="s">
        <v>982</v>
      </c>
      <c r="AZ78" s="185" t="s">
        <v>2960</v>
      </c>
      <c r="BA78" s="185" t="s">
        <v>982</v>
      </c>
      <c r="BB78" s="185" t="s">
        <v>982</v>
      </c>
      <c r="BC78" s="185" t="s">
        <v>2960</v>
      </c>
      <c r="BD78" s="185" t="s">
        <v>982</v>
      </c>
      <c r="BE78" s="185" t="s">
        <v>982</v>
      </c>
      <c r="BF78" s="185" t="s">
        <v>2960</v>
      </c>
      <c r="BG78" s="185" t="s">
        <v>982</v>
      </c>
      <c r="BH78" s="185" t="s">
        <v>982</v>
      </c>
      <c r="BI78" s="185" t="s">
        <v>2960</v>
      </c>
      <c r="BJ78" s="185" t="s">
        <v>982</v>
      </c>
      <c r="BK78" s="185" t="s">
        <v>982</v>
      </c>
      <c r="BL78" s="185" t="s">
        <v>2960</v>
      </c>
      <c r="BM78" s="185" t="s">
        <v>982</v>
      </c>
      <c r="BN78" s="185" t="s">
        <v>982</v>
      </c>
      <c r="BO78" s="185" t="s">
        <v>2960</v>
      </c>
      <c r="BP78" s="185" t="s">
        <v>982</v>
      </c>
      <c r="BQ78" s="185" t="s">
        <v>982</v>
      </c>
      <c r="BR78" s="185" t="s">
        <v>2960</v>
      </c>
      <c r="BS78" s="185" t="s">
        <v>982</v>
      </c>
      <c r="BT78" s="185" t="s">
        <v>982</v>
      </c>
      <c r="BU78" s="185" t="s">
        <v>2960</v>
      </c>
      <c r="BV78" s="185" t="s">
        <v>982</v>
      </c>
      <c r="BW78" s="185" t="s">
        <v>982</v>
      </c>
      <c r="BX78" s="185" t="s">
        <v>2960</v>
      </c>
      <c r="BY78" s="185" t="s">
        <v>982</v>
      </c>
      <c r="BZ78" s="185" t="s">
        <v>982</v>
      </c>
      <c r="CA78" s="185" t="s">
        <v>2960</v>
      </c>
      <c r="CB78" s="185" t="s">
        <v>982</v>
      </c>
      <c r="CC78" s="185" t="s">
        <v>982</v>
      </c>
      <c r="CD78" s="185" t="s">
        <v>2960</v>
      </c>
      <c r="CE78" s="185" t="s">
        <v>982</v>
      </c>
      <c r="CF78" s="185" t="s">
        <v>982</v>
      </c>
      <c r="CG78" s="185" t="s">
        <v>2960</v>
      </c>
      <c r="CH78" s="185" t="s">
        <v>982</v>
      </c>
      <c r="CI78" s="185" t="s">
        <v>982</v>
      </c>
      <c r="CJ78" s="185" t="s">
        <v>2960</v>
      </c>
      <c r="CK78" s="185" t="s">
        <v>982</v>
      </c>
      <c r="CL78" s="185" t="s">
        <v>982</v>
      </c>
      <c r="CM78" s="185" t="s">
        <v>2960</v>
      </c>
      <c r="CN78" s="185" t="s">
        <v>982</v>
      </c>
      <c r="CO78" s="185" t="s">
        <v>982</v>
      </c>
      <c r="CP78" s="185" t="s">
        <v>2960</v>
      </c>
      <c r="CQ78" s="185" t="s">
        <v>982</v>
      </c>
      <c r="CR78" s="185" t="s">
        <v>982</v>
      </c>
      <c r="CS78" s="185" t="s">
        <v>2960</v>
      </c>
      <c r="CT78" s="185" t="s">
        <v>982</v>
      </c>
      <c r="CU78" s="185" t="s">
        <v>982</v>
      </c>
      <c r="CV78" s="185" t="s">
        <v>2960</v>
      </c>
      <c r="CW78" s="185" t="s">
        <v>982</v>
      </c>
      <c r="CX78" s="185" t="s">
        <v>982</v>
      </c>
      <c r="CY78" s="185" t="s">
        <v>2960</v>
      </c>
      <c r="CZ78" s="185" t="s">
        <v>982</v>
      </c>
      <c r="DA78" s="185" t="s">
        <v>982</v>
      </c>
      <c r="DB78" s="185" t="s">
        <v>2960</v>
      </c>
      <c r="DC78" s="185" t="s">
        <v>982</v>
      </c>
      <c r="DD78" s="185" t="s">
        <v>982</v>
      </c>
      <c r="DE78" s="185" t="s">
        <v>2960</v>
      </c>
      <c r="DF78" s="185" t="s">
        <v>982</v>
      </c>
      <c r="DG78" s="185" t="s">
        <v>982</v>
      </c>
      <c r="DH78" s="185" t="s">
        <v>2960</v>
      </c>
      <c r="DI78" s="185" t="s">
        <v>982</v>
      </c>
      <c r="DJ78" s="185" t="s">
        <v>982</v>
      </c>
      <c r="DK78" s="185" t="s">
        <v>2960</v>
      </c>
      <c r="DL78" s="185" t="s">
        <v>982</v>
      </c>
      <c r="DM78" s="185" t="s">
        <v>982</v>
      </c>
      <c r="DN78" s="185" t="s">
        <v>2960</v>
      </c>
      <c r="DO78" s="185" t="s">
        <v>982</v>
      </c>
      <c r="DP78" s="185" t="s">
        <v>982</v>
      </c>
      <c r="DQ78" s="185" t="s">
        <v>2960</v>
      </c>
      <c r="DR78" s="185" t="s">
        <v>982</v>
      </c>
      <c r="DS78" s="185" t="s">
        <v>982</v>
      </c>
      <c r="DT78" s="185" t="s">
        <v>2960</v>
      </c>
      <c r="DU78" s="185" t="s">
        <v>982</v>
      </c>
      <c r="DV78" s="185" t="s">
        <v>982</v>
      </c>
      <c r="DW78" s="185" t="s">
        <v>2960</v>
      </c>
      <c r="DX78" s="185" t="s">
        <v>982</v>
      </c>
      <c r="DY78" s="185" t="s">
        <v>982</v>
      </c>
      <c r="DZ78" s="185" t="s">
        <v>2960</v>
      </c>
      <c r="EA78" s="185" t="s">
        <v>982</v>
      </c>
      <c r="EB78" s="185" t="s">
        <v>982</v>
      </c>
      <c r="EC78" s="185" t="s">
        <v>2960</v>
      </c>
      <c r="ED78" s="185" t="s">
        <v>982</v>
      </c>
      <c r="EE78" s="185" t="s">
        <v>982</v>
      </c>
      <c r="EF78" s="185" t="s">
        <v>2960</v>
      </c>
      <c r="EG78" s="185" t="s">
        <v>982</v>
      </c>
      <c r="EH78" s="185" t="s">
        <v>982</v>
      </c>
      <c r="EI78" s="185" t="s">
        <v>2960</v>
      </c>
      <c r="EJ78" s="185" t="s">
        <v>982</v>
      </c>
      <c r="EK78" s="185" t="s">
        <v>982</v>
      </c>
      <c r="EL78" s="185" t="s">
        <v>2960</v>
      </c>
      <c r="EM78" s="185" t="s">
        <v>982</v>
      </c>
      <c r="EN78" s="185" t="s">
        <v>982</v>
      </c>
      <c r="EO78" s="185" t="s">
        <v>2960</v>
      </c>
      <c r="EP78" s="185" t="s">
        <v>982</v>
      </c>
      <c r="EQ78" s="185" t="s">
        <v>982</v>
      </c>
      <c r="ER78" s="185" t="s">
        <v>2960</v>
      </c>
      <c r="ES78" s="185" t="s">
        <v>982</v>
      </c>
      <c r="ET78" s="185" t="s">
        <v>982</v>
      </c>
    </row>
    <row r="79" spans="1:150" x14ac:dyDescent="0.3">
      <c r="A79" s="1"/>
      <c r="B79" s="184" t="s">
        <v>3293</v>
      </c>
      <c r="C79" s="184" t="s">
        <v>127</v>
      </c>
      <c r="D79" s="184" t="s">
        <v>128</v>
      </c>
      <c r="E79" s="184" t="s">
        <v>3294</v>
      </c>
      <c r="F79" s="184" t="s">
        <v>3295</v>
      </c>
      <c r="G79" s="185" t="s">
        <v>2960</v>
      </c>
      <c r="H79" s="185" t="s">
        <v>982</v>
      </c>
      <c r="I79" s="185" t="s">
        <v>982</v>
      </c>
      <c r="J79" s="185" t="s">
        <v>2960</v>
      </c>
      <c r="K79" s="185" t="s">
        <v>982</v>
      </c>
      <c r="L79" s="185" t="s">
        <v>982</v>
      </c>
      <c r="M79" s="185" t="s">
        <v>2960</v>
      </c>
      <c r="N79" s="185" t="s">
        <v>982</v>
      </c>
      <c r="O79" s="185" t="s">
        <v>982</v>
      </c>
      <c r="P79" s="185" t="s">
        <v>2960</v>
      </c>
      <c r="Q79" s="185" t="s">
        <v>982</v>
      </c>
      <c r="R79" s="185" t="s">
        <v>982</v>
      </c>
      <c r="S79" s="185" t="s">
        <v>2960</v>
      </c>
      <c r="T79" s="185" t="s">
        <v>982</v>
      </c>
      <c r="U79" s="185" t="s">
        <v>982</v>
      </c>
      <c r="V79" s="185" t="s">
        <v>2960</v>
      </c>
      <c r="W79" s="185" t="s">
        <v>982</v>
      </c>
      <c r="X79" s="185" t="s">
        <v>982</v>
      </c>
      <c r="Y79" s="185" t="s">
        <v>2960</v>
      </c>
      <c r="Z79" s="185" t="s">
        <v>982</v>
      </c>
      <c r="AA79" s="185" t="s">
        <v>982</v>
      </c>
      <c r="AB79" s="185" t="s">
        <v>2960</v>
      </c>
      <c r="AC79" s="185" t="s">
        <v>982</v>
      </c>
      <c r="AD79" s="185" t="s">
        <v>982</v>
      </c>
      <c r="AE79" s="185" t="s">
        <v>2960</v>
      </c>
      <c r="AF79" s="185" t="s">
        <v>982</v>
      </c>
      <c r="AG79" s="185" t="s">
        <v>982</v>
      </c>
      <c r="AH79" s="185" t="s">
        <v>2960</v>
      </c>
      <c r="AI79" s="185" t="s">
        <v>982</v>
      </c>
      <c r="AJ79" s="185" t="s">
        <v>982</v>
      </c>
      <c r="AK79" s="185" t="s">
        <v>2960</v>
      </c>
      <c r="AL79" s="185" t="s">
        <v>982</v>
      </c>
      <c r="AM79" s="185" t="s">
        <v>982</v>
      </c>
      <c r="AN79" s="185" t="s">
        <v>2960</v>
      </c>
      <c r="AO79" s="185" t="s">
        <v>982</v>
      </c>
      <c r="AP79" s="185" t="s">
        <v>982</v>
      </c>
      <c r="AQ79" s="185" t="s">
        <v>2960</v>
      </c>
      <c r="AR79" s="185" t="s">
        <v>982</v>
      </c>
      <c r="AS79" s="185" t="s">
        <v>982</v>
      </c>
      <c r="AT79" s="185" t="s">
        <v>2960</v>
      </c>
      <c r="AU79" s="185" t="s">
        <v>982</v>
      </c>
      <c r="AV79" s="185" t="s">
        <v>982</v>
      </c>
      <c r="AW79" s="185" t="s">
        <v>2960</v>
      </c>
      <c r="AX79" s="185" t="s">
        <v>982</v>
      </c>
      <c r="AY79" s="185" t="s">
        <v>982</v>
      </c>
      <c r="AZ79" s="185" t="s">
        <v>2960</v>
      </c>
      <c r="BA79" s="185" t="s">
        <v>982</v>
      </c>
      <c r="BB79" s="185" t="s">
        <v>982</v>
      </c>
      <c r="BC79" s="185" t="s">
        <v>2960</v>
      </c>
      <c r="BD79" s="185" t="s">
        <v>982</v>
      </c>
      <c r="BE79" s="185" t="s">
        <v>982</v>
      </c>
      <c r="BF79" s="185" t="s">
        <v>2960</v>
      </c>
      <c r="BG79" s="185" t="s">
        <v>982</v>
      </c>
      <c r="BH79" s="185" t="s">
        <v>982</v>
      </c>
      <c r="BI79" s="185" t="s">
        <v>2960</v>
      </c>
      <c r="BJ79" s="185" t="s">
        <v>982</v>
      </c>
      <c r="BK79" s="185" t="s">
        <v>982</v>
      </c>
      <c r="BL79" s="185" t="s">
        <v>2960</v>
      </c>
      <c r="BM79" s="185" t="s">
        <v>982</v>
      </c>
      <c r="BN79" s="185" t="s">
        <v>982</v>
      </c>
      <c r="BO79" s="185" t="s">
        <v>2960</v>
      </c>
      <c r="BP79" s="185" t="s">
        <v>982</v>
      </c>
      <c r="BQ79" s="185" t="s">
        <v>982</v>
      </c>
      <c r="BR79" s="185" t="s">
        <v>2960</v>
      </c>
      <c r="BS79" s="185" t="s">
        <v>982</v>
      </c>
      <c r="BT79" s="185" t="s">
        <v>982</v>
      </c>
      <c r="BU79" s="185" t="s">
        <v>2960</v>
      </c>
      <c r="BV79" s="185" t="s">
        <v>982</v>
      </c>
      <c r="BW79" s="185" t="s">
        <v>982</v>
      </c>
      <c r="BX79" s="185" t="s">
        <v>2960</v>
      </c>
      <c r="BY79" s="185" t="s">
        <v>982</v>
      </c>
      <c r="BZ79" s="185" t="s">
        <v>982</v>
      </c>
      <c r="CA79" s="185" t="s">
        <v>2960</v>
      </c>
      <c r="CB79" s="185" t="s">
        <v>982</v>
      </c>
      <c r="CC79" s="185" t="s">
        <v>982</v>
      </c>
      <c r="CD79" s="185" t="s">
        <v>2960</v>
      </c>
      <c r="CE79" s="185" t="s">
        <v>982</v>
      </c>
      <c r="CF79" s="185" t="s">
        <v>982</v>
      </c>
      <c r="CG79" s="185" t="s">
        <v>2960</v>
      </c>
      <c r="CH79" s="185" t="s">
        <v>982</v>
      </c>
      <c r="CI79" s="185" t="s">
        <v>982</v>
      </c>
      <c r="CJ79" s="185" t="s">
        <v>2960</v>
      </c>
      <c r="CK79" s="185" t="s">
        <v>982</v>
      </c>
      <c r="CL79" s="185" t="s">
        <v>982</v>
      </c>
      <c r="CM79" s="185" t="s">
        <v>2960</v>
      </c>
      <c r="CN79" s="185" t="s">
        <v>982</v>
      </c>
      <c r="CO79" s="185" t="s">
        <v>982</v>
      </c>
      <c r="CP79" s="185" t="s">
        <v>2960</v>
      </c>
      <c r="CQ79" s="185" t="s">
        <v>982</v>
      </c>
      <c r="CR79" s="185" t="s">
        <v>982</v>
      </c>
      <c r="CS79" s="185" t="s">
        <v>2960</v>
      </c>
      <c r="CT79" s="185" t="s">
        <v>982</v>
      </c>
      <c r="CU79" s="185" t="s">
        <v>982</v>
      </c>
      <c r="CV79" s="185" t="s">
        <v>2960</v>
      </c>
      <c r="CW79" s="185" t="s">
        <v>982</v>
      </c>
      <c r="CX79" s="185" t="s">
        <v>982</v>
      </c>
      <c r="CY79" s="185" t="s">
        <v>2960</v>
      </c>
      <c r="CZ79" s="185" t="s">
        <v>982</v>
      </c>
      <c r="DA79" s="185" t="s">
        <v>982</v>
      </c>
      <c r="DB79" s="185" t="s">
        <v>2960</v>
      </c>
      <c r="DC79" s="185" t="s">
        <v>982</v>
      </c>
      <c r="DD79" s="185" t="s">
        <v>982</v>
      </c>
      <c r="DE79" s="185" t="s">
        <v>2960</v>
      </c>
      <c r="DF79" s="185" t="s">
        <v>982</v>
      </c>
      <c r="DG79" s="185" t="s">
        <v>982</v>
      </c>
      <c r="DH79" s="185" t="s">
        <v>2960</v>
      </c>
      <c r="DI79" s="185" t="s">
        <v>982</v>
      </c>
      <c r="DJ79" s="185" t="s">
        <v>982</v>
      </c>
      <c r="DK79" s="185" t="s">
        <v>2960</v>
      </c>
      <c r="DL79" s="185" t="s">
        <v>982</v>
      </c>
      <c r="DM79" s="185" t="s">
        <v>982</v>
      </c>
      <c r="DN79" s="185" t="s">
        <v>2960</v>
      </c>
      <c r="DO79" s="185" t="s">
        <v>982</v>
      </c>
      <c r="DP79" s="185" t="s">
        <v>982</v>
      </c>
      <c r="DQ79" s="185" t="s">
        <v>2960</v>
      </c>
      <c r="DR79" s="185" t="s">
        <v>982</v>
      </c>
      <c r="DS79" s="185" t="s">
        <v>982</v>
      </c>
      <c r="DT79" s="185" t="s">
        <v>2960</v>
      </c>
      <c r="DU79" s="185" t="s">
        <v>982</v>
      </c>
      <c r="DV79" s="185" t="s">
        <v>982</v>
      </c>
      <c r="DW79" s="185" t="s">
        <v>2960</v>
      </c>
      <c r="DX79" s="185" t="s">
        <v>982</v>
      </c>
      <c r="DY79" s="185" t="s">
        <v>982</v>
      </c>
      <c r="DZ79" s="185" t="s">
        <v>2960</v>
      </c>
      <c r="EA79" s="185" t="s">
        <v>982</v>
      </c>
      <c r="EB79" s="185" t="s">
        <v>982</v>
      </c>
      <c r="EC79" s="185" t="s">
        <v>2960</v>
      </c>
      <c r="ED79" s="185" t="s">
        <v>982</v>
      </c>
      <c r="EE79" s="185" t="s">
        <v>982</v>
      </c>
      <c r="EF79" s="185" t="s">
        <v>2960</v>
      </c>
      <c r="EG79" s="185" t="s">
        <v>982</v>
      </c>
      <c r="EH79" s="185" t="s">
        <v>982</v>
      </c>
      <c r="EI79" s="185" t="s">
        <v>2960</v>
      </c>
      <c r="EJ79" s="185" t="s">
        <v>982</v>
      </c>
      <c r="EK79" s="185" t="s">
        <v>982</v>
      </c>
      <c r="EL79" s="185" t="s">
        <v>2960</v>
      </c>
      <c r="EM79" s="185" t="s">
        <v>982</v>
      </c>
      <c r="EN79" s="185" t="s">
        <v>982</v>
      </c>
      <c r="EO79" s="185" t="s">
        <v>2960</v>
      </c>
      <c r="EP79" s="185" t="s">
        <v>982</v>
      </c>
      <c r="EQ79" s="185" t="s">
        <v>982</v>
      </c>
      <c r="ER79" s="185" t="s">
        <v>2960</v>
      </c>
      <c r="ES79" s="185" t="s">
        <v>982</v>
      </c>
      <c r="ET79" s="185" t="s">
        <v>982</v>
      </c>
    </row>
    <row r="80" spans="1:150" x14ac:dyDescent="0.3">
      <c r="A80" s="1"/>
      <c r="B80" s="184" t="s">
        <v>3296</v>
      </c>
      <c r="C80" s="184" t="s">
        <v>127</v>
      </c>
      <c r="D80" s="184" t="s">
        <v>128</v>
      </c>
      <c r="E80" s="184" t="s">
        <v>3297</v>
      </c>
      <c r="F80" s="184" t="s">
        <v>3298</v>
      </c>
      <c r="G80" s="185" t="s">
        <v>2960</v>
      </c>
      <c r="H80" s="185" t="s">
        <v>2847</v>
      </c>
      <c r="I80" s="185" t="s">
        <v>2847</v>
      </c>
      <c r="J80" s="185" t="s">
        <v>2960</v>
      </c>
      <c r="K80" s="185" t="s">
        <v>2847</v>
      </c>
      <c r="L80" s="185" t="s">
        <v>2847</v>
      </c>
      <c r="M80" s="185" t="s">
        <v>2960</v>
      </c>
      <c r="N80" s="185" t="s">
        <v>2847</v>
      </c>
      <c r="O80" s="185" t="s">
        <v>2847</v>
      </c>
      <c r="P80" s="185" t="s">
        <v>2960</v>
      </c>
      <c r="Q80" s="185" t="s">
        <v>2847</v>
      </c>
      <c r="R80" s="185" t="s">
        <v>2847</v>
      </c>
      <c r="S80" s="185" t="s">
        <v>2960</v>
      </c>
      <c r="T80" s="185" t="s">
        <v>2847</v>
      </c>
      <c r="U80" s="185" t="s">
        <v>2847</v>
      </c>
      <c r="V80" s="185" t="s">
        <v>2960</v>
      </c>
      <c r="W80" s="185" t="s">
        <v>2847</v>
      </c>
      <c r="X80" s="185" t="s">
        <v>2847</v>
      </c>
      <c r="Y80" s="185" t="s">
        <v>2960</v>
      </c>
      <c r="Z80" s="185" t="s">
        <v>2847</v>
      </c>
      <c r="AA80" s="185" t="s">
        <v>2847</v>
      </c>
      <c r="AB80" s="185" t="s">
        <v>2960</v>
      </c>
      <c r="AC80" s="185" t="s">
        <v>2847</v>
      </c>
      <c r="AD80" s="185" t="s">
        <v>2847</v>
      </c>
      <c r="AE80" s="185" t="s">
        <v>2960</v>
      </c>
      <c r="AF80" s="185" t="s">
        <v>2847</v>
      </c>
      <c r="AG80" s="185" t="s">
        <v>2847</v>
      </c>
      <c r="AH80" s="185" t="s">
        <v>2960</v>
      </c>
      <c r="AI80" s="185" t="s">
        <v>2847</v>
      </c>
      <c r="AJ80" s="185" t="s">
        <v>2847</v>
      </c>
      <c r="AK80" s="185" t="s">
        <v>2960</v>
      </c>
      <c r="AL80" s="185" t="s">
        <v>2847</v>
      </c>
      <c r="AM80" s="185" t="s">
        <v>2847</v>
      </c>
      <c r="AN80" s="185" t="s">
        <v>2960</v>
      </c>
      <c r="AO80" s="185" t="s">
        <v>2847</v>
      </c>
      <c r="AP80" s="185" t="s">
        <v>2847</v>
      </c>
      <c r="AQ80" s="185" t="s">
        <v>2960</v>
      </c>
      <c r="AR80" s="185" t="s">
        <v>2847</v>
      </c>
      <c r="AS80" s="185" t="s">
        <v>2847</v>
      </c>
      <c r="AT80" s="185" t="s">
        <v>2960</v>
      </c>
      <c r="AU80" s="185" t="s">
        <v>2847</v>
      </c>
      <c r="AV80" s="185" t="s">
        <v>2847</v>
      </c>
      <c r="AW80" s="185" t="s">
        <v>2960</v>
      </c>
      <c r="AX80" s="185" t="s">
        <v>2847</v>
      </c>
      <c r="AY80" s="185" t="s">
        <v>2847</v>
      </c>
      <c r="AZ80" s="185" t="s">
        <v>2960</v>
      </c>
      <c r="BA80" s="185" t="s">
        <v>2847</v>
      </c>
      <c r="BB80" s="185" t="s">
        <v>2847</v>
      </c>
      <c r="BC80" s="185" t="s">
        <v>2960</v>
      </c>
      <c r="BD80" s="185" t="s">
        <v>2847</v>
      </c>
      <c r="BE80" s="185" t="s">
        <v>2847</v>
      </c>
      <c r="BF80" s="185" t="s">
        <v>2960</v>
      </c>
      <c r="BG80" s="185" t="s">
        <v>2847</v>
      </c>
      <c r="BH80" s="185" t="s">
        <v>2847</v>
      </c>
      <c r="BI80" s="185" t="s">
        <v>2960</v>
      </c>
      <c r="BJ80" s="185" t="s">
        <v>2847</v>
      </c>
      <c r="BK80" s="185" t="s">
        <v>2847</v>
      </c>
      <c r="BL80" s="185" t="s">
        <v>2960</v>
      </c>
      <c r="BM80" s="185" t="s">
        <v>2847</v>
      </c>
      <c r="BN80" s="185" t="s">
        <v>2847</v>
      </c>
      <c r="BO80" s="185" t="s">
        <v>2960</v>
      </c>
      <c r="BP80" s="185" t="s">
        <v>2847</v>
      </c>
      <c r="BQ80" s="185" t="s">
        <v>2847</v>
      </c>
      <c r="BR80" s="185" t="s">
        <v>2960</v>
      </c>
      <c r="BS80" s="185" t="s">
        <v>2847</v>
      </c>
      <c r="BT80" s="185" t="s">
        <v>2847</v>
      </c>
      <c r="BU80" s="185" t="s">
        <v>2960</v>
      </c>
      <c r="BV80" s="185" t="s">
        <v>2847</v>
      </c>
      <c r="BW80" s="185" t="s">
        <v>2847</v>
      </c>
      <c r="BX80" s="185" t="s">
        <v>2960</v>
      </c>
      <c r="BY80" s="185" t="s">
        <v>2847</v>
      </c>
      <c r="BZ80" s="185" t="s">
        <v>2847</v>
      </c>
      <c r="CA80" s="185" t="s">
        <v>2960</v>
      </c>
      <c r="CB80" s="185" t="s">
        <v>2847</v>
      </c>
      <c r="CC80" s="185" t="s">
        <v>2847</v>
      </c>
      <c r="CD80" s="185" t="s">
        <v>2960</v>
      </c>
      <c r="CE80" s="185" t="s">
        <v>2847</v>
      </c>
      <c r="CF80" s="185" t="s">
        <v>2847</v>
      </c>
      <c r="CG80" s="185" t="s">
        <v>2960</v>
      </c>
      <c r="CH80" s="185" t="s">
        <v>2847</v>
      </c>
      <c r="CI80" s="185" t="s">
        <v>2847</v>
      </c>
      <c r="CJ80" s="185" t="s">
        <v>2960</v>
      </c>
      <c r="CK80" s="185" t="s">
        <v>2847</v>
      </c>
      <c r="CL80" s="185" t="s">
        <v>2847</v>
      </c>
      <c r="CM80" s="185" t="s">
        <v>2960</v>
      </c>
      <c r="CN80" s="185" t="s">
        <v>2847</v>
      </c>
      <c r="CO80" s="185" t="s">
        <v>2847</v>
      </c>
      <c r="CP80" s="185" t="s">
        <v>2960</v>
      </c>
      <c r="CQ80" s="185" t="s">
        <v>2847</v>
      </c>
      <c r="CR80" s="185" t="s">
        <v>2847</v>
      </c>
      <c r="CS80" s="185" t="s">
        <v>2960</v>
      </c>
      <c r="CT80" s="185" t="s">
        <v>2847</v>
      </c>
      <c r="CU80" s="185" t="s">
        <v>2847</v>
      </c>
      <c r="CV80" s="185" t="s">
        <v>2960</v>
      </c>
      <c r="CW80" s="185" t="s">
        <v>2847</v>
      </c>
      <c r="CX80" s="185" t="s">
        <v>2847</v>
      </c>
      <c r="CY80" s="185" t="s">
        <v>2960</v>
      </c>
      <c r="CZ80" s="185" t="s">
        <v>2847</v>
      </c>
      <c r="DA80" s="185" t="s">
        <v>2847</v>
      </c>
      <c r="DB80" s="185" t="s">
        <v>2960</v>
      </c>
      <c r="DC80" s="185" t="s">
        <v>2847</v>
      </c>
      <c r="DD80" s="185" t="s">
        <v>2847</v>
      </c>
      <c r="DE80" s="185" t="s">
        <v>2960</v>
      </c>
      <c r="DF80" s="185" t="s">
        <v>2847</v>
      </c>
      <c r="DG80" s="185" t="s">
        <v>2847</v>
      </c>
      <c r="DH80" s="185" t="s">
        <v>2960</v>
      </c>
      <c r="DI80" s="185" t="s">
        <v>2847</v>
      </c>
      <c r="DJ80" s="185" t="s">
        <v>2847</v>
      </c>
      <c r="DK80" s="185" t="s">
        <v>2960</v>
      </c>
      <c r="DL80" s="185" t="s">
        <v>2847</v>
      </c>
      <c r="DM80" s="185" t="s">
        <v>2847</v>
      </c>
      <c r="DN80" s="185" t="s">
        <v>2960</v>
      </c>
      <c r="DO80" s="185" t="s">
        <v>2847</v>
      </c>
      <c r="DP80" s="185" t="s">
        <v>2847</v>
      </c>
      <c r="DQ80" s="185" t="s">
        <v>2960</v>
      </c>
      <c r="DR80" s="185" t="s">
        <v>2847</v>
      </c>
      <c r="DS80" s="185" t="s">
        <v>2847</v>
      </c>
      <c r="DT80" s="185" t="s">
        <v>2960</v>
      </c>
      <c r="DU80" s="185" t="s">
        <v>2847</v>
      </c>
      <c r="DV80" s="185" t="s">
        <v>2847</v>
      </c>
      <c r="DW80" s="185" t="s">
        <v>2960</v>
      </c>
      <c r="DX80" s="185" t="s">
        <v>2847</v>
      </c>
      <c r="DY80" s="185" t="s">
        <v>2847</v>
      </c>
      <c r="DZ80" s="185" t="s">
        <v>2960</v>
      </c>
      <c r="EA80" s="185" t="s">
        <v>2847</v>
      </c>
      <c r="EB80" s="185" t="s">
        <v>2847</v>
      </c>
      <c r="EC80" s="185" t="s">
        <v>2960</v>
      </c>
      <c r="ED80" s="185" t="s">
        <v>2847</v>
      </c>
      <c r="EE80" s="185" t="s">
        <v>2847</v>
      </c>
      <c r="EF80" s="185" t="s">
        <v>2960</v>
      </c>
      <c r="EG80" s="185" t="s">
        <v>2847</v>
      </c>
      <c r="EH80" s="185" t="s">
        <v>2847</v>
      </c>
      <c r="EI80" s="185" t="s">
        <v>2960</v>
      </c>
      <c r="EJ80" s="185" t="s">
        <v>2847</v>
      </c>
      <c r="EK80" s="185" t="s">
        <v>2847</v>
      </c>
      <c r="EL80" s="185" t="s">
        <v>2960</v>
      </c>
      <c r="EM80" s="185" t="s">
        <v>2847</v>
      </c>
      <c r="EN80" s="185" t="s">
        <v>2847</v>
      </c>
      <c r="EO80" s="185" t="s">
        <v>2960</v>
      </c>
      <c r="EP80" s="185" t="s">
        <v>2847</v>
      </c>
      <c r="EQ80" s="185" t="s">
        <v>2847</v>
      </c>
      <c r="ER80" s="185" t="s">
        <v>2960</v>
      </c>
      <c r="ES80" s="185" t="s">
        <v>2847</v>
      </c>
      <c r="ET80" s="185" t="s">
        <v>2847</v>
      </c>
    </row>
    <row r="81" spans="1:150" x14ac:dyDescent="0.3">
      <c r="A81" s="1"/>
      <c r="B81" s="183" t="s">
        <v>3299</v>
      </c>
      <c r="C81" s="183" t="s">
        <v>151</v>
      </c>
      <c r="D81" s="183" t="s">
        <v>167</v>
      </c>
      <c r="E81" s="183" t="s">
        <v>3300</v>
      </c>
      <c r="F81" s="183" t="s">
        <v>3301</v>
      </c>
      <c r="G81" s="183" t="s">
        <v>2960</v>
      </c>
      <c r="H81" s="183" t="s">
        <v>2847</v>
      </c>
      <c r="I81" s="183" t="s">
        <v>2847</v>
      </c>
      <c r="J81" s="183" t="s">
        <v>2960</v>
      </c>
      <c r="K81" s="183" t="s">
        <v>2847</v>
      </c>
      <c r="L81" s="183" t="s">
        <v>2847</v>
      </c>
      <c r="M81" s="183" t="s">
        <v>2960</v>
      </c>
      <c r="N81" s="183" t="s">
        <v>2847</v>
      </c>
      <c r="O81" s="183" t="s">
        <v>2847</v>
      </c>
      <c r="P81" s="183" t="s">
        <v>2960</v>
      </c>
      <c r="Q81" s="183" t="s">
        <v>2847</v>
      </c>
      <c r="R81" s="183" t="s">
        <v>2847</v>
      </c>
      <c r="S81" s="183" t="s">
        <v>2960</v>
      </c>
      <c r="T81" s="183" t="s">
        <v>2847</v>
      </c>
      <c r="U81" s="183" t="s">
        <v>2847</v>
      </c>
      <c r="V81" s="183" t="s">
        <v>2960</v>
      </c>
      <c r="W81" s="183" t="s">
        <v>2847</v>
      </c>
      <c r="X81" s="183" t="s">
        <v>2847</v>
      </c>
      <c r="Y81" s="183" t="s">
        <v>2960</v>
      </c>
      <c r="Z81" s="183" t="s">
        <v>2847</v>
      </c>
      <c r="AA81" s="183" t="s">
        <v>2847</v>
      </c>
      <c r="AB81" s="183" t="s">
        <v>2960</v>
      </c>
      <c r="AC81" s="183" t="s">
        <v>2847</v>
      </c>
      <c r="AD81" s="183" t="s">
        <v>2847</v>
      </c>
      <c r="AE81" s="183" t="s">
        <v>2960</v>
      </c>
      <c r="AF81" s="183" t="s">
        <v>2847</v>
      </c>
      <c r="AG81" s="183" t="s">
        <v>2847</v>
      </c>
      <c r="AH81" s="183" t="s">
        <v>2960</v>
      </c>
      <c r="AI81" s="183" t="s">
        <v>2847</v>
      </c>
      <c r="AJ81" s="183" t="s">
        <v>2847</v>
      </c>
      <c r="AK81" s="183" t="s">
        <v>2960</v>
      </c>
      <c r="AL81" s="183" t="s">
        <v>2847</v>
      </c>
      <c r="AM81" s="183" t="s">
        <v>2847</v>
      </c>
      <c r="AN81" s="183" t="s">
        <v>2960</v>
      </c>
      <c r="AO81" s="183" t="s">
        <v>2847</v>
      </c>
      <c r="AP81" s="183" t="s">
        <v>2847</v>
      </c>
      <c r="AQ81" s="183" t="s">
        <v>2960</v>
      </c>
      <c r="AR81" s="183" t="s">
        <v>2847</v>
      </c>
      <c r="AS81" s="183" t="s">
        <v>2847</v>
      </c>
      <c r="AT81" s="183" t="s">
        <v>2960</v>
      </c>
      <c r="AU81" s="183" t="s">
        <v>2847</v>
      </c>
      <c r="AV81" s="183" t="s">
        <v>2847</v>
      </c>
      <c r="AW81" s="183" t="s">
        <v>2960</v>
      </c>
      <c r="AX81" s="183" t="s">
        <v>2847</v>
      </c>
      <c r="AY81" s="183" t="s">
        <v>2847</v>
      </c>
      <c r="AZ81" s="183" t="s">
        <v>2960</v>
      </c>
      <c r="BA81" s="183" t="s">
        <v>2847</v>
      </c>
      <c r="BB81" s="183" t="s">
        <v>2847</v>
      </c>
      <c r="BC81" s="183" t="s">
        <v>2960</v>
      </c>
      <c r="BD81" s="183" t="s">
        <v>2847</v>
      </c>
      <c r="BE81" s="183" t="s">
        <v>2847</v>
      </c>
      <c r="BF81" s="183" t="s">
        <v>2960</v>
      </c>
      <c r="BG81" s="183" t="s">
        <v>2847</v>
      </c>
      <c r="BH81" s="183" t="s">
        <v>2847</v>
      </c>
      <c r="BI81" s="183" t="s">
        <v>2960</v>
      </c>
      <c r="BJ81" s="183" t="s">
        <v>2847</v>
      </c>
      <c r="BK81" s="183" t="s">
        <v>2847</v>
      </c>
      <c r="BL81" s="183" t="s">
        <v>2960</v>
      </c>
      <c r="BM81" s="183" t="s">
        <v>2847</v>
      </c>
      <c r="BN81" s="183" t="s">
        <v>2847</v>
      </c>
      <c r="BO81" s="183" t="s">
        <v>2960</v>
      </c>
      <c r="BP81" s="183" t="s">
        <v>2847</v>
      </c>
      <c r="BQ81" s="183" t="s">
        <v>2847</v>
      </c>
      <c r="BR81" s="183" t="s">
        <v>2960</v>
      </c>
      <c r="BS81" s="183" t="s">
        <v>2847</v>
      </c>
      <c r="BT81" s="183" t="s">
        <v>2847</v>
      </c>
      <c r="BU81" s="183" t="s">
        <v>2960</v>
      </c>
      <c r="BV81" s="183" t="s">
        <v>2847</v>
      </c>
      <c r="BW81" s="183" t="s">
        <v>2847</v>
      </c>
      <c r="BX81" s="183" t="s">
        <v>2960</v>
      </c>
      <c r="BY81" s="183" t="s">
        <v>2847</v>
      </c>
      <c r="BZ81" s="183" t="s">
        <v>2847</v>
      </c>
      <c r="CA81" s="183" t="s">
        <v>2960</v>
      </c>
      <c r="CB81" s="183" t="s">
        <v>2847</v>
      </c>
      <c r="CC81" s="183" t="s">
        <v>2847</v>
      </c>
      <c r="CD81" s="183" t="s">
        <v>2960</v>
      </c>
      <c r="CE81" s="183" t="s">
        <v>2847</v>
      </c>
      <c r="CF81" s="183" t="s">
        <v>2847</v>
      </c>
      <c r="CG81" s="183" t="s">
        <v>2960</v>
      </c>
      <c r="CH81" s="183" t="s">
        <v>2847</v>
      </c>
      <c r="CI81" s="183" t="s">
        <v>2847</v>
      </c>
      <c r="CJ81" s="183" t="s">
        <v>2960</v>
      </c>
      <c r="CK81" s="183" t="s">
        <v>2847</v>
      </c>
      <c r="CL81" s="183" t="s">
        <v>2847</v>
      </c>
      <c r="CM81" s="183" t="s">
        <v>2960</v>
      </c>
      <c r="CN81" s="183" t="s">
        <v>2847</v>
      </c>
      <c r="CO81" s="183" t="s">
        <v>2847</v>
      </c>
      <c r="CP81" s="183" t="s">
        <v>2960</v>
      </c>
      <c r="CQ81" s="183" t="s">
        <v>2847</v>
      </c>
      <c r="CR81" s="183" t="s">
        <v>2847</v>
      </c>
      <c r="CS81" s="183" t="s">
        <v>2960</v>
      </c>
      <c r="CT81" s="183" t="s">
        <v>2847</v>
      </c>
      <c r="CU81" s="183" t="s">
        <v>2847</v>
      </c>
      <c r="CV81" s="183" t="s">
        <v>2960</v>
      </c>
      <c r="CW81" s="183" t="s">
        <v>2847</v>
      </c>
      <c r="CX81" s="183" t="s">
        <v>2847</v>
      </c>
      <c r="CY81" s="183" t="s">
        <v>2960</v>
      </c>
      <c r="CZ81" s="183" t="s">
        <v>2847</v>
      </c>
      <c r="DA81" s="183" t="s">
        <v>2847</v>
      </c>
      <c r="DB81" s="183" t="s">
        <v>2960</v>
      </c>
      <c r="DC81" s="183" t="s">
        <v>2847</v>
      </c>
      <c r="DD81" s="183" t="s">
        <v>2847</v>
      </c>
      <c r="DE81" s="183" t="s">
        <v>2960</v>
      </c>
      <c r="DF81" s="183" t="s">
        <v>2847</v>
      </c>
      <c r="DG81" s="183" t="s">
        <v>2847</v>
      </c>
      <c r="DH81" s="183" t="s">
        <v>2960</v>
      </c>
      <c r="DI81" s="183" t="s">
        <v>2847</v>
      </c>
      <c r="DJ81" s="183" t="s">
        <v>2847</v>
      </c>
      <c r="DK81" s="183" t="s">
        <v>2960</v>
      </c>
      <c r="DL81" s="183" t="s">
        <v>2847</v>
      </c>
      <c r="DM81" s="183" t="s">
        <v>2847</v>
      </c>
      <c r="DN81" s="183" t="s">
        <v>2960</v>
      </c>
      <c r="DO81" s="183" t="s">
        <v>2847</v>
      </c>
      <c r="DP81" s="183" t="s">
        <v>2847</v>
      </c>
      <c r="DQ81" s="183" t="s">
        <v>2960</v>
      </c>
      <c r="DR81" s="183" t="s">
        <v>2847</v>
      </c>
      <c r="DS81" s="183" t="s">
        <v>2847</v>
      </c>
      <c r="DT81" s="183" t="s">
        <v>2960</v>
      </c>
      <c r="DU81" s="183" t="s">
        <v>2847</v>
      </c>
      <c r="DV81" s="183" t="s">
        <v>2847</v>
      </c>
      <c r="DW81" s="183" t="s">
        <v>2960</v>
      </c>
      <c r="DX81" s="183" t="s">
        <v>2847</v>
      </c>
      <c r="DY81" s="183" t="s">
        <v>2847</v>
      </c>
      <c r="DZ81" s="183" t="s">
        <v>2960</v>
      </c>
      <c r="EA81" s="183" t="s">
        <v>2847</v>
      </c>
      <c r="EB81" s="183" t="s">
        <v>2847</v>
      </c>
      <c r="EC81" s="183" t="s">
        <v>2960</v>
      </c>
      <c r="ED81" s="183" t="s">
        <v>2847</v>
      </c>
      <c r="EE81" s="183" t="s">
        <v>2847</v>
      </c>
      <c r="EF81" s="183" t="s">
        <v>2960</v>
      </c>
      <c r="EG81" s="183" t="s">
        <v>2847</v>
      </c>
      <c r="EH81" s="183" t="s">
        <v>2847</v>
      </c>
      <c r="EI81" s="183" t="s">
        <v>2960</v>
      </c>
      <c r="EJ81" s="183" t="s">
        <v>2847</v>
      </c>
      <c r="EK81" s="183" t="s">
        <v>2847</v>
      </c>
      <c r="EL81" s="183" t="s">
        <v>2960</v>
      </c>
      <c r="EM81" s="183" t="s">
        <v>2847</v>
      </c>
      <c r="EN81" s="183" t="s">
        <v>2847</v>
      </c>
      <c r="EO81" s="183" t="s">
        <v>2960</v>
      </c>
      <c r="EP81" s="183" t="s">
        <v>2847</v>
      </c>
      <c r="EQ81" s="183" t="s">
        <v>2847</v>
      </c>
      <c r="ER81" s="183" t="s">
        <v>2960</v>
      </c>
      <c r="ES81" s="183" t="s">
        <v>2847</v>
      </c>
      <c r="ET81" s="183" t="s">
        <v>2847</v>
      </c>
    </row>
    <row r="82" spans="1:150" x14ac:dyDescent="0.3">
      <c r="A82" s="1"/>
      <c r="B82" s="184" t="s">
        <v>3302</v>
      </c>
      <c r="C82" s="184" t="s">
        <v>151</v>
      </c>
      <c r="D82" s="184" t="s">
        <v>167</v>
      </c>
      <c r="E82" s="184" t="s">
        <v>3303</v>
      </c>
      <c r="F82" s="184" t="s">
        <v>3304</v>
      </c>
      <c r="G82" s="185" t="s">
        <v>2960</v>
      </c>
      <c r="H82" s="185" t="s">
        <v>982</v>
      </c>
      <c r="I82" s="185" t="s">
        <v>982</v>
      </c>
      <c r="J82" s="185" t="s">
        <v>2960</v>
      </c>
      <c r="K82" s="185" t="s">
        <v>982</v>
      </c>
      <c r="L82" s="185" t="s">
        <v>982</v>
      </c>
      <c r="M82" s="185" t="s">
        <v>2960</v>
      </c>
      <c r="N82" s="185" t="s">
        <v>982</v>
      </c>
      <c r="O82" s="185" t="s">
        <v>982</v>
      </c>
      <c r="P82" s="185" t="s">
        <v>2960</v>
      </c>
      <c r="Q82" s="185" t="s">
        <v>982</v>
      </c>
      <c r="R82" s="185" t="s">
        <v>982</v>
      </c>
      <c r="S82" s="185" t="s">
        <v>2960</v>
      </c>
      <c r="T82" s="185" t="s">
        <v>982</v>
      </c>
      <c r="U82" s="185" t="s">
        <v>982</v>
      </c>
      <c r="V82" s="185" t="s">
        <v>2960</v>
      </c>
      <c r="W82" s="185" t="s">
        <v>982</v>
      </c>
      <c r="X82" s="185" t="s">
        <v>982</v>
      </c>
      <c r="Y82" s="185" t="s">
        <v>2960</v>
      </c>
      <c r="Z82" s="185" t="s">
        <v>982</v>
      </c>
      <c r="AA82" s="185" t="s">
        <v>982</v>
      </c>
      <c r="AB82" s="185" t="s">
        <v>2960</v>
      </c>
      <c r="AC82" s="185" t="s">
        <v>982</v>
      </c>
      <c r="AD82" s="185" t="s">
        <v>982</v>
      </c>
      <c r="AE82" s="185" t="s">
        <v>2960</v>
      </c>
      <c r="AF82" s="185" t="s">
        <v>982</v>
      </c>
      <c r="AG82" s="185" t="s">
        <v>982</v>
      </c>
      <c r="AH82" s="185" t="s">
        <v>2960</v>
      </c>
      <c r="AI82" s="185" t="s">
        <v>982</v>
      </c>
      <c r="AJ82" s="185" t="s">
        <v>982</v>
      </c>
      <c r="AK82" s="185" t="s">
        <v>2960</v>
      </c>
      <c r="AL82" s="185" t="s">
        <v>982</v>
      </c>
      <c r="AM82" s="185" t="s">
        <v>982</v>
      </c>
      <c r="AN82" s="185" t="s">
        <v>2960</v>
      </c>
      <c r="AO82" s="185" t="s">
        <v>982</v>
      </c>
      <c r="AP82" s="185" t="s">
        <v>982</v>
      </c>
      <c r="AQ82" s="185" t="s">
        <v>2960</v>
      </c>
      <c r="AR82" s="185" t="s">
        <v>982</v>
      </c>
      <c r="AS82" s="185" t="s">
        <v>982</v>
      </c>
      <c r="AT82" s="185" t="s">
        <v>2960</v>
      </c>
      <c r="AU82" s="185" t="s">
        <v>982</v>
      </c>
      <c r="AV82" s="185" t="s">
        <v>982</v>
      </c>
      <c r="AW82" s="185" t="s">
        <v>2960</v>
      </c>
      <c r="AX82" s="185" t="s">
        <v>982</v>
      </c>
      <c r="AY82" s="185" t="s">
        <v>982</v>
      </c>
      <c r="AZ82" s="185" t="s">
        <v>2960</v>
      </c>
      <c r="BA82" s="185" t="s">
        <v>982</v>
      </c>
      <c r="BB82" s="185" t="s">
        <v>982</v>
      </c>
      <c r="BC82" s="185" t="s">
        <v>2960</v>
      </c>
      <c r="BD82" s="185" t="s">
        <v>982</v>
      </c>
      <c r="BE82" s="185" t="s">
        <v>982</v>
      </c>
      <c r="BF82" s="185" t="s">
        <v>2960</v>
      </c>
      <c r="BG82" s="185" t="s">
        <v>982</v>
      </c>
      <c r="BH82" s="185" t="s">
        <v>982</v>
      </c>
      <c r="BI82" s="185" t="s">
        <v>2960</v>
      </c>
      <c r="BJ82" s="185" t="s">
        <v>982</v>
      </c>
      <c r="BK82" s="185" t="s">
        <v>982</v>
      </c>
      <c r="BL82" s="185" t="s">
        <v>2960</v>
      </c>
      <c r="BM82" s="185" t="s">
        <v>982</v>
      </c>
      <c r="BN82" s="185" t="s">
        <v>982</v>
      </c>
      <c r="BO82" s="185" t="s">
        <v>2960</v>
      </c>
      <c r="BP82" s="185" t="s">
        <v>982</v>
      </c>
      <c r="BQ82" s="185" t="s">
        <v>982</v>
      </c>
      <c r="BR82" s="185" t="s">
        <v>2960</v>
      </c>
      <c r="BS82" s="185" t="s">
        <v>982</v>
      </c>
      <c r="BT82" s="185" t="s">
        <v>982</v>
      </c>
      <c r="BU82" s="185" t="s">
        <v>2960</v>
      </c>
      <c r="BV82" s="185" t="s">
        <v>982</v>
      </c>
      <c r="BW82" s="185" t="s">
        <v>982</v>
      </c>
      <c r="BX82" s="185" t="s">
        <v>2960</v>
      </c>
      <c r="BY82" s="185" t="s">
        <v>982</v>
      </c>
      <c r="BZ82" s="185" t="s">
        <v>982</v>
      </c>
      <c r="CA82" s="185" t="s">
        <v>2960</v>
      </c>
      <c r="CB82" s="185" t="s">
        <v>982</v>
      </c>
      <c r="CC82" s="185" t="s">
        <v>982</v>
      </c>
      <c r="CD82" s="185" t="s">
        <v>2960</v>
      </c>
      <c r="CE82" s="185" t="s">
        <v>982</v>
      </c>
      <c r="CF82" s="185" t="s">
        <v>982</v>
      </c>
      <c r="CG82" s="185" t="s">
        <v>2960</v>
      </c>
      <c r="CH82" s="185" t="s">
        <v>982</v>
      </c>
      <c r="CI82" s="185" t="s">
        <v>982</v>
      </c>
      <c r="CJ82" s="185" t="s">
        <v>2960</v>
      </c>
      <c r="CK82" s="185" t="s">
        <v>982</v>
      </c>
      <c r="CL82" s="185" t="s">
        <v>982</v>
      </c>
      <c r="CM82" s="185" t="s">
        <v>2960</v>
      </c>
      <c r="CN82" s="185" t="s">
        <v>982</v>
      </c>
      <c r="CO82" s="185" t="s">
        <v>982</v>
      </c>
      <c r="CP82" s="185" t="s">
        <v>2960</v>
      </c>
      <c r="CQ82" s="185" t="s">
        <v>982</v>
      </c>
      <c r="CR82" s="185" t="s">
        <v>982</v>
      </c>
      <c r="CS82" s="185" t="s">
        <v>2960</v>
      </c>
      <c r="CT82" s="185" t="s">
        <v>982</v>
      </c>
      <c r="CU82" s="185" t="s">
        <v>982</v>
      </c>
      <c r="CV82" s="185" t="s">
        <v>2960</v>
      </c>
      <c r="CW82" s="185" t="s">
        <v>982</v>
      </c>
      <c r="CX82" s="185" t="s">
        <v>982</v>
      </c>
      <c r="CY82" s="185" t="s">
        <v>2960</v>
      </c>
      <c r="CZ82" s="185" t="s">
        <v>982</v>
      </c>
      <c r="DA82" s="185" t="s">
        <v>982</v>
      </c>
      <c r="DB82" s="185" t="s">
        <v>2960</v>
      </c>
      <c r="DC82" s="185" t="s">
        <v>982</v>
      </c>
      <c r="DD82" s="185" t="s">
        <v>982</v>
      </c>
      <c r="DE82" s="185" t="s">
        <v>2960</v>
      </c>
      <c r="DF82" s="185" t="s">
        <v>982</v>
      </c>
      <c r="DG82" s="185" t="s">
        <v>982</v>
      </c>
      <c r="DH82" s="185" t="s">
        <v>2960</v>
      </c>
      <c r="DI82" s="185" t="s">
        <v>982</v>
      </c>
      <c r="DJ82" s="185" t="s">
        <v>982</v>
      </c>
      <c r="DK82" s="185" t="s">
        <v>2960</v>
      </c>
      <c r="DL82" s="185" t="s">
        <v>982</v>
      </c>
      <c r="DM82" s="185" t="s">
        <v>982</v>
      </c>
      <c r="DN82" s="185" t="s">
        <v>2960</v>
      </c>
      <c r="DO82" s="185" t="s">
        <v>982</v>
      </c>
      <c r="DP82" s="185" t="s">
        <v>982</v>
      </c>
      <c r="DQ82" s="185" t="s">
        <v>2960</v>
      </c>
      <c r="DR82" s="185" t="s">
        <v>982</v>
      </c>
      <c r="DS82" s="185" t="s">
        <v>982</v>
      </c>
      <c r="DT82" s="185" t="s">
        <v>2960</v>
      </c>
      <c r="DU82" s="185" t="s">
        <v>982</v>
      </c>
      <c r="DV82" s="185" t="s">
        <v>982</v>
      </c>
      <c r="DW82" s="185" t="s">
        <v>2960</v>
      </c>
      <c r="DX82" s="185" t="s">
        <v>982</v>
      </c>
      <c r="DY82" s="185" t="s">
        <v>982</v>
      </c>
      <c r="DZ82" s="185" t="s">
        <v>2960</v>
      </c>
      <c r="EA82" s="185" t="s">
        <v>982</v>
      </c>
      <c r="EB82" s="185" t="s">
        <v>982</v>
      </c>
      <c r="EC82" s="185" t="s">
        <v>2960</v>
      </c>
      <c r="ED82" s="185" t="s">
        <v>982</v>
      </c>
      <c r="EE82" s="185" t="s">
        <v>982</v>
      </c>
      <c r="EF82" s="185" t="s">
        <v>2960</v>
      </c>
      <c r="EG82" s="185" t="s">
        <v>982</v>
      </c>
      <c r="EH82" s="185" t="s">
        <v>982</v>
      </c>
      <c r="EI82" s="185" t="s">
        <v>2960</v>
      </c>
      <c r="EJ82" s="185" t="s">
        <v>982</v>
      </c>
      <c r="EK82" s="185" t="s">
        <v>982</v>
      </c>
      <c r="EL82" s="185" t="s">
        <v>2960</v>
      </c>
      <c r="EM82" s="185" t="s">
        <v>982</v>
      </c>
      <c r="EN82" s="185" t="s">
        <v>982</v>
      </c>
      <c r="EO82" s="185" t="s">
        <v>2960</v>
      </c>
      <c r="EP82" s="185" t="s">
        <v>982</v>
      </c>
      <c r="EQ82" s="185" t="s">
        <v>982</v>
      </c>
      <c r="ER82" s="185" t="s">
        <v>2960</v>
      </c>
      <c r="ES82" s="185" t="s">
        <v>982</v>
      </c>
      <c r="ET82" s="185" t="s">
        <v>982</v>
      </c>
    </row>
    <row r="83" spans="1:150" x14ac:dyDescent="0.3">
      <c r="A83" s="1"/>
      <c r="B83" s="184" t="s">
        <v>3305</v>
      </c>
      <c r="C83" s="184" t="s">
        <v>151</v>
      </c>
      <c r="D83" s="184" t="s">
        <v>167</v>
      </c>
      <c r="E83" s="184" t="s">
        <v>3306</v>
      </c>
      <c r="F83" s="184" t="s">
        <v>3307</v>
      </c>
      <c r="G83" s="185" t="s">
        <v>2960</v>
      </c>
      <c r="H83" s="185" t="s">
        <v>982</v>
      </c>
      <c r="I83" s="185" t="s">
        <v>982</v>
      </c>
      <c r="J83" s="185" t="s">
        <v>2960</v>
      </c>
      <c r="K83" s="185" t="s">
        <v>982</v>
      </c>
      <c r="L83" s="185" t="s">
        <v>982</v>
      </c>
      <c r="M83" s="185" t="s">
        <v>2960</v>
      </c>
      <c r="N83" s="185" t="s">
        <v>982</v>
      </c>
      <c r="O83" s="185" t="s">
        <v>982</v>
      </c>
      <c r="P83" s="185" t="s">
        <v>2960</v>
      </c>
      <c r="Q83" s="185" t="s">
        <v>982</v>
      </c>
      <c r="R83" s="185" t="s">
        <v>982</v>
      </c>
      <c r="S83" s="185" t="s">
        <v>2960</v>
      </c>
      <c r="T83" s="185" t="s">
        <v>982</v>
      </c>
      <c r="U83" s="185" t="s">
        <v>982</v>
      </c>
      <c r="V83" s="185" t="s">
        <v>2960</v>
      </c>
      <c r="W83" s="185" t="s">
        <v>982</v>
      </c>
      <c r="X83" s="185" t="s">
        <v>982</v>
      </c>
      <c r="Y83" s="185" t="s">
        <v>2960</v>
      </c>
      <c r="Z83" s="185" t="s">
        <v>982</v>
      </c>
      <c r="AA83" s="185" t="s">
        <v>982</v>
      </c>
      <c r="AB83" s="185" t="s">
        <v>2960</v>
      </c>
      <c r="AC83" s="185" t="s">
        <v>982</v>
      </c>
      <c r="AD83" s="185" t="s">
        <v>982</v>
      </c>
      <c r="AE83" s="185" t="s">
        <v>2960</v>
      </c>
      <c r="AF83" s="185" t="s">
        <v>982</v>
      </c>
      <c r="AG83" s="185" t="s">
        <v>982</v>
      </c>
      <c r="AH83" s="185" t="s">
        <v>2960</v>
      </c>
      <c r="AI83" s="185" t="s">
        <v>982</v>
      </c>
      <c r="AJ83" s="185" t="s">
        <v>982</v>
      </c>
      <c r="AK83" s="185" t="s">
        <v>2960</v>
      </c>
      <c r="AL83" s="185" t="s">
        <v>982</v>
      </c>
      <c r="AM83" s="185" t="s">
        <v>982</v>
      </c>
      <c r="AN83" s="185" t="s">
        <v>2960</v>
      </c>
      <c r="AO83" s="185" t="s">
        <v>982</v>
      </c>
      <c r="AP83" s="185" t="s">
        <v>982</v>
      </c>
      <c r="AQ83" s="185" t="s">
        <v>2960</v>
      </c>
      <c r="AR83" s="185" t="s">
        <v>982</v>
      </c>
      <c r="AS83" s="185" t="s">
        <v>982</v>
      </c>
      <c r="AT83" s="185" t="s">
        <v>2960</v>
      </c>
      <c r="AU83" s="185" t="s">
        <v>982</v>
      </c>
      <c r="AV83" s="185" t="s">
        <v>982</v>
      </c>
      <c r="AW83" s="185" t="s">
        <v>2960</v>
      </c>
      <c r="AX83" s="185" t="s">
        <v>982</v>
      </c>
      <c r="AY83" s="185" t="s">
        <v>982</v>
      </c>
      <c r="AZ83" s="185" t="s">
        <v>2960</v>
      </c>
      <c r="BA83" s="185" t="s">
        <v>982</v>
      </c>
      <c r="BB83" s="185" t="s">
        <v>982</v>
      </c>
      <c r="BC83" s="185" t="s">
        <v>2960</v>
      </c>
      <c r="BD83" s="185" t="s">
        <v>982</v>
      </c>
      <c r="BE83" s="185" t="s">
        <v>982</v>
      </c>
      <c r="BF83" s="185" t="s">
        <v>2960</v>
      </c>
      <c r="BG83" s="185" t="s">
        <v>982</v>
      </c>
      <c r="BH83" s="185" t="s">
        <v>982</v>
      </c>
      <c r="BI83" s="185" t="s">
        <v>2960</v>
      </c>
      <c r="BJ83" s="185" t="s">
        <v>982</v>
      </c>
      <c r="BK83" s="185" t="s">
        <v>982</v>
      </c>
      <c r="BL83" s="185" t="s">
        <v>2960</v>
      </c>
      <c r="BM83" s="185" t="s">
        <v>982</v>
      </c>
      <c r="BN83" s="185" t="s">
        <v>982</v>
      </c>
      <c r="BO83" s="185" t="s">
        <v>2960</v>
      </c>
      <c r="BP83" s="185" t="s">
        <v>982</v>
      </c>
      <c r="BQ83" s="185" t="s">
        <v>982</v>
      </c>
      <c r="BR83" s="185" t="s">
        <v>2960</v>
      </c>
      <c r="BS83" s="185" t="s">
        <v>982</v>
      </c>
      <c r="BT83" s="185" t="s">
        <v>982</v>
      </c>
      <c r="BU83" s="185" t="s">
        <v>2960</v>
      </c>
      <c r="BV83" s="185" t="s">
        <v>982</v>
      </c>
      <c r="BW83" s="185" t="s">
        <v>982</v>
      </c>
      <c r="BX83" s="185" t="s">
        <v>2960</v>
      </c>
      <c r="BY83" s="185" t="s">
        <v>982</v>
      </c>
      <c r="BZ83" s="185" t="s">
        <v>982</v>
      </c>
      <c r="CA83" s="185" t="s">
        <v>2960</v>
      </c>
      <c r="CB83" s="185" t="s">
        <v>982</v>
      </c>
      <c r="CC83" s="185" t="s">
        <v>982</v>
      </c>
      <c r="CD83" s="185" t="s">
        <v>2960</v>
      </c>
      <c r="CE83" s="185" t="s">
        <v>982</v>
      </c>
      <c r="CF83" s="185" t="s">
        <v>982</v>
      </c>
      <c r="CG83" s="185" t="s">
        <v>2960</v>
      </c>
      <c r="CH83" s="185" t="s">
        <v>982</v>
      </c>
      <c r="CI83" s="185" t="s">
        <v>982</v>
      </c>
      <c r="CJ83" s="185" t="s">
        <v>2960</v>
      </c>
      <c r="CK83" s="185" t="s">
        <v>982</v>
      </c>
      <c r="CL83" s="185" t="s">
        <v>982</v>
      </c>
      <c r="CM83" s="185" t="s">
        <v>2960</v>
      </c>
      <c r="CN83" s="185" t="s">
        <v>982</v>
      </c>
      <c r="CO83" s="185" t="s">
        <v>982</v>
      </c>
      <c r="CP83" s="185" t="s">
        <v>2960</v>
      </c>
      <c r="CQ83" s="185" t="s">
        <v>982</v>
      </c>
      <c r="CR83" s="185" t="s">
        <v>982</v>
      </c>
      <c r="CS83" s="185" t="s">
        <v>2960</v>
      </c>
      <c r="CT83" s="185" t="s">
        <v>982</v>
      </c>
      <c r="CU83" s="185" t="s">
        <v>982</v>
      </c>
      <c r="CV83" s="185" t="s">
        <v>2960</v>
      </c>
      <c r="CW83" s="185" t="s">
        <v>982</v>
      </c>
      <c r="CX83" s="185" t="s">
        <v>982</v>
      </c>
      <c r="CY83" s="185" t="s">
        <v>2960</v>
      </c>
      <c r="CZ83" s="185" t="s">
        <v>982</v>
      </c>
      <c r="DA83" s="185" t="s">
        <v>982</v>
      </c>
      <c r="DB83" s="185" t="s">
        <v>2960</v>
      </c>
      <c r="DC83" s="185" t="s">
        <v>982</v>
      </c>
      <c r="DD83" s="185" t="s">
        <v>982</v>
      </c>
      <c r="DE83" s="185" t="s">
        <v>2960</v>
      </c>
      <c r="DF83" s="185" t="s">
        <v>982</v>
      </c>
      <c r="DG83" s="185" t="s">
        <v>982</v>
      </c>
      <c r="DH83" s="185" t="s">
        <v>2960</v>
      </c>
      <c r="DI83" s="185" t="s">
        <v>982</v>
      </c>
      <c r="DJ83" s="185" t="s">
        <v>982</v>
      </c>
      <c r="DK83" s="185" t="s">
        <v>2960</v>
      </c>
      <c r="DL83" s="185" t="s">
        <v>982</v>
      </c>
      <c r="DM83" s="185" t="s">
        <v>982</v>
      </c>
      <c r="DN83" s="185" t="s">
        <v>2960</v>
      </c>
      <c r="DO83" s="185" t="s">
        <v>982</v>
      </c>
      <c r="DP83" s="185" t="s">
        <v>982</v>
      </c>
      <c r="DQ83" s="185" t="s">
        <v>2960</v>
      </c>
      <c r="DR83" s="185" t="s">
        <v>982</v>
      </c>
      <c r="DS83" s="185" t="s">
        <v>982</v>
      </c>
      <c r="DT83" s="185" t="s">
        <v>2960</v>
      </c>
      <c r="DU83" s="185" t="s">
        <v>982</v>
      </c>
      <c r="DV83" s="185" t="s">
        <v>982</v>
      </c>
      <c r="DW83" s="185" t="s">
        <v>2960</v>
      </c>
      <c r="DX83" s="185" t="s">
        <v>982</v>
      </c>
      <c r="DY83" s="185" t="s">
        <v>982</v>
      </c>
      <c r="DZ83" s="185" t="s">
        <v>2960</v>
      </c>
      <c r="EA83" s="185" t="s">
        <v>982</v>
      </c>
      <c r="EB83" s="185" t="s">
        <v>982</v>
      </c>
      <c r="EC83" s="185" t="s">
        <v>2960</v>
      </c>
      <c r="ED83" s="185" t="s">
        <v>982</v>
      </c>
      <c r="EE83" s="185" t="s">
        <v>982</v>
      </c>
      <c r="EF83" s="185" t="s">
        <v>2960</v>
      </c>
      <c r="EG83" s="185" t="s">
        <v>982</v>
      </c>
      <c r="EH83" s="185" t="s">
        <v>982</v>
      </c>
      <c r="EI83" s="185" t="s">
        <v>2960</v>
      </c>
      <c r="EJ83" s="185" t="s">
        <v>982</v>
      </c>
      <c r="EK83" s="185" t="s">
        <v>982</v>
      </c>
      <c r="EL83" s="185" t="s">
        <v>2960</v>
      </c>
      <c r="EM83" s="185" t="s">
        <v>982</v>
      </c>
      <c r="EN83" s="185" t="s">
        <v>982</v>
      </c>
      <c r="EO83" s="185" t="s">
        <v>2960</v>
      </c>
      <c r="EP83" s="185" t="s">
        <v>982</v>
      </c>
      <c r="EQ83" s="185" t="s">
        <v>982</v>
      </c>
      <c r="ER83" s="185" t="s">
        <v>2960</v>
      </c>
      <c r="ES83" s="185" t="s">
        <v>982</v>
      </c>
      <c r="ET83" s="185" t="s">
        <v>982</v>
      </c>
    </row>
    <row r="84" spans="1:150" x14ac:dyDescent="0.3">
      <c r="A84" s="1"/>
      <c r="B84" s="184" t="s">
        <v>3308</v>
      </c>
      <c r="C84" s="184" t="s">
        <v>151</v>
      </c>
      <c r="D84" s="184" t="s">
        <v>167</v>
      </c>
      <c r="E84" s="184" t="s">
        <v>3309</v>
      </c>
      <c r="F84" s="184" t="s">
        <v>3310</v>
      </c>
      <c r="G84" s="185" t="s">
        <v>2960</v>
      </c>
      <c r="H84" s="185" t="s">
        <v>2847</v>
      </c>
      <c r="I84" s="185" t="s">
        <v>2847</v>
      </c>
      <c r="J84" s="185" t="s">
        <v>2960</v>
      </c>
      <c r="K84" s="185" t="s">
        <v>2847</v>
      </c>
      <c r="L84" s="185" t="s">
        <v>2847</v>
      </c>
      <c r="M84" s="185" t="s">
        <v>2960</v>
      </c>
      <c r="N84" s="185" t="s">
        <v>2847</v>
      </c>
      <c r="O84" s="185" t="s">
        <v>2847</v>
      </c>
      <c r="P84" s="185" t="s">
        <v>2960</v>
      </c>
      <c r="Q84" s="185" t="s">
        <v>2847</v>
      </c>
      <c r="R84" s="185" t="s">
        <v>2847</v>
      </c>
      <c r="S84" s="185" t="s">
        <v>2960</v>
      </c>
      <c r="T84" s="185" t="s">
        <v>2847</v>
      </c>
      <c r="U84" s="185" t="s">
        <v>2847</v>
      </c>
      <c r="V84" s="185" t="s">
        <v>2960</v>
      </c>
      <c r="W84" s="185" t="s">
        <v>2847</v>
      </c>
      <c r="X84" s="185" t="s">
        <v>2847</v>
      </c>
      <c r="Y84" s="185" t="s">
        <v>2960</v>
      </c>
      <c r="Z84" s="185" t="s">
        <v>2847</v>
      </c>
      <c r="AA84" s="185" t="s">
        <v>2847</v>
      </c>
      <c r="AB84" s="185" t="s">
        <v>2960</v>
      </c>
      <c r="AC84" s="185" t="s">
        <v>2847</v>
      </c>
      <c r="AD84" s="185" t="s">
        <v>2847</v>
      </c>
      <c r="AE84" s="185" t="s">
        <v>2960</v>
      </c>
      <c r="AF84" s="185" t="s">
        <v>2847</v>
      </c>
      <c r="AG84" s="185" t="s">
        <v>2847</v>
      </c>
      <c r="AH84" s="185" t="s">
        <v>2960</v>
      </c>
      <c r="AI84" s="185" t="s">
        <v>2847</v>
      </c>
      <c r="AJ84" s="185" t="s">
        <v>2847</v>
      </c>
      <c r="AK84" s="185" t="s">
        <v>2960</v>
      </c>
      <c r="AL84" s="185" t="s">
        <v>2847</v>
      </c>
      <c r="AM84" s="185" t="s">
        <v>2847</v>
      </c>
      <c r="AN84" s="185" t="s">
        <v>2960</v>
      </c>
      <c r="AO84" s="185" t="s">
        <v>2847</v>
      </c>
      <c r="AP84" s="185" t="s">
        <v>2847</v>
      </c>
      <c r="AQ84" s="185" t="s">
        <v>2960</v>
      </c>
      <c r="AR84" s="185" t="s">
        <v>2847</v>
      </c>
      <c r="AS84" s="185" t="s">
        <v>2847</v>
      </c>
      <c r="AT84" s="185" t="s">
        <v>2960</v>
      </c>
      <c r="AU84" s="185" t="s">
        <v>2847</v>
      </c>
      <c r="AV84" s="185" t="s">
        <v>2847</v>
      </c>
      <c r="AW84" s="185" t="s">
        <v>2960</v>
      </c>
      <c r="AX84" s="185" t="s">
        <v>2847</v>
      </c>
      <c r="AY84" s="185" t="s">
        <v>2847</v>
      </c>
      <c r="AZ84" s="185" t="s">
        <v>2960</v>
      </c>
      <c r="BA84" s="185" t="s">
        <v>2847</v>
      </c>
      <c r="BB84" s="185" t="s">
        <v>2847</v>
      </c>
      <c r="BC84" s="185" t="s">
        <v>2960</v>
      </c>
      <c r="BD84" s="185" t="s">
        <v>2847</v>
      </c>
      <c r="BE84" s="185" t="s">
        <v>2847</v>
      </c>
      <c r="BF84" s="185" t="s">
        <v>2960</v>
      </c>
      <c r="BG84" s="185" t="s">
        <v>2847</v>
      </c>
      <c r="BH84" s="185" t="s">
        <v>2847</v>
      </c>
      <c r="BI84" s="185" t="s">
        <v>2960</v>
      </c>
      <c r="BJ84" s="185" t="s">
        <v>2847</v>
      </c>
      <c r="BK84" s="185" t="s">
        <v>2847</v>
      </c>
      <c r="BL84" s="185" t="s">
        <v>2960</v>
      </c>
      <c r="BM84" s="185" t="s">
        <v>2847</v>
      </c>
      <c r="BN84" s="185" t="s">
        <v>2847</v>
      </c>
      <c r="BO84" s="185" t="s">
        <v>2960</v>
      </c>
      <c r="BP84" s="185" t="s">
        <v>2847</v>
      </c>
      <c r="BQ84" s="185" t="s">
        <v>2847</v>
      </c>
      <c r="BR84" s="185" t="s">
        <v>2960</v>
      </c>
      <c r="BS84" s="185" t="s">
        <v>2847</v>
      </c>
      <c r="BT84" s="185" t="s">
        <v>2847</v>
      </c>
      <c r="BU84" s="185" t="s">
        <v>2960</v>
      </c>
      <c r="BV84" s="185" t="s">
        <v>2847</v>
      </c>
      <c r="BW84" s="185" t="s">
        <v>2847</v>
      </c>
      <c r="BX84" s="185" t="s">
        <v>2960</v>
      </c>
      <c r="BY84" s="185" t="s">
        <v>2847</v>
      </c>
      <c r="BZ84" s="185" t="s">
        <v>2847</v>
      </c>
      <c r="CA84" s="185" t="s">
        <v>2960</v>
      </c>
      <c r="CB84" s="185" t="s">
        <v>2847</v>
      </c>
      <c r="CC84" s="185" t="s">
        <v>2847</v>
      </c>
      <c r="CD84" s="185" t="s">
        <v>2960</v>
      </c>
      <c r="CE84" s="185" t="s">
        <v>2847</v>
      </c>
      <c r="CF84" s="185" t="s">
        <v>2847</v>
      </c>
      <c r="CG84" s="185" t="s">
        <v>2960</v>
      </c>
      <c r="CH84" s="185" t="s">
        <v>2847</v>
      </c>
      <c r="CI84" s="185" t="s">
        <v>2847</v>
      </c>
      <c r="CJ84" s="185" t="s">
        <v>2960</v>
      </c>
      <c r="CK84" s="185" t="s">
        <v>2847</v>
      </c>
      <c r="CL84" s="185" t="s">
        <v>2847</v>
      </c>
      <c r="CM84" s="185" t="s">
        <v>2960</v>
      </c>
      <c r="CN84" s="185" t="s">
        <v>2847</v>
      </c>
      <c r="CO84" s="185" t="s">
        <v>2847</v>
      </c>
      <c r="CP84" s="185" t="s">
        <v>2960</v>
      </c>
      <c r="CQ84" s="185" t="s">
        <v>2847</v>
      </c>
      <c r="CR84" s="185" t="s">
        <v>2847</v>
      </c>
      <c r="CS84" s="185" t="s">
        <v>2960</v>
      </c>
      <c r="CT84" s="185" t="s">
        <v>2847</v>
      </c>
      <c r="CU84" s="185" t="s">
        <v>2847</v>
      </c>
      <c r="CV84" s="185" t="s">
        <v>2960</v>
      </c>
      <c r="CW84" s="185" t="s">
        <v>2847</v>
      </c>
      <c r="CX84" s="185" t="s">
        <v>2847</v>
      </c>
      <c r="CY84" s="185" t="s">
        <v>2960</v>
      </c>
      <c r="CZ84" s="185" t="s">
        <v>2847</v>
      </c>
      <c r="DA84" s="185" t="s">
        <v>2847</v>
      </c>
      <c r="DB84" s="185" t="s">
        <v>2960</v>
      </c>
      <c r="DC84" s="185" t="s">
        <v>2847</v>
      </c>
      <c r="DD84" s="185" t="s">
        <v>2847</v>
      </c>
      <c r="DE84" s="185" t="s">
        <v>2960</v>
      </c>
      <c r="DF84" s="185" t="s">
        <v>2847</v>
      </c>
      <c r="DG84" s="185" t="s">
        <v>2847</v>
      </c>
      <c r="DH84" s="185" t="s">
        <v>2960</v>
      </c>
      <c r="DI84" s="185" t="s">
        <v>2847</v>
      </c>
      <c r="DJ84" s="185" t="s">
        <v>2847</v>
      </c>
      <c r="DK84" s="185" t="s">
        <v>2960</v>
      </c>
      <c r="DL84" s="185" t="s">
        <v>2847</v>
      </c>
      <c r="DM84" s="185" t="s">
        <v>2847</v>
      </c>
      <c r="DN84" s="185" t="s">
        <v>2960</v>
      </c>
      <c r="DO84" s="185" t="s">
        <v>2847</v>
      </c>
      <c r="DP84" s="185" t="s">
        <v>2847</v>
      </c>
      <c r="DQ84" s="185" t="s">
        <v>2960</v>
      </c>
      <c r="DR84" s="185" t="s">
        <v>2847</v>
      </c>
      <c r="DS84" s="185" t="s">
        <v>2847</v>
      </c>
      <c r="DT84" s="185" t="s">
        <v>2960</v>
      </c>
      <c r="DU84" s="185" t="s">
        <v>2847</v>
      </c>
      <c r="DV84" s="185" t="s">
        <v>2847</v>
      </c>
      <c r="DW84" s="185" t="s">
        <v>2960</v>
      </c>
      <c r="DX84" s="185" t="s">
        <v>2847</v>
      </c>
      <c r="DY84" s="185" t="s">
        <v>2847</v>
      </c>
      <c r="DZ84" s="185" t="s">
        <v>2960</v>
      </c>
      <c r="EA84" s="185" t="s">
        <v>2847</v>
      </c>
      <c r="EB84" s="185" t="s">
        <v>2847</v>
      </c>
      <c r="EC84" s="185" t="s">
        <v>2960</v>
      </c>
      <c r="ED84" s="185" t="s">
        <v>2847</v>
      </c>
      <c r="EE84" s="185" t="s">
        <v>2847</v>
      </c>
      <c r="EF84" s="185" t="s">
        <v>2960</v>
      </c>
      <c r="EG84" s="185" t="s">
        <v>2847</v>
      </c>
      <c r="EH84" s="185" t="s">
        <v>2847</v>
      </c>
      <c r="EI84" s="185" t="s">
        <v>2960</v>
      </c>
      <c r="EJ84" s="185" t="s">
        <v>2847</v>
      </c>
      <c r="EK84" s="185" t="s">
        <v>2847</v>
      </c>
      <c r="EL84" s="185" t="s">
        <v>2960</v>
      </c>
      <c r="EM84" s="185" t="s">
        <v>2847</v>
      </c>
      <c r="EN84" s="185" t="s">
        <v>2847</v>
      </c>
      <c r="EO84" s="185" t="s">
        <v>2960</v>
      </c>
      <c r="EP84" s="185" t="s">
        <v>2847</v>
      </c>
      <c r="EQ84" s="185" t="s">
        <v>2847</v>
      </c>
      <c r="ER84" s="185" t="s">
        <v>2960</v>
      </c>
      <c r="ES84" s="185" t="s">
        <v>2847</v>
      </c>
      <c r="ET84" s="185" t="s">
        <v>2847</v>
      </c>
    </row>
    <row r="85" spans="1:150" x14ac:dyDescent="0.3">
      <c r="A85" s="1"/>
      <c r="B85" s="183" t="s">
        <v>3311</v>
      </c>
      <c r="C85" s="183" t="s">
        <v>175</v>
      </c>
      <c r="D85" s="183" t="s">
        <v>178</v>
      </c>
      <c r="E85" s="183" t="s">
        <v>3312</v>
      </c>
      <c r="F85" s="183" t="s">
        <v>3313</v>
      </c>
      <c r="G85" s="183" t="s">
        <v>2960</v>
      </c>
      <c r="H85" s="183" t="s">
        <v>2847</v>
      </c>
      <c r="I85" s="183" t="s">
        <v>2847</v>
      </c>
      <c r="J85" s="183" t="s">
        <v>2960</v>
      </c>
      <c r="K85" s="183" t="s">
        <v>2847</v>
      </c>
      <c r="L85" s="183" t="s">
        <v>2847</v>
      </c>
      <c r="M85" s="183" t="s">
        <v>2960</v>
      </c>
      <c r="N85" s="183" t="s">
        <v>2847</v>
      </c>
      <c r="O85" s="183" t="s">
        <v>2847</v>
      </c>
      <c r="P85" s="183" t="s">
        <v>2960</v>
      </c>
      <c r="Q85" s="183" t="s">
        <v>2847</v>
      </c>
      <c r="R85" s="183" t="s">
        <v>2847</v>
      </c>
      <c r="S85" s="183" t="s">
        <v>2960</v>
      </c>
      <c r="T85" s="183" t="s">
        <v>2847</v>
      </c>
      <c r="U85" s="183" t="s">
        <v>2847</v>
      </c>
      <c r="V85" s="183" t="s">
        <v>2960</v>
      </c>
      <c r="W85" s="183" t="s">
        <v>2847</v>
      </c>
      <c r="X85" s="183" t="s">
        <v>2847</v>
      </c>
      <c r="Y85" s="183" t="s">
        <v>2960</v>
      </c>
      <c r="Z85" s="183" t="s">
        <v>2847</v>
      </c>
      <c r="AA85" s="183" t="s">
        <v>2847</v>
      </c>
      <c r="AB85" s="183" t="s">
        <v>2960</v>
      </c>
      <c r="AC85" s="183" t="s">
        <v>2847</v>
      </c>
      <c r="AD85" s="183" t="s">
        <v>2847</v>
      </c>
      <c r="AE85" s="183" t="s">
        <v>2960</v>
      </c>
      <c r="AF85" s="183" t="s">
        <v>2847</v>
      </c>
      <c r="AG85" s="183" t="s">
        <v>2847</v>
      </c>
      <c r="AH85" s="183" t="s">
        <v>2960</v>
      </c>
      <c r="AI85" s="183" t="s">
        <v>2847</v>
      </c>
      <c r="AJ85" s="183" t="s">
        <v>2847</v>
      </c>
      <c r="AK85" s="183" t="s">
        <v>2960</v>
      </c>
      <c r="AL85" s="183" t="s">
        <v>2847</v>
      </c>
      <c r="AM85" s="183" t="s">
        <v>2847</v>
      </c>
      <c r="AN85" s="183" t="s">
        <v>2960</v>
      </c>
      <c r="AO85" s="183" t="s">
        <v>2847</v>
      </c>
      <c r="AP85" s="183" t="s">
        <v>2847</v>
      </c>
      <c r="AQ85" s="183" t="s">
        <v>2960</v>
      </c>
      <c r="AR85" s="183" t="s">
        <v>2847</v>
      </c>
      <c r="AS85" s="183" t="s">
        <v>2847</v>
      </c>
      <c r="AT85" s="183" t="s">
        <v>2960</v>
      </c>
      <c r="AU85" s="183" t="s">
        <v>2847</v>
      </c>
      <c r="AV85" s="183" t="s">
        <v>2847</v>
      </c>
      <c r="AW85" s="183" t="s">
        <v>2960</v>
      </c>
      <c r="AX85" s="183" t="s">
        <v>2847</v>
      </c>
      <c r="AY85" s="183" t="s">
        <v>2847</v>
      </c>
      <c r="AZ85" s="183" t="s">
        <v>2960</v>
      </c>
      <c r="BA85" s="183" t="s">
        <v>2847</v>
      </c>
      <c r="BB85" s="183" t="s">
        <v>2847</v>
      </c>
      <c r="BC85" s="183" t="s">
        <v>2960</v>
      </c>
      <c r="BD85" s="183" t="s">
        <v>2847</v>
      </c>
      <c r="BE85" s="183" t="s">
        <v>2847</v>
      </c>
      <c r="BF85" s="183" t="s">
        <v>2960</v>
      </c>
      <c r="BG85" s="183" t="s">
        <v>2847</v>
      </c>
      <c r="BH85" s="183" t="s">
        <v>2847</v>
      </c>
      <c r="BI85" s="183" t="s">
        <v>2960</v>
      </c>
      <c r="BJ85" s="183" t="s">
        <v>2847</v>
      </c>
      <c r="BK85" s="183" t="s">
        <v>2847</v>
      </c>
      <c r="BL85" s="183" t="s">
        <v>2960</v>
      </c>
      <c r="BM85" s="183" t="s">
        <v>2847</v>
      </c>
      <c r="BN85" s="183" t="s">
        <v>2847</v>
      </c>
      <c r="BO85" s="183" t="s">
        <v>2960</v>
      </c>
      <c r="BP85" s="183" t="s">
        <v>2847</v>
      </c>
      <c r="BQ85" s="183" t="s">
        <v>2847</v>
      </c>
      <c r="BR85" s="183" t="s">
        <v>2960</v>
      </c>
      <c r="BS85" s="183" t="s">
        <v>2847</v>
      </c>
      <c r="BT85" s="183" t="s">
        <v>2847</v>
      </c>
      <c r="BU85" s="183" t="s">
        <v>2960</v>
      </c>
      <c r="BV85" s="183" t="s">
        <v>2847</v>
      </c>
      <c r="BW85" s="183" t="s">
        <v>2847</v>
      </c>
      <c r="BX85" s="183" t="s">
        <v>2960</v>
      </c>
      <c r="BY85" s="183" t="s">
        <v>2847</v>
      </c>
      <c r="BZ85" s="183" t="s">
        <v>2847</v>
      </c>
      <c r="CA85" s="183" t="s">
        <v>2960</v>
      </c>
      <c r="CB85" s="183" t="s">
        <v>2847</v>
      </c>
      <c r="CC85" s="183" t="s">
        <v>2847</v>
      </c>
      <c r="CD85" s="183" t="s">
        <v>2960</v>
      </c>
      <c r="CE85" s="183" t="s">
        <v>2847</v>
      </c>
      <c r="CF85" s="183" t="s">
        <v>2847</v>
      </c>
      <c r="CG85" s="183" t="s">
        <v>2960</v>
      </c>
      <c r="CH85" s="183" t="s">
        <v>2847</v>
      </c>
      <c r="CI85" s="183" t="s">
        <v>2847</v>
      </c>
      <c r="CJ85" s="183" t="s">
        <v>2960</v>
      </c>
      <c r="CK85" s="183" t="s">
        <v>2847</v>
      </c>
      <c r="CL85" s="183" t="s">
        <v>2847</v>
      </c>
      <c r="CM85" s="183" t="s">
        <v>2960</v>
      </c>
      <c r="CN85" s="183" t="s">
        <v>2847</v>
      </c>
      <c r="CO85" s="183" t="s">
        <v>2847</v>
      </c>
      <c r="CP85" s="183" t="s">
        <v>2960</v>
      </c>
      <c r="CQ85" s="183" t="s">
        <v>2847</v>
      </c>
      <c r="CR85" s="183" t="s">
        <v>2847</v>
      </c>
      <c r="CS85" s="183" t="s">
        <v>2960</v>
      </c>
      <c r="CT85" s="183" t="s">
        <v>2847</v>
      </c>
      <c r="CU85" s="183" t="s">
        <v>2847</v>
      </c>
      <c r="CV85" s="183" t="s">
        <v>2960</v>
      </c>
      <c r="CW85" s="183" t="s">
        <v>2847</v>
      </c>
      <c r="CX85" s="183" t="s">
        <v>2847</v>
      </c>
      <c r="CY85" s="183" t="s">
        <v>2960</v>
      </c>
      <c r="CZ85" s="183" t="s">
        <v>2847</v>
      </c>
      <c r="DA85" s="183" t="s">
        <v>2847</v>
      </c>
      <c r="DB85" s="183" t="s">
        <v>2960</v>
      </c>
      <c r="DC85" s="183" t="s">
        <v>2847</v>
      </c>
      <c r="DD85" s="183" t="s">
        <v>2847</v>
      </c>
      <c r="DE85" s="183" t="s">
        <v>2960</v>
      </c>
      <c r="DF85" s="183" t="s">
        <v>2847</v>
      </c>
      <c r="DG85" s="183" t="s">
        <v>2847</v>
      </c>
      <c r="DH85" s="183" t="s">
        <v>2960</v>
      </c>
      <c r="DI85" s="183" t="s">
        <v>2847</v>
      </c>
      <c r="DJ85" s="183" t="s">
        <v>2847</v>
      </c>
      <c r="DK85" s="183" t="s">
        <v>2960</v>
      </c>
      <c r="DL85" s="183" t="s">
        <v>2847</v>
      </c>
      <c r="DM85" s="183" t="s">
        <v>2847</v>
      </c>
      <c r="DN85" s="183" t="s">
        <v>2960</v>
      </c>
      <c r="DO85" s="183" t="s">
        <v>2847</v>
      </c>
      <c r="DP85" s="183" t="s">
        <v>2847</v>
      </c>
      <c r="DQ85" s="183" t="s">
        <v>2960</v>
      </c>
      <c r="DR85" s="183" t="s">
        <v>2847</v>
      </c>
      <c r="DS85" s="183" t="s">
        <v>2847</v>
      </c>
      <c r="DT85" s="183" t="s">
        <v>2960</v>
      </c>
      <c r="DU85" s="183" t="s">
        <v>2847</v>
      </c>
      <c r="DV85" s="183" t="s">
        <v>2847</v>
      </c>
      <c r="DW85" s="183" t="s">
        <v>2960</v>
      </c>
      <c r="DX85" s="183" t="s">
        <v>2847</v>
      </c>
      <c r="DY85" s="183" t="s">
        <v>2847</v>
      </c>
      <c r="DZ85" s="183" t="s">
        <v>2960</v>
      </c>
      <c r="EA85" s="183" t="s">
        <v>2847</v>
      </c>
      <c r="EB85" s="183" t="s">
        <v>2847</v>
      </c>
      <c r="EC85" s="183" t="s">
        <v>2960</v>
      </c>
      <c r="ED85" s="183" t="s">
        <v>2847</v>
      </c>
      <c r="EE85" s="183" t="s">
        <v>2847</v>
      </c>
      <c r="EF85" s="183" t="s">
        <v>2960</v>
      </c>
      <c r="EG85" s="183" t="s">
        <v>2847</v>
      </c>
      <c r="EH85" s="183" t="s">
        <v>2847</v>
      </c>
      <c r="EI85" s="183" t="s">
        <v>2960</v>
      </c>
      <c r="EJ85" s="183" t="s">
        <v>2847</v>
      </c>
      <c r="EK85" s="183" t="s">
        <v>2847</v>
      </c>
      <c r="EL85" s="183" t="s">
        <v>2960</v>
      </c>
      <c r="EM85" s="183" t="s">
        <v>2847</v>
      </c>
      <c r="EN85" s="183" t="s">
        <v>2847</v>
      </c>
      <c r="EO85" s="183" t="s">
        <v>2960</v>
      </c>
      <c r="EP85" s="183" t="s">
        <v>2847</v>
      </c>
      <c r="EQ85" s="183" t="s">
        <v>2847</v>
      </c>
      <c r="ER85" s="183" t="s">
        <v>2960</v>
      </c>
      <c r="ES85" s="183" t="s">
        <v>2847</v>
      </c>
      <c r="ET85" s="183" t="s">
        <v>2847</v>
      </c>
    </row>
    <row r="86" spans="1:150" x14ac:dyDescent="0.3">
      <c r="A86" s="1"/>
      <c r="B86" s="184" t="s">
        <v>3314</v>
      </c>
      <c r="C86" s="184" t="s">
        <v>175</v>
      </c>
      <c r="D86" s="184" t="s">
        <v>178</v>
      </c>
      <c r="E86" s="184" t="s">
        <v>3315</v>
      </c>
      <c r="F86" s="184" t="s">
        <v>3316</v>
      </c>
      <c r="G86" s="185" t="s">
        <v>2960</v>
      </c>
      <c r="H86" s="185" t="s">
        <v>2847</v>
      </c>
      <c r="I86" s="185" t="s">
        <v>2847</v>
      </c>
      <c r="J86" s="185" t="s">
        <v>2960</v>
      </c>
      <c r="K86" s="185" t="s">
        <v>2847</v>
      </c>
      <c r="L86" s="185" t="s">
        <v>2847</v>
      </c>
      <c r="M86" s="185" t="s">
        <v>2960</v>
      </c>
      <c r="N86" s="185" t="s">
        <v>2847</v>
      </c>
      <c r="O86" s="185" t="s">
        <v>2847</v>
      </c>
      <c r="P86" s="185" t="s">
        <v>2960</v>
      </c>
      <c r="Q86" s="185" t="s">
        <v>2847</v>
      </c>
      <c r="R86" s="185" t="s">
        <v>2847</v>
      </c>
      <c r="S86" s="185" t="s">
        <v>2960</v>
      </c>
      <c r="T86" s="185" t="s">
        <v>2847</v>
      </c>
      <c r="U86" s="185" t="s">
        <v>2847</v>
      </c>
      <c r="V86" s="185" t="s">
        <v>2960</v>
      </c>
      <c r="W86" s="185" t="s">
        <v>2847</v>
      </c>
      <c r="X86" s="185" t="s">
        <v>2847</v>
      </c>
      <c r="Y86" s="185" t="s">
        <v>2960</v>
      </c>
      <c r="Z86" s="185" t="s">
        <v>2847</v>
      </c>
      <c r="AA86" s="185" t="s">
        <v>2847</v>
      </c>
      <c r="AB86" s="185" t="s">
        <v>2960</v>
      </c>
      <c r="AC86" s="185" t="s">
        <v>2847</v>
      </c>
      <c r="AD86" s="185" t="s">
        <v>2847</v>
      </c>
      <c r="AE86" s="185" t="s">
        <v>2960</v>
      </c>
      <c r="AF86" s="185" t="s">
        <v>2847</v>
      </c>
      <c r="AG86" s="185" t="s">
        <v>2847</v>
      </c>
      <c r="AH86" s="185" t="s">
        <v>2960</v>
      </c>
      <c r="AI86" s="185" t="s">
        <v>2847</v>
      </c>
      <c r="AJ86" s="185" t="s">
        <v>2847</v>
      </c>
      <c r="AK86" s="185" t="s">
        <v>2960</v>
      </c>
      <c r="AL86" s="185" t="s">
        <v>2847</v>
      </c>
      <c r="AM86" s="185" t="s">
        <v>2847</v>
      </c>
      <c r="AN86" s="185" t="s">
        <v>2960</v>
      </c>
      <c r="AO86" s="185" t="s">
        <v>2847</v>
      </c>
      <c r="AP86" s="185" t="s">
        <v>2847</v>
      </c>
      <c r="AQ86" s="185" t="s">
        <v>2960</v>
      </c>
      <c r="AR86" s="185" t="s">
        <v>2847</v>
      </c>
      <c r="AS86" s="185" t="s">
        <v>2847</v>
      </c>
      <c r="AT86" s="185" t="s">
        <v>2960</v>
      </c>
      <c r="AU86" s="185" t="s">
        <v>2847</v>
      </c>
      <c r="AV86" s="185" t="s">
        <v>2847</v>
      </c>
      <c r="AW86" s="185" t="s">
        <v>2960</v>
      </c>
      <c r="AX86" s="185" t="s">
        <v>2847</v>
      </c>
      <c r="AY86" s="185" t="s">
        <v>2847</v>
      </c>
      <c r="AZ86" s="185" t="s">
        <v>2960</v>
      </c>
      <c r="BA86" s="185" t="s">
        <v>2847</v>
      </c>
      <c r="BB86" s="185" t="s">
        <v>2847</v>
      </c>
      <c r="BC86" s="185" t="s">
        <v>2960</v>
      </c>
      <c r="BD86" s="185" t="s">
        <v>2847</v>
      </c>
      <c r="BE86" s="185" t="s">
        <v>2847</v>
      </c>
      <c r="BF86" s="185" t="s">
        <v>2960</v>
      </c>
      <c r="BG86" s="185" t="s">
        <v>2847</v>
      </c>
      <c r="BH86" s="185" t="s">
        <v>2847</v>
      </c>
      <c r="BI86" s="185" t="s">
        <v>2960</v>
      </c>
      <c r="BJ86" s="185" t="s">
        <v>2847</v>
      </c>
      <c r="BK86" s="185" t="s">
        <v>2847</v>
      </c>
      <c r="BL86" s="185" t="s">
        <v>2960</v>
      </c>
      <c r="BM86" s="185" t="s">
        <v>2847</v>
      </c>
      <c r="BN86" s="185" t="s">
        <v>2847</v>
      </c>
      <c r="BO86" s="185" t="s">
        <v>2960</v>
      </c>
      <c r="BP86" s="185" t="s">
        <v>2847</v>
      </c>
      <c r="BQ86" s="185" t="s">
        <v>2847</v>
      </c>
      <c r="BR86" s="185" t="s">
        <v>2960</v>
      </c>
      <c r="BS86" s="185" t="s">
        <v>2847</v>
      </c>
      <c r="BT86" s="185" t="s">
        <v>2847</v>
      </c>
      <c r="BU86" s="185" t="s">
        <v>2960</v>
      </c>
      <c r="BV86" s="185" t="s">
        <v>2847</v>
      </c>
      <c r="BW86" s="185" t="s">
        <v>2847</v>
      </c>
      <c r="BX86" s="185" t="s">
        <v>2960</v>
      </c>
      <c r="BY86" s="185" t="s">
        <v>2847</v>
      </c>
      <c r="BZ86" s="185" t="s">
        <v>2847</v>
      </c>
      <c r="CA86" s="185" t="s">
        <v>2960</v>
      </c>
      <c r="CB86" s="185" t="s">
        <v>2847</v>
      </c>
      <c r="CC86" s="185" t="s">
        <v>2847</v>
      </c>
      <c r="CD86" s="185" t="s">
        <v>2960</v>
      </c>
      <c r="CE86" s="185" t="s">
        <v>2847</v>
      </c>
      <c r="CF86" s="185" t="s">
        <v>2847</v>
      </c>
      <c r="CG86" s="185" t="s">
        <v>2960</v>
      </c>
      <c r="CH86" s="185" t="s">
        <v>2847</v>
      </c>
      <c r="CI86" s="185" t="s">
        <v>2847</v>
      </c>
      <c r="CJ86" s="185" t="s">
        <v>2960</v>
      </c>
      <c r="CK86" s="185" t="s">
        <v>2847</v>
      </c>
      <c r="CL86" s="185" t="s">
        <v>2847</v>
      </c>
      <c r="CM86" s="185" t="s">
        <v>2960</v>
      </c>
      <c r="CN86" s="185" t="s">
        <v>2847</v>
      </c>
      <c r="CO86" s="185" t="s">
        <v>2847</v>
      </c>
      <c r="CP86" s="185" t="s">
        <v>2960</v>
      </c>
      <c r="CQ86" s="185" t="s">
        <v>2847</v>
      </c>
      <c r="CR86" s="185" t="s">
        <v>2847</v>
      </c>
      <c r="CS86" s="185" t="s">
        <v>2960</v>
      </c>
      <c r="CT86" s="185" t="s">
        <v>2847</v>
      </c>
      <c r="CU86" s="185" t="s">
        <v>2847</v>
      </c>
      <c r="CV86" s="185" t="s">
        <v>2960</v>
      </c>
      <c r="CW86" s="185" t="s">
        <v>2847</v>
      </c>
      <c r="CX86" s="185" t="s">
        <v>2847</v>
      </c>
      <c r="CY86" s="185" t="s">
        <v>2960</v>
      </c>
      <c r="CZ86" s="185" t="s">
        <v>2847</v>
      </c>
      <c r="DA86" s="185" t="s">
        <v>2847</v>
      </c>
      <c r="DB86" s="185" t="s">
        <v>2960</v>
      </c>
      <c r="DC86" s="185" t="s">
        <v>2847</v>
      </c>
      <c r="DD86" s="185" t="s">
        <v>2847</v>
      </c>
      <c r="DE86" s="185" t="s">
        <v>2960</v>
      </c>
      <c r="DF86" s="185" t="s">
        <v>2847</v>
      </c>
      <c r="DG86" s="185" t="s">
        <v>2847</v>
      </c>
      <c r="DH86" s="185" t="s">
        <v>2960</v>
      </c>
      <c r="DI86" s="185" t="s">
        <v>2847</v>
      </c>
      <c r="DJ86" s="185" t="s">
        <v>2847</v>
      </c>
      <c r="DK86" s="185" t="s">
        <v>2960</v>
      </c>
      <c r="DL86" s="185" t="s">
        <v>2847</v>
      </c>
      <c r="DM86" s="185" t="s">
        <v>2847</v>
      </c>
      <c r="DN86" s="185" t="s">
        <v>2960</v>
      </c>
      <c r="DO86" s="185" t="s">
        <v>2847</v>
      </c>
      <c r="DP86" s="185" t="s">
        <v>2847</v>
      </c>
      <c r="DQ86" s="185" t="s">
        <v>2960</v>
      </c>
      <c r="DR86" s="185" t="s">
        <v>2847</v>
      </c>
      <c r="DS86" s="185" t="s">
        <v>2847</v>
      </c>
      <c r="DT86" s="185" t="s">
        <v>2960</v>
      </c>
      <c r="DU86" s="185" t="s">
        <v>2847</v>
      </c>
      <c r="DV86" s="185" t="s">
        <v>2847</v>
      </c>
      <c r="DW86" s="185" t="s">
        <v>2960</v>
      </c>
      <c r="DX86" s="185" t="s">
        <v>2847</v>
      </c>
      <c r="DY86" s="185" t="s">
        <v>2847</v>
      </c>
      <c r="DZ86" s="185" t="s">
        <v>2960</v>
      </c>
      <c r="EA86" s="185" t="s">
        <v>2847</v>
      </c>
      <c r="EB86" s="185" t="s">
        <v>2847</v>
      </c>
      <c r="EC86" s="185" t="s">
        <v>2960</v>
      </c>
      <c r="ED86" s="185" t="s">
        <v>2847</v>
      </c>
      <c r="EE86" s="185" t="s">
        <v>2847</v>
      </c>
      <c r="EF86" s="185" t="s">
        <v>2960</v>
      </c>
      <c r="EG86" s="185" t="s">
        <v>2847</v>
      </c>
      <c r="EH86" s="185" t="s">
        <v>2847</v>
      </c>
      <c r="EI86" s="185" t="s">
        <v>2960</v>
      </c>
      <c r="EJ86" s="185" t="s">
        <v>2847</v>
      </c>
      <c r="EK86" s="185" t="s">
        <v>2847</v>
      </c>
      <c r="EL86" s="185" t="s">
        <v>2960</v>
      </c>
      <c r="EM86" s="185" t="s">
        <v>2847</v>
      </c>
      <c r="EN86" s="185" t="s">
        <v>2847</v>
      </c>
      <c r="EO86" s="185" t="s">
        <v>2960</v>
      </c>
      <c r="EP86" s="185" t="s">
        <v>2847</v>
      </c>
      <c r="EQ86" s="185" t="s">
        <v>2847</v>
      </c>
      <c r="ER86" s="185" t="s">
        <v>2960</v>
      </c>
      <c r="ES86" s="185" t="s">
        <v>2847</v>
      </c>
      <c r="ET86" s="185" t="s">
        <v>2847</v>
      </c>
    </row>
    <row r="87" spans="1:150" x14ac:dyDescent="0.3">
      <c r="A87" s="1"/>
      <c r="B87" s="184" t="s">
        <v>3317</v>
      </c>
      <c r="C87" s="184" t="s">
        <v>175</v>
      </c>
      <c r="D87" s="184" t="s">
        <v>178</v>
      </c>
      <c r="E87" s="184" t="s">
        <v>3318</v>
      </c>
      <c r="F87" s="184" t="s">
        <v>3319</v>
      </c>
      <c r="G87" s="185" t="s">
        <v>2960</v>
      </c>
      <c r="H87" s="185" t="s">
        <v>2847</v>
      </c>
      <c r="I87" s="185" t="s">
        <v>2847</v>
      </c>
      <c r="J87" s="185" t="s">
        <v>2960</v>
      </c>
      <c r="K87" s="185" t="s">
        <v>2847</v>
      </c>
      <c r="L87" s="185" t="s">
        <v>2847</v>
      </c>
      <c r="M87" s="185" t="s">
        <v>2960</v>
      </c>
      <c r="N87" s="185" t="s">
        <v>2847</v>
      </c>
      <c r="O87" s="185" t="s">
        <v>2847</v>
      </c>
      <c r="P87" s="185" t="s">
        <v>2960</v>
      </c>
      <c r="Q87" s="185" t="s">
        <v>2847</v>
      </c>
      <c r="R87" s="185" t="s">
        <v>2847</v>
      </c>
      <c r="S87" s="185" t="s">
        <v>2960</v>
      </c>
      <c r="T87" s="185" t="s">
        <v>2847</v>
      </c>
      <c r="U87" s="185" t="s">
        <v>2847</v>
      </c>
      <c r="V87" s="185" t="s">
        <v>2960</v>
      </c>
      <c r="W87" s="185" t="s">
        <v>2847</v>
      </c>
      <c r="X87" s="185" t="s">
        <v>2847</v>
      </c>
      <c r="Y87" s="185" t="s">
        <v>2960</v>
      </c>
      <c r="Z87" s="185" t="s">
        <v>2847</v>
      </c>
      <c r="AA87" s="185" t="s">
        <v>2847</v>
      </c>
      <c r="AB87" s="185" t="s">
        <v>2960</v>
      </c>
      <c r="AC87" s="185" t="s">
        <v>2847</v>
      </c>
      <c r="AD87" s="185" t="s">
        <v>2847</v>
      </c>
      <c r="AE87" s="185" t="s">
        <v>2960</v>
      </c>
      <c r="AF87" s="185" t="s">
        <v>2847</v>
      </c>
      <c r="AG87" s="185" t="s">
        <v>2847</v>
      </c>
      <c r="AH87" s="185" t="s">
        <v>2960</v>
      </c>
      <c r="AI87" s="185" t="s">
        <v>2847</v>
      </c>
      <c r="AJ87" s="185" t="s">
        <v>2847</v>
      </c>
      <c r="AK87" s="185" t="s">
        <v>2960</v>
      </c>
      <c r="AL87" s="185" t="s">
        <v>2847</v>
      </c>
      <c r="AM87" s="185" t="s">
        <v>2847</v>
      </c>
      <c r="AN87" s="185" t="s">
        <v>2960</v>
      </c>
      <c r="AO87" s="185" t="s">
        <v>2847</v>
      </c>
      <c r="AP87" s="185" t="s">
        <v>2847</v>
      </c>
      <c r="AQ87" s="185" t="s">
        <v>2960</v>
      </c>
      <c r="AR87" s="185" t="s">
        <v>2847</v>
      </c>
      <c r="AS87" s="185" t="s">
        <v>2847</v>
      </c>
      <c r="AT87" s="185" t="s">
        <v>2960</v>
      </c>
      <c r="AU87" s="185" t="s">
        <v>2847</v>
      </c>
      <c r="AV87" s="185" t="s">
        <v>2847</v>
      </c>
      <c r="AW87" s="185" t="s">
        <v>2960</v>
      </c>
      <c r="AX87" s="185" t="s">
        <v>2847</v>
      </c>
      <c r="AY87" s="185" t="s">
        <v>2847</v>
      </c>
      <c r="AZ87" s="185" t="s">
        <v>2960</v>
      </c>
      <c r="BA87" s="185" t="s">
        <v>2847</v>
      </c>
      <c r="BB87" s="185" t="s">
        <v>2847</v>
      </c>
      <c r="BC87" s="185" t="s">
        <v>2960</v>
      </c>
      <c r="BD87" s="185" t="s">
        <v>2847</v>
      </c>
      <c r="BE87" s="185" t="s">
        <v>2847</v>
      </c>
      <c r="BF87" s="185" t="s">
        <v>2960</v>
      </c>
      <c r="BG87" s="185" t="s">
        <v>2847</v>
      </c>
      <c r="BH87" s="185" t="s">
        <v>2847</v>
      </c>
      <c r="BI87" s="185" t="s">
        <v>2960</v>
      </c>
      <c r="BJ87" s="185" t="s">
        <v>2847</v>
      </c>
      <c r="BK87" s="185" t="s">
        <v>2847</v>
      </c>
      <c r="BL87" s="185" t="s">
        <v>2960</v>
      </c>
      <c r="BM87" s="185" t="s">
        <v>2847</v>
      </c>
      <c r="BN87" s="185" t="s">
        <v>2847</v>
      </c>
      <c r="BO87" s="185" t="s">
        <v>2960</v>
      </c>
      <c r="BP87" s="185" t="s">
        <v>2847</v>
      </c>
      <c r="BQ87" s="185" t="s">
        <v>2847</v>
      </c>
      <c r="BR87" s="185" t="s">
        <v>2960</v>
      </c>
      <c r="BS87" s="185" t="s">
        <v>2847</v>
      </c>
      <c r="BT87" s="185" t="s">
        <v>2847</v>
      </c>
      <c r="BU87" s="185" t="s">
        <v>2960</v>
      </c>
      <c r="BV87" s="185" t="s">
        <v>2847</v>
      </c>
      <c r="BW87" s="185" t="s">
        <v>2847</v>
      </c>
      <c r="BX87" s="185" t="s">
        <v>2960</v>
      </c>
      <c r="BY87" s="185" t="s">
        <v>2847</v>
      </c>
      <c r="BZ87" s="185" t="s">
        <v>2847</v>
      </c>
      <c r="CA87" s="185" t="s">
        <v>2960</v>
      </c>
      <c r="CB87" s="185" t="s">
        <v>2847</v>
      </c>
      <c r="CC87" s="185" t="s">
        <v>2847</v>
      </c>
      <c r="CD87" s="185" t="s">
        <v>2960</v>
      </c>
      <c r="CE87" s="185" t="s">
        <v>2847</v>
      </c>
      <c r="CF87" s="185" t="s">
        <v>2847</v>
      </c>
      <c r="CG87" s="185" t="s">
        <v>2960</v>
      </c>
      <c r="CH87" s="185" t="s">
        <v>2847</v>
      </c>
      <c r="CI87" s="185" t="s">
        <v>2847</v>
      </c>
      <c r="CJ87" s="185" t="s">
        <v>2960</v>
      </c>
      <c r="CK87" s="185" t="s">
        <v>2847</v>
      </c>
      <c r="CL87" s="185" t="s">
        <v>2847</v>
      </c>
      <c r="CM87" s="185" t="s">
        <v>2960</v>
      </c>
      <c r="CN87" s="185" t="s">
        <v>2847</v>
      </c>
      <c r="CO87" s="185" t="s">
        <v>2847</v>
      </c>
      <c r="CP87" s="185" t="s">
        <v>2960</v>
      </c>
      <c r="CQ87" s="185" t="s">
        <v>2847</v>
      </c>
      <c r="CR87" s="185" t="s">
        <v>2847</v>
      </c>
      <c r="CS87" s="185" t="s">
        <v>2960</v>
      </c>
      <c r="CT87" s="185" t="s">
        <v>2847</v>
      </c>
      <c r="CU87" s="185" t="s">
        <v>2847</v>
      </c>
      <c r="CV87" s="185" t="s">
        <v>2960</v>
      </c>
      <c r="CW87" s="185" t="s">
        <v>2847</v>
      </c>
      <c r="CX87" s="185" t="s">
        <v>2847</v>
      </c>
      <c r="CY87" s="185" t="s">
        <v>2960</v>
      </c>
      <c r="CZ87" s="185" t="s">
        <v>2847</v>
      </c>
      <c r="DA87" s="185" t="s">
        <v>2847</v>
      </c>
      <c r="DB87" s="185" t="s">
        <v>2960</v>
      </c>
      <c r="DC87" s="185" t="s">
        <v>2847</v>
      </c>
      <c r="DD87" s="185" t="s">
        <v>2847</v>
      </c>
      <c r="DE87" s="185" t="s">
        <v>2960</v>
      </c>
      <c r="DF87" s="185" t="s">
        <v>2847</v>
      </c>
      <c r="DG87" s="185" t="s">
        <v>2847</v>
      </c>
      <c r="DH87" s="185" t="s">
        <v>2960</v>
      </c>
      <c r="DI87" s="185" t="s">
        <v>2847</v>
      </c>
      <c r="DJ87" s="185" t="s">
        <v>2847</v>
      </c>
      <c r="DK87" s="185" t="s">
        <v>2960</v>
      </c>
      <c r="DL87" s="185" t="s">
        <v>2847</v>
      </c>
      <c r="DM87" s="185" t="s">
        <v>2847</v>
      </c>
      <c r="DN87" s="185" t="s">
        <v>2960</v>
      </c>
      <c r="DO87" s="185" t="s">
        <v>2847</v>
      </c>
      <c r="DP87" s="185" t="s">
        <v>2847</v>
      </c>
      <c r="DQ87" s="185" t="s">
        <v>2960</v>
      </c>
      <c r="DR87" s="185" t="s">
        <v>2847</v>
      </c>
      <c r="DS87" s="185" t="s">
        <v>2847</v>
      </c>
      <c r="DT87" s="185" t="s">
        <v>2960</v>
      </c>
      <c r="DU87" s="185" t="s">
        <v>2847</v>
      </c>
      <c r="DV87" s="185" t="s">
        <v>2847</v>
      </c>
      <c r="DW87" s="185" t="s">
        <v>2960</v>
      </c>
      <c r="DX87" s="185" t="s">
        <v>2847</v>
      </c>
      <c r="DY87" s="185" t="s">
        <v>2847</v>
      </c>
      <c r="DZ87" s="185" t="s">
        <v>2960</v>
      </c>
      <c r="EA87" s="185" t="s">
        <v>2847</v>
      </c>
      <c r="EB87" s="185" t="s">
        <v>2847</v>
      </c>
      <c r="EC87" s="185" t="s">
        <v>2960</v>
      </c>
      <c r="ED87" s="185" t="s">
        <v>2847</v>
      </c>
      <c r="EE87" s="185" t="s">
        <v>2847</v>
      </c>
      <c r="EF87" s="185" t="s">
        <v>2960</v>
      </c>
      <c r="EG87" s="185" t="s">
        <v>2847</v>
      </c>
      <c r="EH87" s="185" t="s">
        <v>2847</v>
      </c>
      <c r="EI87" s="185" t="s">
        <v>2960</v>
      </c>
      <c r="EJ87" s="185" t="s">
        <v>2847</v>
      </c>
      <c r="EK87" s="185" t="s">
        <v>2847</v>
      </c>
      <c r="EL87" s="185" t="s">
        <v>2960</v>
      </c>
      <c r="EM87" s="185" t="s">
        <v>2847</v>
      </c>
      <c r="EN87" s="185" t="s">
        <v>2847</v>
      </c>
      <c r="EO87" s="185" t="s">
        <v>2960</v>
      </c>
      <c r="EP87" s="185" t="s">
        <v>2847</v>
      </c>
      <c r="EQ87" s="185" t="s">
        <v>2847</v>
      </c>
      <c r="ER87" s="185" t="s">
        <v>2960</v>
      </c>
      <c r="ES87" s="185" t="s">
        <v>2847</v>
      </c>
      <c r="ET87" s="185" t="s">
        <v>2847</v>
      </c>
    </row>
    <row r="88" spans="1:150" x14ac:dyDescent="0.3">
      <c r="A88" s="1"/>
      <c r="B88" s="239" t="s">
        <v>978</v>
      </c>
      <c r="C88" s="239" t="s">
        <v>982</v>
      </c>
      <c r="D88" s="239" t="s">
        <v>982</v>
      </c>
      <c r="E88" s="239" t="s">
        <v>982</v>
      </c>
      <c r="F88" s="239" t="s">
        <v>982</v>
      </c>
      <c r="G88" s="1" t="s">
        <v>982</v>
      </c>
      <c r="H88" s="186" t="s">
        <v>2847</v>
      </c>
      <c r="I88" s="186" t="s">
        <v>2847</v>
      </c>
      <c r="J88" s="1" t="s">
        <v>982</v>
      </c>
      <c r="K88" s="186" t="s">
        <v>2847</v>
      </c>
      <c r="L88" s="186" t="s">
        <v>2847</v>
      </c>
      <c r="M88" s="1" t="s">
        <v>982</v>
      </c>
      <c r="N88" s="186" t="s">
        <v>2847</v>
      </c>
      <c r="O88" s="186" t="s">
        <v>2847</v>
      </c>
      <c r="P88" s="1" t="s">
        <v>982</v>
      </c>
      <c r="Q88" s="186" t="s">
        <v>2847</v>
      </c>
      <c r="R88" s="186" t="s">
        <v>2847</v>
      </c>
      <c r="S88" s="1" t="s">
        <v>982</v>
      </c>
      <c r="T88" s="186" t="s">
        <v>2847</v>
      </c>
      <c r="U88" s="186" t="s">
        <v>2847</v>
      </c>
      <c r="V88" s="1" t="s">
        <v>982</v>
      </c>
      <c r="W88" s="186" t="s">
        <v>2847</v>
      </c>
      <c r="X88" s="186" t="s">
        <v>2847</v>
      </c>
      <c r="Y88" s="1" t="s">
        <v>982</v>
      </c>
      <c r="Z88" s="186" t="s">
        <v>2847</v>
      </c>
      <c r="AA88" s="186" t="s">
        <v>2847</v>
      </c>
      <c r="AB88" s="1" t="s">
        <v>982</v>
      </c>
      <c r="AC88" s="186" t="s">
        <v>2847</v>
      </c>
      <c r="AD88" s="186" t="s">
        <v>2847</v>
      </c>
      <c r="AE88" s="1" t="s">
        <v>982</v>
      </c>
      <c r="AF88" s="186" t="s">
        <v>2847</v>
      </c>
      <c r="AG88" s="186" t="s">
        <v>2847</v>
      </c>
      <c r="AH88" s="1" t="s">
        <v>982</v>
      </c>
      <c r="AI88" s="186" t="s">
        <v>2847</v>
      </c>
      <c r="AJ88" s="186" t="s">
        <v>2847</v>
      </c>
      <c r="AK88" s="1" t="s">
        <v>982</v>
      </c>
      <c r="AL88" s="186" t="s">
        <v>2847</v>
      </c>
      <c r="AM88" s="186" t="s">
        <v>2847</v>
      </c>
      <c r="AN88" s="1" t="s">
        <v>982</v>
      </c>
      <c r="AO88" s="186" t="s">
        <v>2847</v>
      </c>
      <c r="AP88" s="186" t="s">
        <v>2847</v>
      </c>
      <c r="AQ88" s="1" t="s">
        <v>982</v>
      </c>
      <c r="AR88" s="186" t="s">
        <v>2847</v>
      </c>
      <c r="AS88" s="186" t="s">
        <v>2847</v>
      </c>
      <c r="AT88" s="1" t="s">
        <v>982</v>
      </c>
      <c r="AU88" s="186" t="s">
        <v>2847</v>
      </c>
      <c r="AV88" s="186" t="s">
        <v>2847</v>
      </c>
      <c r="AW88" s="1" t="s">
        <v>982</v>
      </c>
      <c r="AX88" s="186" t="s">
        <v>2847</v>
      </c>
      <c r="AY88" s="186" t="s">
        <v>2847</v>
      </c>
      <c r="AZ88" s="1" t="s">
        <v>982</v>
      </c>
      <c r="BA88" s="186" t="s">
        <v>2847</v>
      </c>
      <c r="BB88" s="186" t="s">
        <v>2847</v>
      </c>
      <c r="BC88" s="1" t="s">
        <v>982</v>
      </c>
      <c r="BD88" s="186" t="s">
        <v>2847</v>
      </c>
      <c r="BE88" s="186" t="s">
        <v>2847</v>
      </c>
      <c r="BF88" s="1" t="s">
        <v>982</v>
      </c>
      <c r="BG88" s="186" t="s">
        <v>2847</v>
      </c>
      <c r="BH88" s="186" t="s">
        <v>2847</v>
      </c>
      <c r="BI88" s="1" t="s">
        <v>982</v>
      </c>
      <c r="BJ88" s="186" t="s">
        <v>2847</v>
      </c>
      <c r="BK88" s="186" t="s">
        <v>2847</v>
      </c>
      <c r="BL88" s="1" t="s">
        <v>982</v>
      </c>
      <c r="BM88" s="186" t="s">
        <v>2847</v>
      </c>
      <c r="BN88" s="186" t="s">
        <v>2847</v>
      </c>
      <c r="BO88" s="1" t="s">
        <v>982</v>
      </c>
      <c r="BP88" s="186" t="s">
        <v>2847</v>
      </c>
      <c r="BQ88" s="186" t="s">
        <v>2847</v>
      </c>
      <c r="BR88" s="1" t="s">
        <v>982</v>
      </c>
      <c r="BS88" s="186" t="s">
        <v>2847</v>
      </c>
      <c r="BT88" s="186" t="s">
        <v>2847</v>
      </c>
      <c r="BU88" s="1" t="s">
        <v>982</v>
      </c>
      <c r="BV88" s="186" t="s">
        <v>2847</v>
      </c>
      <c r="BW88" s="186" t="s">
        <v>2847</v>
      </c>
      <c r="BX88" s="1" t="s">
        <v>982</v>
      </c>
      <c r="BY88" s="186" t="s">
        <v>2847</v>
      </c>
      <c r="BZ88" s="186" t="s">
        <v>2847</v>
      </c>
      <c r="CA88" s="1" t="s">
        <v>982</v>
      </c>
      <c r="CB88" s="186" t="s">
        <v>2847</v>
      </c>
      <c r="CC88" s="186" t="s">
        <v>2847</v>
      </c>
      <c r="CD88" s="1" t="s">
        <v>982</v>
      </c>
      <c r="CE88" s="186" t="s">
        <v>2847</v>
      </c>
      <c r="CF88" s="186" t="s">
        <v>2847</v>
      </c>
      <c r="CG88" s="1" t="s">
        <v>982</v>
      </c>
      <c r="CH88" s="186" t="s">
        <v>2847</v>
      </c>
      <c r="CI88" s="186" t="s">
        <v>2847</v>
      </c>
      <c r="CJ88" s="1" t="s">
        <v>982</v>
      </c>
      <c r="CK88" s="186" t="s">
        <v>2847</v>
      </c>
      <c r="CL88" s="186" t="s">
        <v>2847</v>
      </c>
      <c r="CM88" s="1" t="s">
        <v>982</v>
      </c>
      <c r="CN88" s="186" t="s">
        <v>2847</v>
      </c>
      <c r="CO88" s="186" t="s">
        <v>2847</v>
      </c>
      <c r="CP88" s="1" t="s">
        <v>982</v>
      </c>
      <c r="CQ88" s="186" t="s">
        <v>2847</v>
      </c>
      <c r="CR88" s="186" t="s">
        <v>2847</v>
      </c>
      <c r="CS88" s="1" t="s">
        <v>982</v>
      </c>
      <c r="CT88" s="186" t="s">
        <v>2847</v>
      </c>
      <c r="CU88" s="186" t="s">
        <v>2847</v>
      </c>
      <c r="CV88" s="1" t="s">
        <v>982</v>
      </c>
      <c r="CW88" s="186" t="s">
        <v>2847</v>
      </c>
      <c r="CX88" s="186" t="s">
        <v>2847</v>
      </c>
      <c r="CY88" s="1" t="s">
        <v>982</v>
      </c>
      <c r="CZ88" s="186" t="s">
        <v>2847</v>
      </c>
      <c r="DA88" s="186" t="s">
        <v>2847</v>
      </c>
      <c r="DB88" s="1" t="s">
        <v>982</v>
      </c>
      <c r="DC88" s="186" t="s">
        <v>2847</v>
      </c>
      <c r="DD88" s="186" t="s">
        <v>2847</v>
      </c>
      <c r="DE88" s="1" t="s">
        <v>982</v>
      </c>
      <c r="DF88" s="186" t="s">
        <v>2847</v>
      </c>
      <c r="DG88" s="186" t="s">
        <v>2847</v>
      </c>
      <c r="DH88" s="1" t="s">
        <v>982</v>
      </c>
      <c r="DI88" s="186" t="s">
        <v>2847</v>
      </c>
      <c r="DJ88" s="186" t="s">
        <v>2847</v>
      </c>
      <c r="DK88" s="1" t="s">
        <v>982</v>
      </c>
      <c r="DL88" s="186" t="s">
        <v>2847</v>
      </c>
      <c r="DM88" s="186" t="s">
        <v>2847</v>
      </c>
      <c r="DN88" s="1" t="s">
        <v>982</v>
      </c>
      <c r="DO88" s="186" t="s">
        <v>2847</v>
      </c>
      <c r="DP88" s="186" t="s">
        <v>2847</v>
      </c>
      <c r="DQ88" s="1" t="s">
        <v>982</v>
      </c>
      <c r="DR88" s="186" t="s">
        <v>2847</v>
      </c>
      <c r="DS88" s="186" t="s">
        <v>2847</v>
      </c>
      <c r="DT88" s="1" t="s">
        <v>982</v>
      </c>
      <c r="DU88" s="186" t="s">
        <v>2847</v>
      </c>
      <c r="DV88" s="186" t="s">
        <v>2847</v>
      </c>
      <c r="DW88" s="1" t="s">
        <v>982</v>
      </c>
      <c r="DX88" s="186" t="s">
        <v>2847</v>
      </c>
      <c r="DY88" s="186" t="s">
        <v>2847</v>
      </c>
      <c r="DZ88" s="1" t="s">
        <v>982</v>
      </c>
      <c r="EA88" s="186" t="s">
        <v>2847</v>
      </c>
      <c r="EB88" s="186" t="s">
        <v>2847</v>
      </c>
      <c r="EC88" s="1" t="s">
        <v>982</v>
      </c>
      <c r="ED88" s="186" t="s">
        <v>2847</v>
      </c>
      <c r="EE88" s="186" t="s">
        <v>2847</v>
      </c>
      <c r="EF88" s="1" t="s">
        <v>982</v>
      </c>
      <c r="EG88" s="186" t="s">
        <v>2847</v>
      </c>
      <c r="EH88" s="186" t="s">
        <v>2847</v>
      </c>
      <c r="EI88" s="1" t="s">
        <v>982</v>
      </c>
      <c r="EJ88" s="186" t="s">
        <v>2847</v>
      </c>
      <c r="EK88" s="186" t="s">
        <v>2847</v>
      </c>
      <c r="EL88" s="1" t="s">
        <v>982</v>
      </c>
      <c r="EM88" s="186" t="s">
        <v>2847</v>
      </c>
      <c r="EN88" s="186" t="s">
        <v>2847</v>
      </c>
      <c r="EO88" s="1" t="s">
        <v>982</v>
      </c>
      <c r="EP88" s="186" t="s">
        <v>2847</v>
      </c>
      <c r="EQ88" s="186" t="s">
        <v>2847</v>
      </c>
      <c r="ER88" s="1" t="s">
        <v>982</v>
      </c>
      <c r="ES88" s="186" t="s">
        <v>2847</v>
      </c>
      <c r="ET88" s="186" t="s">
        <v>2847</v>
      </c>
    </row>
    <row r="89" spans="1:150" x14ac:dyDescent="0.3">
      <c r="A89" s="1"/>
      <c r="B89" s="240" t="s">
        <v>3320</v>
      </c>
      <c r="C89" s="240" t="s">
        <v>982</v>
      </c>
      <c r="D89" s="240" t="s">
        <v>982</v>
      </c>
      <c r="E89" s="240" t="s">
        <v>982</v>
      </c>
      <c r="F89" s="240" t="s">
        <v>982</v>
      </c>
      <c r="G89" s="187"/>
      <c r="H89" s="187" t="s">
        <v>982</v>
      </c>
      <c r="I89" s="187" t="s">
        <v>982</v>
      </c>
      <c r="J89" s="187"/>
      <c r="K89" s="187" t="s">
        <v>982</v>
      </c>
      <c r="L89" s="187" t="s">
        <v>982</v>
      </c>
      <c r="M89" s="187"/>
      <c r="N89" s="187" t="s">
        <v>982</v>
      </c>
      <c r="O89" s="187" t="s">
        <v>982</v>
      </c>
      <c r="P89" s="187"/>
      <c r="Q89" s="187" t="s">
        <v>982</v>
      </c>
      <c r="R89" s="187" t="s">
        <v>982</v>
      </c>
      <c r="S89" s="187"/>
      <c r="T89" s="187" t="s">
        <v>982</v>
      </c>
      <c r="U89" s="187" t="s">
        <v>982</v>
      </c>
      <c r="V89" s="187"/>
      <c r="W89" s="187" t="s">
        <v>982</v>
      </c>
      <c r="X89" s="187" t="s">
        <v>982</v>
      </c>
      <c r="Y89" s="187"/>
      <c r="Z89" s="187" t="s">
        <v>982</v>
      </c>
      <c r="AA89" s="187" t="s">
        <v>982</v>
      </c>
      <c r="AB89" s="187"/>
      <c r="AC89" s="187" t="s">
        <v>982</v>
      </c>
      <c r="AD89" s="187" t="s">
        <v>982</v>
      </c>
      <c r="AE89" s="187"/>
      <c r="AF89" s="187" t="s">
        <v>982</v>
      </c>
      <c r="AG89" s="187" t="s">
        <v>982</v>
      </c>
      <c r="AH89" s="187"/>
      <c r="AI89" s="187" t="s">
        <v>982</v>
      </c>
      <c r="AJ89" s="187" t="s">
        <v>982</v>
      </c>
      <c r="AK89" s="187"/>
      <c r="AL89" s="187" t="s">
        <v>982</v>
      </c>
      <c r="AM89" s="187" t="s">
        <v>982</v>
      </c>
      <c r="AN89" s="187"/>
      <c r="AO89" s="187" t="s">
        <v>982</v>
      </c>
      <c r="AP89" s="187" t="s">
        <v>982</v>
      </c>
      <c r="AQ89" s="187"/>
      <c r="AR89" s="187" t="s">
        <v>982</v>
      </c>
      <c r="AS89" s="187" t="s">
        <v>982</v>
      </c>
      <c r="AT89" s="187"/>
      <c r="AU89" s="187" t="s">
        <v>982</v>
      </c>
      <c r="AV89" s="187" t="s">
        <v>982</v>
      </c>
      <c r="AW89" s="187"/>
      <c r="AX89" s="187" t="s">
        <v>982</v>
      </c>
      <c r="AY89" s="187" t="s">
        <v>982</v>
      </c>
      <c r="AZ89" s="187"/>
      <c r="BA89" s="187" t="s">
        <v>982</v>
      </c>
      <c r="BB89" s="187" t="s">
        <v>982</v>
      </c>
      <c r="BC89" s="187"/>
      <c r="BD89" s="187" t="s">
        <v>982</v>
      </c>
      <c r="BE89" s="187" t="s">
        <v>982</v>
      </c>
      <c r="BF89" s="187"/>
      <c r="BG89" s="187" t="s">
        <v>982</v>
      </c>
      <c r="BH89" s="187" t="s">
        <v>982</v>
      </c>
      <c r="BI89" s="187"/>
      <c r="BJ89" s="187" t="s">
        <v>982</v>
      </c>
      <c r="BK89" s="187" t="s">
        <v>982</v>
      </c>
      <c r="BL89" s="187"/>
      <c r="BM89" s="187" t="s">
        <v>982</v>
      </c>
      <c r="BN89" s="187" t="s">
        <v>982</v>
      </c>
      <c r="BO89" s="187"/>
      <c r="BP89" s="187" t="s">
        <v>982</v>
      </c>
      <c r="BQ89" s="187" t="s">
        <v>982</v>
      </c>
      <c r="BR89" s="187"/>
      <c r="BS89" s="187" t="s">
        <v>982</v>
      </c>
      <c r="BT89" s="187" t="s">
        <v>982</v>
      </c>
      <c r="BU89" s="187"/>
      <c r="BV89" s="187" t="s">
        <v>982</v>
      </c>
      <c r="BW89" s="187" t="s">
        <v>982</v>
      </c>
      <c r="BX89" s="187"/>
      <c r="BY89" s="187" t="s">
        <v>982</v>
      </c>
      <c r="BZ89" s="187" t="s">
        <v>982</v>
      </c>
      <c r="CA89" s="187"/>
      <c r="CB89" s="187" t="s">
        <v>982</v>
      </c>
      <c r="CC89" s="187" t="s">
        <v>982</v>
      </c>
      <c r="CD89" s="187"/>
      <c r="CE89" s="187" t="s">
        <v>982</v>
      </c>
      <c r="CF89" s="187" t="s">
        <v>982</v>
      </c>
      <c r="CG89" s="187"/>
      <c r="CH89" s="187" t="s">
        <v>982</v>
      </c>
      <c r="CI89" s="187" t="s">
        <v>982</v>
      </c>
      <c r="CJ89" s="187"/>
      <c r="CK89" s="187" t="s">
        <v>982</v>
      </c>
      <c r="CL89" s="187" t="s">
        <v>982</v>
      </c>
      <c r="CM89" s="187"/>
      <c r="CN89" s="187" t="s">
        <v>982</v>
      </c>
      <c r="CO89" s="187" t="s">
        <v>982</v>
      </c>
      <c r="CP89" s="187"/>
      <c r="CQ89" s="187" t="s">
        <v>982</v>
      </c>
      <c r="CR89" s="187" t="s">
        <v>982</v>
      </c>
      <c r="CS89" s="187"/>
      <c r="CT89" s="187" t="s">
        <v>982</v>
      </c>
      <c r="CU89" s="187" t="s">
        <v>982</v>
      </c>
      <c r="CV89" s="187"/>
      <c r="CW89" s="187" t="s">
        <v>982</v>
      </c>
      <c r="CX89" s="187" t="s">
        <v>982</v>
      </c>
      <c r="CY89" s="187"/>
      <c r="CZ89" s="187" t="s">
        <v>982</v>
      </c>
      <c r="DA89" s="187" t="s">
        <v>982</v>
      </c>
      <c r="DB89" s="187"/>
      <c r="DC89" s="187" t="s">
        <v>982</v>
      </c>
      <c r="DD89" s="187" t="s">
        <v>982</v>
      </c>
      <c r="DE89" s="187"/>
      <c r="DF89" s="187" t="s">
        <v>982</v>
      </c>
      <c r="DG89" s="187" t="s">
        <v>982</v>
      </c>
      <c r="DH89" s="187"/>
      <c r="DI89" s="187" t="s">
        <v>982</v>
      </c>
      <c r="DJ89" s="187" t="s">
        <v>982</v>
      </c>
      <c r="DK89" s="187"/>
      <c r="DL89" s="187" t="s">
        <v>982</v>
      </c>
      <c r="DM89" s="187" t="s">
        <v>982</v>
      </c>
      <c r="DN89" s="187"/>
      <c r="DO89" s="187" t="s">
        <v>982</v>
      </c>
      <c r="DP89" s="187" t="s">
        <v>982</v>
      </c>
      <c r="DQ89" s="187"/>
      <c r="DR89" s="187" t="s">
        <v>982</v>
      </c>
      <c r="DS89" s="187" t="s">
        <v>982</v>
      </c>
      <c r="DT89" s="187"/>
      <c r="DU89" s="187" t="s">
        <v>982</v>
      </c>
      <c r="DV89" s="187" t="s">
        <v>982</v>
      </c>
      <c r="DW89" s="187"/>
      <c r="DX89" s="187" t="s">
        <v>982</v>
      </c>
      <c r="DY89" s="187" t="s">
        <v>982</v>
      </c>
      <c r="DZ89" s="187"/>
      <c r="EA89" s="187" t="s">
        <v>982</v>
      </c>
      <c r="EB89" s="187" t="s">
        <v>982</v>
      </c>
      <c r="EC89" s="187"/>
      <c r="ED89" s="187" t="s">
        <v>982</v>
      </c>
      <c r="EE89" s="187" t="s">
        <v>982</v>
      </c>
      <c r="EF89" s="187"/>
      <c r="EG89" s="187" t="s">
        <v>982</v>
      </c>
      <c r="EH89" s="187" t="s">
        <v>982</v>
      </c>
      <c r="EI89" s="187"/>
      <c r="EJ89" s="187" t="s">
        <v>982</v>
      </c>
      <c r="EK89" s="187" t="s">
        <v>982</v>
      </c>
      <c r="EL89" s="187"/>
      <c r="EM89" s="187" t="s">
        <v>982</v>
      </c>
      <c r="EN89" s="187" t="s">
        <v>982</v>
      </c>
      <c r="EO89" s="187"/>
      <c r="EP89" s="187" t="s">
        <v>982</v>
      </c>
      <c r="EQ89" s="187" t="s">
        <v>982</v>
      </c>
      <c r="ER89" s="187"/>
      <c r="ES89" s="187" t="s">
        <v>982</v>
      </c>
      <c r="ET89" s="187" t="s">
        <v>982</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8" t="s">
        <v>0</v>
      </c>
      <c r="C3" s="199"/>
      <c r="D3" s="199"/>
      <c r="E3" s="199"/>
      <c r="F3" s="201"/>
      <c r="G3" s="201"/>
    </row>
    <row r="4" spans="1:7" ht="0" hidden="1" customHeight="1" x14ac:dyDescent="0.3">
      <c r="A4" s="1"/>
      <c r="B4" s="1"/>
      <c r="C4" s="1"/>
      <c r="D4" s="1"/>
      <c r="E4" s="1"/>
    </row>
    <row r="5" spans="1:7" ht="22.8" x14ac:dyDescent="0.4">
      <c r="A5" s="1"/>
      <c r="B5" s="22" t="s">
        <v>3321</v>
      </c>
      <c r="C5" s="1"/>
      <c r="D5" s="1"/>
      <c r="E5" s="1"/>
    </row>
    <row r="6" spans="1:7" x14ac:dyDescent="0.3">
      <c r="A6" s="1"/>
      <c r="B6" s="241" t="s">
        <v>34</v>
      </c>
      <c r="C6" s="241"/>
      <c r="D6" s="241" t="s">
        <v>2112</v>
      </c>
      <c r="E6" s="241"/>
    </row>
    <row r="7" spans="1:7" ht="36" customHeight="1" x14ac:dyDescent="0.3">
      <c r="A7" s="1"/>
      <c r="B7" s="189" t="s">
        <v>86</v>
      </c>
      <c r="C7" s="189" t="s">
        <v>604</v>
      </c>
      <c r="D7" s="188" t="s">
        <v>3322</v>
      </c>
      <c r="E7" s="188" t="s">
        <v>3323</v>
      </c>
    </row>
    <row r="8" spans="1:7" x14ac:dyDescent="0.3">
      <c r="A8" s="1"/>
      <c r="B8" s="190" t="s">
        <v>90</v>
      </c>
      <c r="C8" s="190" t="s">
        <v>826</v>
      </c>
      <c r="D8" s="191">
        <v>0</v>
      </c>
      <c r="E8" s="192">
        <v>0</v>
      </c>
    </row>
    <row r="9" spans="1:7" x14ac:dyDescent="0.3">
      <c r="A9" s="1"/>
      <c r="B9" s="190" t="s">
        <v>90</v>
      </c>
      <c r="C9" s="190" t="s">
        <v>827</v>
      </c>
      <c r="D9" s="191">
        <v>0</v>
      </c>
      <c r="E9" s="192">
        <v>0</v>
      </c>
    </row>
    <row r="10" spans="1:7" x14ac:dyDescent="0.3">
      <c r="A10" s="1"/>
      <c r="B10" s="190" t="s">
        <v>90</v>
      </c>
      <c r="C10" s="190" t="s">
        <v>828</v>
      </c>
      <c r="D10" s="191">
        <v>0</v>
      </c>
      <c r="E10" s="192">
        <v>0</v>
      </c>
    </row>
    <row r="11" spans="1:7" x14ac:dyDescent="0.3">
      <c r="A11" s="1"/>
      <c r="B11" s="190" t="s">
        <v>90</v>
      </c>
      <c r="C11" s="190" t="s">
        <v>829</v>
      </c>
      <c r="D11" s="191">
        <v>0</v>
      </c>
      <c r="E11" s="192">
        <v>0</v>
      </c>
    </row>
    <row r="12" spans="1:7" x14ac:dyDescent="0.3">
      <c r="A12" s="1"/>
      <c r="B12" s="190" t="s">
        <v>90</v>
      </c>
      <c r="C12" s="190" t="s">
        <v>830</v>
      </c>
      <c r="D12" s="191">
        <v>0</v>
      </c>
      <c r="E12" s="192">
        <v>0</v>
      </c>
    </row>
    <row r="13" spans="1:7" x14ac:dyDescent="0.3">
      <c r="A13" s="1"/>
      <c r="B13" s="190" t="s">
        <v>90</v>
      </c>
      <c r="C13" s="190" t="s">
        <v>831</v>
      </c>
      <c r="D13" s="191">
        <v>0</v>
      </c>
      <c r="E13" s="192">
        <v>0</v>
      </c>
    </row>
    <row r="14" spans="1:7" x14ac:dyDescent="0.3">
      <c r="A14" s="1"/>
      <c r="B14" s="190" t="s">
        <v>90</v>
      </c>
      <c r="C14" s="190" t="s">
        <v>832</v>
      </c>
      <c r="D14" s="191">
        <v>0</v>
      </c>
      <c r="E14" s="192">
        <v>0</v>
      </c>
    </row>
    <row r="15" spans="1:7" x14ac:dyDescent="0.3">
      <c r="A15" s="1"/>
      <c r="B15" s="190" t="s">
        <v>90</v>
      </c>
      <c r="C15" s="190" t="s">
        <v>833</v>
      </c>
      <c r="D15" s="191">
        <v>0</v>
      </c>
      <c r="E15" s="192">
        <v>0</v>
      </c>
    </row>
    <row r="16" spans="1:7" x14ac:dyDescent="0.3">
      <c r="A16" s="1"/>
      <c r="B16" s="190" t="s">
        <v>90</v>
      </c>
      <c r="C16" s="190" t="s">
        <v>834</v>
      </c>
      <c r="D16" s="191">
        <v>0</v>
      </c>
      <c r="E16" s="192">
        <v>0</v>
      </c>
    </row>
    <row r="17" spans="1:5" x14ac:dyDescent="0.3">
      <c r="A17" s="1"/>
      <c r="B17" s="190" t="s">
        <v>90</v>
      </c>
      <c r="C17" s="190" t="s">
        <v>835</v>
      </c>
      <c r="D17" s="191">
        <v>0</v>
      </c>
      <c r="E17" s="192">
        <v>0</v>
      </c>
    </row>
    <row r="18" spans="1:5" x14ac:dyDescent="0.3">
      <c r="A18" s="1"/>
      <c r="B18" s="190" t="s">
        <v>90</v>
      </c>
      <c r="C18" s="190" t="s">
        <v>836</v>
      </c>
      <c r="D18" s="191">
        <v>0</v>
      </c>
      <c r="E18" s="192">
        <v>0</v>
      </c>
    </row>
    <row r="19" spans="1:5" x14ac:dyDescent="0.3">
      <c r="A19" s="1"/>
      <c r="B19" s="190" t="s">
        <v>90</v>
      </c>
      <c r="C19" s="190" t="s">
        <v>837</v>
      </c>
      <c r="D19" s="191">
        <v>0</v>
      </c>
      <c r="E19" s="192">
        <v>0</v>
      </c>
    </row>
    <row r="20" spans="1:5" x14ac:dyDescent="0.3">
      <c r="A20" s="1"/>
      <c r="B20" s="190" t="s">
        <v>90</v>
      </c>
      <c r="C20" s="190" t="s">
        <v>838</v>
      </c>
      <c r="D20" s="191">
        <v>0</v>
      </c>
      <c r="E20" s="192">
        <v>0</v>
      </c>
    </row>
    <row r="21" spans="1:5" x14ac:dyDescent="0.3">
      <c r="A21" s="1"/>
      <c r="B21" s="190" t="s">
        <v>90</v>
      </c>
      <c r="C21" s="190" t="s">
        <v>839</v>
      </c>
      <c r="D21" s="191">
        <v>0</v>
      </c>
      <c r="E21" s="192">
        <v>0</v>
      </c>
    </row>
    <row r="22" spans="1:5" x14ac:dyDescent="0.3">
      <c r="A22" s="1"/>
      <c r="B22" s="190" t="s">
        <v>90</v>
      </c>
      <c r="C22" s="190" t="s">
        <v>840</v>
      </c>
      <c r="D22" s="191">
        <v>0</v>
      </c>
      <c r="E22" s="192">
        <v>0</v>
      </c>
    </row>
    <row r="23" spans="1:5" x14ac:dyDescent="0.3">
      <c r="A23" s="1"/>
      <c r="B23" s="190" t="s">
        <v>90</v>
      </c>
      <c r="C23" s="190" t="s">
        <v>841</v>
      </c>
      <c r="D23" s="191">
        <v>0</v>
      </c>
      <c r="E23" s="192">
        <v>0</v>
      </c>
    </row>
    <row r="24" spans="1:5" x14ac:dyDescent="0.3">
      <c r="A24" s="1"/>
      <c r="B24" s="190" t="s">
        <v>90</v>
      </c>
      <c r="C24" s="190" t="s">
        <v>842</v>
      </c>
      <c r="D24" s="191">
        <v>0</v>
      </c>
      <c r="E24" s="192">
        <v>0</v>
      </c>
    </row>
    <row r="25" spans="1:5" x14ac:dyDescent="0.3">
      <c r="A25" s="1"/>
      <c r="B25" s="190" t="s">
        <v>90</v>
      </c>
      <c r="C25" s="190" t="s">
        <v>843</v>
      </c>
      <c r="D25" s="191">
        <v>0</v>
      </c>
      <c r="E25" s="192">
        <v>0</v>
      </c>
    </row>
    <row r="26" spans="1:5" x14ac:dyDescent="0.3">
      <c r="A26" s="1"/>
      <c r="B26" s="190" t="s">
        <v>90</v>
      </c>
      <c r="C26" s="190" t="s">
        <v>844</v>
      </c>
      <c r="D26" s="191">
        <v>0</v>
      </c>
      <c r="E26" s="192">
        <v>0</v>
      </c>
    </row>
    <row r="27" spans="1:5" x14ac:dyDescent="0.3">
      <c r="A27" s="1"/>
      <c r="B27" s="190" t="s">
        <v>90</v>
      </c>
      <c r="C27" s="190" t="s">
        <v>845</v>
      </c>
      <c r="D27" s="191">
        <v>0</v>
      </c>
      <c r="E27" s="192">
        <v>0</v>
      </c>
    </row>
    <row r="28" spans="1:5" x14ac:dyDescent="0.3">
      <c r="A28" s="1"/>
      <c r="B28" s="190" t="s">
        <v>90</v>
      </c>
      <c r="C28" s="190" t="s">
        <v>846</v>
      </c>
      <c r="D28" s="191">
        <v>0</v>
      </c>
      <c r="E28" s="192">
        <v>0</v>
      </c>
    </row>
    <row r="29" spans="1:5" x14ac:dyDescent="0.3">
      <c r="A29" s="1"/>
      <c r="B29" s="190" t="s">
        <v>90</v>
      </c>
      <c r="C29" s="190" t="s">
        <v>847</v>
      </c>
      <c r="D29" s="191">
        <v>0</v>
      </c>
      <c r="E29" s="192">
        <v>0</v>
      </c>
    </row>
    <row r="30" spans="1:5" x14ac:dyDescent="0.3">
      <c r="A30" s="1"/>
      <c r="B30" s="190" t="s">
        <v>90</v>
      </c>
      <c r="C30" s="190" t="s">
        <v>848</v>
      </c>
      <c r="D30" s="191">
        <v>0</v>
      </c>
      <c r="E30" s="192">
        <v>0</v>
      </c>
    </row>
    <row r="31" spans="1:5" x14ac:dyDescent="0.3">
      <c r="A31" s="1"/>
      <c r="B31" s="190" t="s">
        <v>90</v>
      </c>
      <c r="C31" s="190" t="s">
        <v>849</v>
      </c>
      <c r="D31" s="191">
        <v>0</v>
      </c>
      <c r="E31" s="192">
        <v>0</v>
      </c>
    </row>
    <row r="32" spans="1:5" x14ac:dyDescent="0.3">
      <c r="A32" s="1"/>
      <c r="B32" s="190" t="s">
        <v>90</v>
      </c>
      <c r="C32" s="190" t="s">
        <v>850</v>
      </c>
      <c r="D32" s="191">
        <v>0</v>
      </c>
      <c r="E32" s="192">
        <v>0</v>
      </c>
    </row>
    <row r="33" spans="1:5" x14ac:dyDescent="0.3">
      <c r="A33" s="1"/>
      <c r="B33" s="190" t="s">
        <v>90</v>
      </c>
      <c r="C33" s="190" t="s">
        <v>851</v>
      </c>
      <c r="D33" s="191">
        <v>0</v>
      </c>
      <c r="E33" s="192">
        <v>0</v>
      </c>
    </row>
    <row r="34" spans="1:5" x14ac:dyDescent="0.3">
      <c r="A34" s="1"/>
      <c r="B34" s="190" t="s">
        <v>90</v>
      </c>
      <c r="C34" s="190" t="s">
        <v>852</v>
      </c>
      <c r="D34" s="191">
        <v>0</v>
      </c>
      <c r="E34" s="192">
        <v>0</v>
      </c>
    </row>
    <row r="35" spans="1:5" x14ac:dyDescent="0.3">
      <c r="A35" s="1"/>
      <c r="B35" s="190" t="s">
        <v>90</v>
      </c>
      <c r="C35" s="190" t="s">
        <v>853</v>
      </c>
      <c r="D35" s="191">
        <v>0</v>
      </c>
      <c r="E35" s="192">
        <v>0</v>
      </c>
    </row>
    <row r="36" spans="1:5" x14ac:dyDescent="0.3">
      <c r="A36" s="1"/>
      <c r="B36" s="190" t="s">
        <v>90</v>
      </c>
      <c r="C36" s="190" t="s">
        <v>854</v>
      </c>
      <c r="D36" s="191">
        <v>0</v>
      </c>
      <c r="E36" s="192">
        <v>0</v>
      </c>
    </row>
    <row r="37" spans="1:5" x14ac:dyDescent="0.3">
      <c r="A37" s="1"/>
      <c r="B37" s="190" t="s">
        <v>90</v>
      </c>
      <c r="C37" s="190" t="s">
        <v>855</v>
      </c>
      <c r="D37" s="191">
        <v>0</v>
      </c>
      <c r="E37" s="192">
        <v>0</v>
      </c>
    </row>
    <row r="38" spans="1:5" x14ac:dyDescent="0.3">
      <c r="A38" s="1"/>
      <c r="B38" s="190" t="s">
        <v>90</v>
      </c>
      <c r="C38" s="190" t="s">
        <v>856</v>
      </c>
      <c r="D38" s="191">
        <v>0</v>
      </c>
      <c r="E38" s="192">
        <v>0</v>
      </c>
    </row>
    <row r="39" spans="1:5" x14ac:dyDescent="0.3">
      <c r="A39" s="1"/>
      <c r="B39" s="190" t="s">
        <v>90</v>
      </c>
      <c r="C39" s="190" t="s">
        <v>857</v>
      </c>
      <c r="D39" s="191">
        <v>0</v>
      </c>
      <c r="E39" s="192">
        <v>0</v>
      </c>
    </row>
    <row r="40" spans="1:5" x14ac:dyDescent="0.3">
      <c r="A40" s="1"/>
      <c r="B40" s="190" t="s">
        <v>90</v>
      </c>
      <c r="C40" s="190" t="s">
        <v>858</v>
      </c>
      <c r="D40" s="191">
        <v>0</v>
      </c>
      <c r="E40" s="192">
        <v>0</v>
      </c>
    </row>
    <row r="41" spans="1:5" x14ac:dyDescent="0.3">
      <c r="A41" s="1"/>
      <c r="B41" s="190" t="s">
        <v>90</v>
      </c>
      <c r="C41" s="190" t="s">
        <v>859</v>
      </c>
      <c r="D41" s="191">
        <v>0</v>
      </c>
      <c r="E41" s="192">
        <v>0</v>
      </c>
    </row>
    <row r="42" spans="1:5" x14ac:dyDescent="0.3">
      <c r="A42" s="1"/>
      <c r="B42" s="190" t="s">
        <v>90</v>
      </c>
      <c r="C42" s="190" t="s">
        <v>860</v>
      </c>
      <c r="D42" s="191">
        <v>0</v>
      </c>
      <c r="E42" s="192">
        <v>0</v>
      </c>
    </row>
    <row r="43" spans="1:5" x14ac:dyDescent="0.3">
      <c r="A43" s="1"/>
      <c r="B43" s="190" t="s">
        <v>90</v>
      </c>
      <c r="C43" s="190" t="s">
        <v>861</v>
      </c>
      <c r="D43" s="191">
        <v>0</v>
      </c>
      <c r="E43" s="192">
        <v>0</v>
      </c>
    </row>
    <row r="44" spans="1:5" x14ac:dyDescent="0.3">
      <c r="A44" s="1"/>
      <c r="B44" s="190" t="s">
        <v>90</v>
      </c>
      <c r="C44" s="190" t="s">
        <v>862</v>
      </c>
      <c r="D44" s="191">
        <v>0</v>
      </c>
      <c r="E44" s="192">
        <v>0</v>
      </c>
    </row>
    <row r="45" spans="1:5" x14ac:dyDescent="0.3">
      <c r="A45" s="1"/>
      <c r="B45" s="190" t="s">
        <v>90</v>
      </c>
      <c r="C45" s="190" t="s">
        <v>863</v>
      </c>
      <c r="D45" s="191">
        <v>0</v>
      </c>
      <c r="E45" s="192">
        <v>0</v>
      </c>
    </row>
    <row r="46" spans="1:5" x14ac:dyDescent="0.3">
      <c r="A46" s="1"/>
      <c r="B46" s="190" t="s">
        <v>90</v>
      </c>
      <c r="C46" s="190" t="s">
        <v>864</v>
      </c>
      <c r="D46" s="191">
        <v>0</v>
      </c>
      <c r="E46" s="192">
        <v>0</v>
      </c>
    </row>
    <row r="47" spans="1:5" x14ac:dyDescent="0.3">
      <c r="A47" s="1"/>
      <c r="B47" s="190" t="s">
        <v>90</v>
      </c>
      <c r="C47" s="190" t="s">
        <v>865</v>
      </c>
      <c r="D47" s="191">
        <v>0</v>
      </c>
      <c r="E47" s="192">
        <v>0</v>
      </c>
    </row>
    <row r="48" spans="1:5" x14ac:dyDescent="0.3">
      <c r="A48" s="1"/>
      <c r="B48" s="190" t="s">
        <v>90</v>
      </c>
      <c r="C48" s="190" t="s">
        <v>866</v>
      </c>
      <c r="D48" s="191">
        <v>0</v>
      </c>
      <c r="E48" s="192">
        <v>0</v>
      </c>
    </row>
    <row r="49" spans="1:5" x14ac:dyDescent="0.3">
      <c r="A49" s="1"/>
      <c r="B49" s="190" t="s">
        <v>90</v>
      </c>
      <c r="C49" s="190" t="s">
        <v>867</v>
      </c>
      <c r="D49" s="191">
        <v>0</v>
      </c>
      <c r="E49" s="192">
        <v>0</v>
      </c>
    </row>
    <row r="50" spans="1:5" x14ac:dyDescent="0.3">
      <c r="A50" s="1"/>
      <c r="B50" s="190" t="s">
        <v>90</v>
      </c>
      <c r="C50" s="190" t="s">
        <v>868</v>
      </c>
      <c r="D50" s="191">
        <v>0</v>
      </c>
      <c r="E50" s="192">
        <v>0</v>
      </c>
    </row>
    <row r="51" spans="1:5" x14ac:dyDescent="0.3">
      <c r="A51" s="1"/>
      <c r="B51" s="190" t="s">
        <v>90</v>
      </c>
      <c r="C51" s="190" t="s">
        <v>869</v>
      </c>
      <c r="D51" s="191">
        <v>0</v>
      </c>
      <c r="E51" s="192">
        <v>0</v>
      </c>
    </row>
    <row r="52" spans="1:5" x14ac:dyDescent="0.3">
      <c r="A52" s="1"/>
      <c r="B52" s="190" t="s">
        <v>90</v>
      </c>
      <c r="C52" s="190" t="s">
        <v>870</v>
      </c>
      <c r="D52" s="191">
        <v>0</v>
      </c>
      <c r="E52" s="192">
        <v>0</v>
      </c>
    </row>
    <row r="53" spans="1:5" x14ac:dyDescent="0.3">
      <c r="A53" s="1"/>
      <c r="B53" s="190" t="s">
        <v>90</v>
      </c>
      <c r="C53" s="190" t="s">
        <v>871</v>
      </c>
      <c r="D53" s="191">
        <v>0</v>
      </c>
      <c r="E53" s="192">
        <v>0</v>
      </c>
    </row>
    <row r="54" spans="1:5" x14ac:dyDescent="0.3">
      <c r="A54" s="1"/>
      <c r="B54" s="190" t="s">
        <v>90</v>
      </c>
      <c r="C54" s="190" t="s">
        <v>872</v>
      </c>
      <c r="D54" s="191">
        <v>0</v>
      </c>
      <c r="E54" s="192">
        <v>0</v>
      </c>
    </row>
    <row r="55" spans="1:5" x14ac:dyDescent="0.3">
      <c r="A55" s="1"/>
      <c r="B55" s="190" t="s">
        <v>90</v>
      </c>
      <c r="C55" s="190" t="s">
        <v>91</v>
      </c>
      <c r="D55" s="191">
        <v>0</v>
      </c>
      <c r="E55" s="192">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24" sqref="C24"/>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982</v>
      </c>
      <c r="C5" s="1"/>
    </row>
    <row r="6" spans="1:7" ht="34.950000000000003" customHeight="1" x14ac:dyDescent="0.3">
      <c r="A6" s="1"/>
      <c r="B6" s="3" t="s">
        <v>3324</v>
      </c>
      <c r="C6" s="3" t="s">
        <v>3325</v>
      </c>
    </row>
    <row r="7" spans="1:7" ht="28.8" x14ac:dyDescent="0.3">
      <c r="B7" s="196">
        <v>1</v>
      </c>
      <c r="C7" s="197" t="s">
        <v>3331</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8" t="s">
        <v>0</v>
      </c>
      <c r="C3" s="199"/>
      <c r="D3" s="201"/>
      <c r="E3" s="201"/>
      <c r="F3" s="201"/>
      <c r="G3" s="201"/>
    </row>
    <row r="4" spans="1:7" ht="0" hidden="1" customHeight="1" x14ac:dyDescent="0.3">
      <c r="A4" s="1"/>
      <c r="B4" s="1"/>
      <c r="C4" s="1"/>
    </row>
    <row r="5" spans="1:7" ht="30" customHeight="1" x14ac:dyDescent="0.3">
      <c r="A5" s="1"/>
      <c r="B5" s="2" t="s">
        <v>982</v>
      </c>
      <c r="C5" s="1"/>
    </row>
    <row r="6" spans="1:7" ht="34.950000000000003" customHeight="1" x14ac:dyDescent="0.3">
      <c r="A6" s="1"/>
      <c r="B6" s="3" t="s">
        <v>3324</v>
      </c>
      <c r="C6" s="3" t="s">
        <v>3326</v>
      </c>
    </row>
    <row r="7" spans="1:7" ht="45" customHeight="1" x14ac:dyDescent="0.3">
      <c r="A7" s="1"/>
      <c r="B7" s="193">
        <v>1</v>
      </c>
      <c r="C7" s="194" t="s">
        <v>3327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Ricardo Varas</dc:creator>
  <cp:lastModifiedBy>Ricardo Varas</cp:lastModifiedBy>
  <dcterms:created xsi:type="dcterms:W3CDTF">2026-03-19T14:45:04Z</dcterms:created>
  <dcterms:modified xsi:type="dcterms:W3CDTF">2026-03-23T15:52:30Z</dcterms:modified>
</cp:coreProperties>
</file>